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VPN_GEAGI\VIGILÂNCIA\VSA 2026\10 - Monitoramento\CADASTRO ÚNICO\CADUNICO - PERFIL POPULAÇÃO\1_CADUNICO - PERFIL DA POPULAÇÃO - JANEIRO_26\PUBLICADO NO SIGAS\"/>
    </mc:Choice>
  </mc:AlternateContent>
  <bookViews>
    <workbookView xWindow="0" yWindow="0" windowWidth="28800" windowHeight="12315" tabRatio="332"/>
  </bookViews>
  <sheets>
    <sheet name="PERFIL CADUNICO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15" i="4" l="1"/>
  <c r="CS16" i="4"/>
  <c r="CS17" i="4"/>
  <c r="CS18" i="4"/>
  <c r="CS19" i="4"/>
  <c r="CS20" i="4"/>
  <c r="CS21" i="4"/>
  <c r="CS22" i="4"/>
  <c r="CS23" i="4"/>
  <c r="CS24" i="4"/>
  <c r="CS25" i="4"/>
  <c r="CS26" i="4"/>
  <c r="CS27" i="4"/>
  <c r="CS28" i="4"/>
  <c r="CS29" i="4"/>
  <c r="CS30" i="4"/>
  <c r="CS31" i="4"/>
  <c r="CS32" i="4"/>
  <c r="CS33" i="4"/>
  <c r="CS34" i="4"/>
  <c r="CS35" i="4"/>
  <c r="CS36" i="4"/>
  <c r="CS37" i="4"/>
  <c r="CS38" i="4"/>
  <c r="CS39" i="4"/>
  <c r="CS40" i="4"/>
  <c r="CS41" i="4"/>
  <c r="CS42" i="4"/>
  <c r="CS43" i="4"/>
  <c r="CS44" i="4"/>
  <c r="CS45" i="4"/>
  <c r="CS46" i="4"/>
  <c r="CS47" i="4"/>
  <c r="CS48" i="4"/>
  <c r="CS49" i="4"/>
  <c r="CS50" i="4"/>
  <c r="CS51" i="4"/>
  <c r="CS52" i="4"/>
  <c r="CS53" i="4"/>
  <c r="CS54" i="4"/>
  <c r="CS55" i="4"/>
  <c r="CS56" i="4"/>
  <c r="CS57" i="4"/>
  <c r="CS58" i="4"/>
  <c r="CS59" i="4"/>
  <c r="CS60" i="4"/>
  <c r="CS61" i="4"/>
  <c r="CS62" i="4"/>
  <c r="CS63" i="4"/>
  <c r="CS64" i="4"/>
  <c r="CS65" i="4"/>
  <c r="CS66" i="4"/>
  <c r="CS67" i="4"/>
  <c r="CS68" i="4"/>
  <c r="CS69" i="4"/>
  <c r="CS70" i="4"/>
  <c r="CS71" i="4"/>
  <c r="CS72" i="4"/>
  <c r="CS73" i="4"/>
  <c r="CS74" i="4"/>
  <c r="CS75" i="4"/>
  <c r="CS76" i="4"/>
  <c r="CS77" i="4"/>
  <c r="CS78" i="4"/>
  <c r="CS79" i="4"/>
  <c r="CS80" i="4"/>
  <c r="CS81" i="4"/>
  <c r="CS82" i="4"/>
  <c r="CS83" i="4"/>
  <c r="CS84" i="4"/>
  <c r="CS85" i="4"/>
  <c r="CS86" i="4"/>
  <c r="CS87" i="4"/>
  <c r="CS88" i="4"/>
  <c r="CS89" i="4"/>
  <c r="CS90" i="4"/>
  <c r="CS91" i="4"/>
  <c r="CS92" i="4"/>
  <c r="CS93" i="4"/>
  <c r="CS94" i="4"/>
  <c r="CS95" i="4"/>
  <c r="CS96" i="4"/>
  <c r="CS97" i="4"/>
  <c r="CS98" i="4"/>
  <c r="CS99" i="4"/>
  <c r="CS100" i="4"/>
  <c r="CS101" i="4"/>
  <c r="CS102" i="4"/>
  <c r="CS103" i="4"/>
  <c r="CS104" i="4"/>
  <c r="CS105" i="4"/>
  <c r="CS106" i="4"/>
  <c r="CS107" i="4"/>
  <c r="CS108" i="4"/>
  <c r="CS109" i="4"/>
  <c r="CS110" i="4"/>
  <c r="CS111" i="4"/>
  <c r="CS112" i="4"/>
  <c r="CS113" i="4"/>
  <c r="CS114" i="4"/>
  <c r="CS115" i="4"/>
  <c r="CS116" i="4"/>
  <c r="CS117" i="4"/>
  <c r="CS118" i="4"/>
  <c r="CS119" i="4"/>
  <c r="CS120" i="4"/>
  <c r="CS121" i="4"/>
  <c r="CS122" i="4"/>
  <c r="CS123" i="4"/>
  <c r="CS124" i="4"/>
  <c r="CS125" i="4"/>
  <c r="CS126" i="4"/>
  <c r="CS127" i="4"/>
  <c r="CS128" i="4"/>
  <c r="CS129" i="4"/>
  <c r="CS130" i="4"/>
  <c r="CS131" i="4"/>
  <c r="CS132" i="4"/>
  <c r="CS133" i="4"/>
  <c r="CS134" i="4"/>
  <c r="CS135" i="4"/>
  <c r="CS136" i="4"/>
  <c r="CS137" i="4"/>
  <c r="CS138" i="4"/>
  <c r="CS139" i="4"/>
  <c r="CS140" i="4"/>
  <c r="CS141" i="4"/>
  <c r="CS142" i="4"/>
  <c r="CS143" i="4"/>
  <c r="CS144" i="4"/>
  <c r="CS145" i="4"/>
  <c r="CS146" i="4"/>
  <c r="CS147" i="4"/>
  <c r="CS148" i="4"/>
  <c r="CS149" i="4"/>
  <c r="CS150" i="4"/>
  <c r="CS151" i="4"/>
  <c r="CS152" i="4"/>
  <c r="CS153" i="4"/>
  <c r="CS154" i="4"/>
  <c r="CS155" i="4"/>
  <c r="CS156" i="4"/>
  <c r="CS157" i="4"/>
  <c r="CS158" i="4"/>
  <c r="CS159" i="4"/>
  <c r="CS160" i="4"/>
  <c r="CS161" i="4"/>
  <c r="CS162" i="4"/>
  <c r="CS163" i="4"/>
  <c r="CS164" i="4"/>
  <c r="CS165" i="4"/>
  <c r="CS166" i="4"/>
  <c r="CS167" i="4"/>
  <c r="CS168" i="4"/>
  <c r="CS169" i="4"/>
  <c r="CS170" i="4"/>
  <c r="CS171" i="4"/>
  <c r="CS172" i="4"/>
  <c r="CS173" i="4"/>
  <c r="CS174" i="4"/>
  <c r="CS175" i="4"/>
  <c r="CS176" i="4"/>
  <c r="CS177" i="4"/>
  <c r="CS178" i="4"/>
  <c r="CS179" i="4"/>
  <c r="CS180" i="4"/>
  <c r="CS181" i="4"/>
  <c r="CS182" i="4"/>
  <c r="CS183" i="4"/>
  <c r="CS184" i="4"/>
  <c r="CS185" i="4"/>
  <c r="CS186" i="4"/>
  <c r="CS187" i="4"/>
  <c r="CS188" i="4"/>
  <c r="CS189" i="4"/>
  <c r="CS190" i="4"/>
  <c r="CS191" i="4"/>
  <c r="CS192" i="4"/>
  <c r="CS193" i="4"/>
  <c r="CS194" i="4"/>
  <c r="CS195" i="4"/>
  <c r="CS196" i="4"/>
  <c r="CS197" i="4"/>
  <c r="CS198" i="4"/>
  <c r="CS14" i="4"/>
  <c r="DJ15" i="4"/>
  <c r="DJ16" i="4"/>
  <c r="DJ17" i="4"/>
  <c r="DJ18" i="4"/>
  <c r="DJ19" i="4"/>
  <c r="DJ20" i="4"/>
  <c r="DJ21" i="4"/>
  <c r="DJ22" i="4"/>
  <c r="DJ23" i="4"/>
  <c r="DJ24" i="4"/>
  <c r="DJ25" i="4"/>
  <c r="DJ26" i="4"/>
  <c r="DJ27" i="4"/>
  <c r="DJ28" i="4"/>
  <c r="DJ29" i="4"/>
  <c r="DJ30" i="4"/>
  <c r="DJ31" i="4"/>
  <c r="DJ32" i="4"/>
  <c r="DJ33" i="4"/>
  <c r="DJ34" i="4"/>
  <c r="DJ35" i="4"/>
  <c r="DJ36" i="4"/>
  <c r="DJ37" i="4"/>
  <c r="DJ38" i="4"/>
  <c r="DJ39" i="4"/>
  <c r="DJ40" i="4"/>
  <c r="DJ41" i="4"/>
  <c r="DJ42" i="4"/>
  <c r="DJ43" i="4"/>
  <c r="DJ44" i="4"/>
  <c r="DJ45" i="4"/>
  <c r="DJ46" i="4"/>
  <c r="DJ47" i="4"/>
  <c r="DJ48" i="4"/>
  <c r="DJ49" i="4"/>
  <c r="DJ50" i="4"/>
  <c r="DJ51" i="4"/>
  <c r="DJ52" i="4"/>
  <c r="DJ53" i="4"/>
  <c r="DJ54" i="4"/>
  <c r="DJ55" i="4"/>
  <c r="DJ56" i="4"/>
  <c r="DJ57" i="4"/>
  <c r="DJ58" i="4"/>
  <c r="DJ59" i="4"/>
  <c r="DJ60" i="4"/>
  <c r="DJ61" i="4"/>
  <c r="DJ62" i="4"/>
  <c r="DJ63" i="4"/>
  <c r="DJ64" i="4"/>
  <c r="DJ65" i="4"/>
  <c r="DJ66" i="4"/>
  <c r="DJ67" i="4"/>
  <c r="DJ68" i="4"/>
  <c r="DJ69" i="4"/>
  <c r="DJ70" i="4"/>
  <c r="DJ71" i="4"/>
  <c r="DJ72" i="4"/>
  <c r="DJ73" i="4"/>
  <c r="DJ74" i="4"/>
  <c r="DJ75" i="4"/>
  <c r="DJ76" i="4"/>
  <c r="DJ77" i="4"/>
  <c r="DJ78" i="4"/>
  <c r="DJ79" i="4"/>
  <c r="DJ80" i="4"/>
  <c r="DJ81" i="4"/>
  <c r="DJ82" i="4"/>
  <c r="DJ83" i="4"/>
  <c r="DJ84" i="4"/>
  <c r="DJ85" i="4"/>
  <c r="DJ86" i="4"/>
  <c r="DJ87" i="4"/>
  <c r="DJ88" i="4"/>
  <c r="DJ89" i="4"/>
  <c r="DJ90" i="4"/>
  <c r="DJ91" i="4"/>
  <c r="DJ92" i="4"/>
  <c r="DJ93" i="4"/>
  <c r="DJ94" i="4"/>
  <c r="DJ95" i="4"/>
  <c r="DJ96" i="4"/>
  <c r="DJ97" i="4"/>
  <c r="DJ98" i="4"/>
  <c r="DJ99" i="4"/>
  <c r="DJ100" i="4"/>
  <c r="DJ101" i="4"/>
  <c r="DJ102" i="4"/>
  <c r="DJ103" i="4"/>
  <c r="DJ104" i="4"/>
  <c r="DJ105" i="4"/>
  <c r="DJ106" i="4"/>
  <c r="DJ107" i="4"/>
  <c r="DJ108" i="4"/>
  <c r="DJ109" i="4"/>
  <c r="DJ110" i="4"/>
  <c r="DJ111" i="4"/>
  <c r="DJ112" i="4"/>
  <c r="DJ113" i="4"/>
  <c r="DJ114" i="4"/>
  <c r="DJ115" i="4"/>
  <c r="DJ116" i="4"/>
  <c r="DJ117" i="4"/>
  <c r="DJ118" i="4"/>
  <c r="DJ119" i="4"/>
  <c r="DJ120" i="4"/>
  <c r="DJ121" i="4"/>
  <c r="DJ122" i="4"/>
  <c r="DJ123" i="4"/>
  <c r="DJ124" i="4"/>
  <c r="DJ125" i="4"/>
  <c r="DJ126" i="4"/>
  <c r="DJ127" i="4"/>
  <c r="DJ128" i="4"/>
  <c r="DJ129" i="4"/>
  <c r="DJ130" i="4"/>
  <c r="DJ131" i="4"/>
  <c r="DJ132" i="4"/>
  <c r="DJ133" i="4"/>
  <c r="DJ134" i="4"/>
  <c r="DJ135" i="4"/>
  <c r="DJ136" i="4"/>
  <c r="DJ137" i="4"/>
  <c r="DJ138" i="4"/>
  <c r="DJ139" i="4"/>
  <c r="DJ140" i="4"/>
  <c r="DJ141" i="4"/>
  <c r="DJ142" i="4"/>
  <c r="DJ143" i="4"/>
  <c r="DJ144" i="4"/>
  <c r="DJ145" i="4"/>
  <c r="DJ146" i="4"/>
  <c r="DJ147" i="4"/>
  <c r="DJ148" i="4"/>
  <c r="DJ149" i="4"/>
  <c r="DJ150" i="4"/>
  <c r="DJ151" i="4"/>
  <c r="DJ152" i="4"/>
  <c r="DJ153" i="4"/>
  <c r="DJ154" i="4"/>
  <c r="DJ155" i="4"/>
  <c r="DJ156" i="4"/>
  <c r="DJ157" i="4"/>
  <c r="DJ158" i="4"/>
  <c r="DJ159" i="4"/>
  <c r="DJ160" i="4"/>
  <c r="DJ161" i="4"/>
  <c r="DJ162" i="4"/>
  <c r="DJ163" i="4"/>
  <c r="DJ164" i="4"/>
  <c r="DJ165" i="4"/>
  <c r="DJ166" i="4"/>
  <c r="DJ167" i="4"/>
  <c r="DJ168" i="4"/>
  <c r="DJ169" i="4"/>
  <c r="DJ170" i="4"/>
  <c r="DJ171" i="4"/>
  <c r="DJ172" i="4"/>
  <c r="DJ173" i="4"/>
  <c r="DJ174" i="4"/>
  <c r="DJ175" i="4"/>
  <c r="DJ176" i="4"/>
  <c r="DJ177" i="4"/>
  <c r="DJ178" i="4"/>
  <c r="DJ179" i="4"/>
  <c r="DJ180" i="4"/>
  <c r="DJ181" i="4"/>
  <c r="DJ182" i="4"/>
  <c r="DJ183" i="4"/>
  <c r="DJ184" i="4"/>
  <c r="DJ185" i="4"/>
  <c r="DJ186" i="4"/>
  <c r="DJ187" i="4"/>
  <c r="DJ188" i="4"/>
  <c r="DJ189" i="4"/>
  <c r="DJ190" i="4"/>
  <c r="DJ191" i="4"/>
  <c r="DJ192" i="4"/>
  <c r="DJ193" i="4"/>
  <c r="DJ194" i="4"/>
  <c r="DJ195" i="4"/>
  <c r="DJ196" i="4"/>
  <c r="DJ197" i="4"/>
  <c r="DJ198" i="4"/>
  <c r="DJ14" i="4"/>
  <c r="DI15" i="4"/>
  <c r="DI16" i="4"/>
  <c r="DI17" i="4"/>
  <c r="DI18" i="4"/>
  <c r="DI19" i="4"/>
  <c r="DI20" i="4"/>
  <c r="DI21" i="4"/>
  <c r="DI22" i="4"/>
  <c r="DI23" i="4"/>
  <c r="DI24" i="4"/>
  <c r="DI25" i="4"/>
  <c r="DI26" i="4"/>
  <c r="DI27" i="4"/>
  <c r="DI28" i="4"/>
  <c r="DI29" i="4"/>
  <c r="DI30" i="4"/>
  <c r="DI31" i="4"/>
  <c r="DI32" i="4"/>
  <c r="DI33" i="4"/>
  <c r="DI34" i="4"/>
  <c r="DI35" i="4"/>
  <c r="DI36" i="4"/>
  <c r="DI37" i="4"/>
  <c r="DI38" i="4"/>
  <c r="DI39" i="4"/>
  <c r="DI40" i="4"/>
  <c r="DI41" i="4"/>
  <c r="DI42" i="4"/>
  <c r="DI43" i="4"/>
  <c r="DI44" i="4"/>
  <c r="DI45" i="4"/>
  <c r="DI46" i="4"/>
  <c r="DI47" i="4"/>
  <c r="DI48" i="4"/>
  <c r="DI49" i="4"/>
  <c r="DI50" i="4"/>
  <c r="DI51" i="4"/>
  <c r="DI52" i="4"/>
  <c r="DI53" i="4"/>
  <c r="DI54" i="4"/>
  <c r="DI55" i="4"/>
  <c r="DI56" i="4"/>
  <c r="DI57" i="4"/>
  <c r="DI58" i="4"/>
  <c r="DI59" i="4"/>
  <c r="DI60" i="4"/>
  <c r="DI61" i="4"/>
  <c r="DI62" i="4"/>
  <c r="DI63" i="4"/>
  <c r="DI64" i="4"/>
  <c r="DI65" i="4"/>
  <c r="DI66" i="4"/>
  <c r="DI67" i="4"/>
  <c r="DI68" i="4"/>
  <c r="DI69" i="4"/>
  <c r="DI70" i="4"/>
  <c r="DI71" i="4"/>
  <c r="DI72" i="4"/>
  <c r="DI73" i="4"/>
  <c r="DI74" i="4"/>
  <c r="DI75" i="4"/>
  <c r="DI76" i="4"/>
  <c r="DI77" i="4"/>
  <c r="DI78" i="4"/>
  <c r="DI79" i="4"/>
  <c r="DI80" i="4"/>
  <c r="DI81" i="4"/>
  <c r="DI82" i="4"/>
  <c r="DI83" i="4"/>
  <c r="DI84" i="4"/>
  <c r="DI85" i="4"/>
  <c r="DI86" i="4"/>
  <c r="DI87" i="4"/>
  <c r="DI88" i="4"/>
  <c r="DI89" i="4"/>
  <c r="DI90" i="4"/>
  <c r="DI91" i="4"/>
  <c r="DI92" i="4"/>
  <c r="DI93" i="4"/>
  <c r="DI94" i="4"/>
  <c r="DI95" i="4"/>
  <c r="DI96" i="4"/>
  <c r="DI97" i="4"/>
  <c r="DI98" i="4"/>
  <c r="DI99" i="4"/>
  <c r="DI100" i="4"/>
  <c r="DI101" i="4"/>
  <c r="DI102" i="4"/>
  <c r="DI103" i="4"/>
  <c r="DI104" i="4"/>
  <c r="DI105" i="4"/>
  <c r="DI106" i="4"/>
  <c r="DI107" i="4"/>
  <c r="DI108" i="4"/>
  <c r="DI109" i="4"/>
  <c r="DI110" i="4"/>
  <c r="DI111" i="4"/>
  <c r="DI112" i="4"/>
  <c r="DI113" i="4"/>
  <c r="DI114" i="4"/>
  <c r="DI115" i="4"/>
  <c r="DI116" i="4"/>
  <c r="DI117" i="4"/>
  <c r="DI118" i="4"/>
  <c r="DI119" i="4"/>
  <c r="DI120" i="4"/>
  <c r="DI121" i="4"/>
  <c r="DI122" i="4"/>
  <c r="DI123" i="4"/>
  <c r="DI124" i="4"/>
  <c r="DI125" i="4"/>
  <c r="DI126" i="4"/>
  <c r="DI127" i="4"/>
  <c r="DI128" i="4"/>
  <c r="DI129" i="4"/>
  <c r="DI130" i="4"/>
  <c r="DI131" i="4"/>
  <c r="DI132" i="4"/>
  <c r="DI133" i="4"/>
  <c r="DI134" i="4"/>
  <c r="DI135" i="4"/>
  <c r="DI136" i="4"/>
  <c r="DI137" i="4"/>
  <c r="DI138" i="4"/>
  <c r="DI139" i="4"/>
  <c r="DI140" i="4"/>
  <c r="DI141" i="4"/>
  <c r="DI142" i="4"/>
  <c r="DI143" i="4"/>
  <c r="DI144" i="4"/>
  <c r="DI145" i="4"/>
  <c r="DI146" i="4"/>
  <c r="DI147" i="4"/>
  <c r="DI148" i="4"/>
  <c r="DI149" i="4"/>
  <c r="DI150" i="4"/>
  <c r="DI151" i="4"/>
  <c r="DI152" i="4"/>
  <c r="DI153" i="4"/>
  <c r="DI154" i="4"/>
  <c r="DI155" i="4"/>
  <c r="DI156" i="4"/>
  <c r="DI157" i="4"/>
  <c r="DI158" i="4"/>
  <c r="DI159" i="4"/>
  <c r="DI160" i="4"/>
  <c r="DI161" i="4"/>
  <c r="DI162" i="4"/>
  <c r="DI163" i="4"/>
  <c r="DI164" i="4"/>
  <c r="DI165" i="4"/>
  <c r="DI166" i="4"/>
  <c r="DI167" i="4"/>
  <c r="DI168" i="4"/>
  <c r="DI169" i="4"/>
  <c r="DI170" i="4"/>
  <c r="DI171" i="4"/>
  <c r="DI172" i="4"/>
  <c r="DI173" i="4"/>
  <c r="DI174" i="4"/>
  <c r="DI175" i="4"/>
  <c r="DI176" i="4"/>
  <c r="DI177" i="4"/>
  <c r="DI178" i="4"/>
  <c r="DI179" i="4"/>
  <c r="DI180" i="4"/>
  <c r="DI181" i="4"/>
  <c r="DI182" i="4"/>
  <c r="DI183" i="4"/>
  <c r="DI184" i="4"/>
  <c r="DI185" i="4"/>
  <c r="DI186" i="4"/>
  <c r="DI187" i="4"/>
  <c r="DI188" i="4"/>
  <c r="DI189" i="4"/>
  <c r="DI190" i="4"/>
  <c r="DI191" i="4"/>
  <c r="DI192" i="4"/>
  <c r="DI193" i="4"/>
  <c r="DI194" i="4"/>
  <c r="DI195" i="4"/>
  <c r="DI196" i="4"/>
  <c r="DI197" i="4"/>
  <c r="DI198" i="4"/>
  <c r="DI14" i="4"/>
  <c r="CR199" i="4"/>
  <c r="CQ199" i="4"/>
  <c r="P14" i="4" l="1"/>
  <c r="EM199" i="4" l="1"/>
  <c r="EJ199" i="4"/>
  <c r="EH199" i="4"/>
  <c r="EG199" i="4"/>
  <c r="EE199" i="4"/>
  <c r="ED199" i="4"/>
  <c r="EB199" i="4"/>
  <c r="EA199" i="4"/>
  <c r="DX199" i="4"/>
  <c r="EO15" i="4"/>
  <c r="EO16" i="4"/>
  <c r="EO17" i="4"/>
  <c r="EO18" i="4"/>
  <c r="EO19" i="4"/>
  <c r="EO20" i="4"/>
  <c r="EO21" i="4"/>
  <c r="EO22" i="4"/>
  <c r="EO23" i="4"/>
  <c r="EO24" i="4"/>
  <c r="EO25" i="4"/>
  <c r="EO26" i="4"/>
  <c r="EO27" i="4"/>
  <c r="EO28" i="4"/>
  <c r="EO29" i="4"/>
  <c r="EO30" i="4"/>
  <c r="EO31" i="4"/>
  <c r="EO32" i="4"/>
  <c r="EO33" i="4"/>
  <c r="EO34" i="4"/>
  <c r="EO35" i="4"/>
  <c r="EO36" i="4"/>
  <c r="EO37" i="4"/>
  <c r="EO38" i="4"/>
  <c r="EO39" i="4"/>
  <c r="EO40" i="4"/>
  <c r="EO41" i="4"/>
  <c r="EO42" i="4"/>
  <c r="EO43" i="4"/>
  <c r="EO44" i="4"/>
  <c r="EO45" i="4"/>
  <c r="EO46" i="4"/>
  <c r="EO47" i="4"/>
  <c r="EO48" i="4"/>
  <c r="EO49" i="4"/>
  <c r="EO50" i="4"/>
  <c r="EO51" i="4"/>
  <c r="EO52" i="4"/>
  <c r="EO53" i="4"/>
  <c r="EO54" i="4"/>
  <c r="EO55" i="4"/>
  <c r="EO56" i="4"/>
  <c r="EO57" i="4"/>
  <c r="EO58" i="4"/>
  <c r="EO59" i="4"/>
  <c r="EO60" i="4"/>
  <c r="EO61" i="4"/>
  <c r="EO62" i="4"/>
  <c r="EO63" i="4"/>
  <c r="EO64" i="4"/>
  <c r="EO65" i="4"/>
  <c r="EO66" i="4"/>
  <c r="EO67" i="4"/>
  <c r="EO68" i="4"/>
  <c r="EO69" i="4"/>
  <c r="EO70" i="4"/>
  <c r="EO71" i="4"/>
  <c r="EO72" i="4"/>
  <c r="EO73" i="4"/>
  <c r="EO74" i="4"/>
  <c r="EO75" i="4"/>
  <c r="EO76" i="4"/>
  <c r="EO77" i="4"/>
  <c r="EO78" i="4"/>
  <c r="EO79" i="4"/>
  <c r="EO80" i="4"/>
  <c r="EO81" i="4"/>
  <c r="EO82" i="4"/>
  <c r="EO83" i="4"/>
  <c r="EO84" i="4"/>
  <c r="EO85" i="4"/>
  <c r="EO86" i="4"/>
  <c r="EO87" i="4"/>
  <c r="EO88" i="4"/>
  <c r="EO89" i="4"/>
  <c r="EO90" i="4"/>
  <c r="EO91" i="4"/>
  <c r="EO92" i="4"/>
  <c r="EO93" i="4"/>
  <c r="EO94" i="4"/>
  <c r="EO95" i="4"/>
  <c r="EO96" i="4"/>
  <c r="EO97" i="4"/>
  <c r="EO98" i="4"/>
  <c r="EO99" i="4"/>
  <c r="EO100" i="4"/>
  <c r="EO101" i="4"/>
  <c r="EO102" i="4"/>
  <c r="EO103" i="4"/>
  <c r="EO104" i="4"/>
  <c r="EO105" i="4"/>
  <c r="EO106" i="4"/>
  <c r="EO107" i="4"/>
  <c r="EO108" i="4"/>
  <c r="EO109" i="4"/>
  <c r="EO110" i="4"/>
  <c r="EO111" i="4"/>
  <c r="EO112" i="4"/>
  <c r="EO113" i="4"/>
  <c r="EO114" i="4"/>
  <c r="EO115" i="4"/>
  <c r="EO116" i="4"/>
  <c r="EO117" i="4"/>
  <c r="EO118" i="4"/>
  <c r="EO119" i="4"/>
  <c r="EO120" i="4"/>
  <c r="EO121" i="4"/>
  <c r="EO122" i="4"/>
  <c r="EO123" i="4"/>
  <c r="EO124" i="4"/>
  <c r="EO125" i="4"/>
  <c r="EO126" i="4"/>
  <c r="EO127" i="4"/>
  <c r="EO128" i="4"/>
  <c r="EO129" i="4"/>
  <c r="EO130" i="4"/>
  <c r="EO131" i="4"/>
  <c r="EO132" i="4"/>
  <c r="EO133" i="4"/>
  <c r="EO134" i="4"/>
  <c r="EO135" i="4"/>
  <c r="EO136" i="4"/>
  <c r="EO137" i="4"/>
  <c r="EO138" i="4"/>
  <c r="EO139" i="4"/>
  <c r="EO140" i="4"/>
  <c r="EO141" i="4"/>
  <c r="EO142" i="4"/>
  <c r="EO143" i="4"/>
  <c r="EO144" i="4"/>
  <c r="EO145" i="4"/>
  <c r="EO146" i="4"/>
  <c r="EO147" i="4"/>
  <c r="EO148" i="4"/>
  <c r="EO149" i="4"/>
  <c r="EO150" i="4"/>
  <c r="EO151" i="4"/>
  <c r="EO152" i="4"/>
  <c r="EO153" i="4"/>
  <c r="EO154" i="4"/>
  <c r="EO155" i="4"/>
  <c r="EO156" i="4"/>
  <c r="EO157" i="4"/>
  <c r="EO158" i="4"/>
  <c r="EO159" i="4"/>
  <c r="EO160" i="4"/>
  <c r="EO161" i="4"/>
  <c r="EO162" i="4"/>
  <c r="EO163" i="4"/>
  <c r="EO164" i="4"/>
  <c r="EO165" i="4"/>
  <c r="EO166" i="4"/>
  <c r="EO167" i="4"/>
  <c r="EO168" i="4"/>
  <c r="EO169" i="4"/>
  <c r="EO170" i="4"/>
  <c r="EO171" i="4"/>
  <c r="EO172" i="4"/>
  <c r="EO173" i="4"/>
  <c r="EO174" i="4"/>
  <c r="EO175" i="4"/>
  <c r="EO176" i="4"/>
  <c r="EO177" i="4"/>
  <c r="EO178" i="4"/>
  <c r="EO179" i="4"/>
  <c r="EO180" i="4"/>
  <c r="EO181" i="4"/>
  <c r="EO182" i="4"/>
  <c r="EO183" i="4"/>
  <c r="EO184" i="4"/>
  <c r="EO185" i="4"/>
  <c r="EO186" i="4"/>
  <c r="EO187" i="4"/>
  <c r="EO188" i="4"/>
  <c r="EO189" i="4"/>
  <c r="EO190" i="4"/>
  <c r="EO191" i="4"/>
  <c r="EO192" i="4"/>
  <c r="EO193" i="4"/>
  <c r="EO194" i="4"/>
  <c r="EO195" i="4"/>
  <c r="EO196" i="4"/>
  <c r="EO197" i="4"/>
  <c r="EO198" i="4"/>
  <c r="EO14" i="4"/>
  <c r="EL15" i="4"/>
  <c r="EL16" i="4"/>
  <c r="EL17" i="4"/>
  <c r="EL18" i="4"/>
  <c r="EL19" i="4"/>
  <c r="EL20" i="4"/>
  <c r="EL21" i="4"/>
  <c r="EL22" i="4"/>
  <c r="EL23" i="4"/>
  <c r="EL24" i="4"/>
  <c r="EL25" i="4"/>
  <c r="EL26" i="4"/>
  <c r="EL27" i="4"/>
  <c r="EL28" i="4"/>
  <c r="EL29" i="4"/>
  <c r="EL30" i="4"/>
  <c r="EL31" i="4"/>
  <c r="EL32" i="4"/>
  <c r="EL33" i="4"/>
  <c r="EL34" i="4"/>
  <c r="EL35" i="4"/>
  <c r="EL36" i="4"/>
  <c r="EL37" i="4"/>
  <c r="EL38" i="4"/>
  <c r="EL39" i="4"/>
  <c r="EL40" i="4"/>
  <c r="EL41" i="4"/>
  <c r="EL42" i="4"/>
  <c r="EL43" i="4"/>
  <c r="EL44" i="4"/>
  <c r="EL45" i="4"/>
  <c r="EL46" i="4"/>
  <c r="EL47" i="4"/>
  <c r="EL48" i="4"/>
  <c r="EL49" i="4"/>
  <c r="EL50" i="4"/>
  <c r="EL51" i="4"/>
  <c r="EL52" i="4"/>
  <c r="EL53" i="4"/>
  <c r="EL54" i="4"/>
  <c r="EL55" i="4"/>
  <c r="EL56" i="4"/>
  <c r="EL57" i="4"/>
  <c r="EL58" i="4"/>
  <c r="EL59" i="4"/>
  <c r="EL60" i="4"/>
  <c r="EL61" i="4"/>
  <c r="EL62" i="4"/>
  <c r="EL63" i="4"/>
  <c r="EL64" i="4"/>
  <c r="EL65" i="4"/>
  <c r="EL66" i="4"/>
  <c r="EL67" i="4"/>
  <c r="EL68" i="4"/>
  <c r="EL69" i="4"/>
  <c r="EL70" i="4"/>
  <c r="EL71" i="4"/>
  <c r="EL72" i="4"/>
  <c r="EL73" i="4"/>
  <c r="EL74" i="4"/>
  <c r="EL75" i="4"/>
  <c r="EL76" i="4"/>
  <c r="EL77" i="4"/>
  <c r="EL78" i="4"/>
  <c r="EL79" i="4"/>
  <c r="EL80" i="4"/>
  <c r="EL81" i="4"/>
  <c r="EL82" i="4"/>
  <c r="EL83" i="4"/>
  <c r="EL84" i="4"/>
  <c r="EL85" i="4"/>
  <c r="EL86" i="4"/>
  <c r="EL87" i="4"/>
  <c r="EL88" i="4"/>
  <c r="EL89" i="4"/>
  <c r="EL90" i="4"/>
  <c r="EL91" i="4"/>
  <c r="EL92" i="4"/>
  <c r="EL93" i="4"/>
  <c r="EL94" i="4"/>
  <c r="EL95" i="4"/>
  <c r="EL96" i="4"/>
  <c r="EL97" i="4"/>
  <c r="EL98" i="4"/>
  <c r="EL99" i="4"/>
  <c r="EL100" i="4"/>
  <c r="EL101" i="4"/>
  <c r="EL102" i="4"/>
  <c r="EL103" i="4"/>
  <c r="EL104" i="4"/>
  <c r="EL105" i="4"/>
  <c r="EL106" i="4"/>
  <c r="EL107" i="4"/>
  <c r="EL108" i="4"/>
  <c r="EL109" i="4"/>
  <c r="EL110" i="4"/>
  <c r="EL111" i="4"/>
  <c r="EL112" i="4"/>
  <c r="EL113" i="4"/>
  <c r="EL114" i="4"/>
  <c r="EL115" i="4"/>
  <c r="EL116" i="4"/>
  <c r="EL117" i="4"/>
  <c r="EL118" i="4"/>
  <c r="EL119" i="4"/>
  <c r="EL120" i="4"/>
  <c r="EL121" i="4"/>
  <c r="EL122" i="4"/>
  <c r="EL123" i="4"/>
  <c r="EL124" i="4"/>
  <c r="EL125" i="4"/>
  <c r="EL126" i="4"/>
  <c r="EL127" i="4"/>
  <c r="EL128" i="4"/>
  <c r="EL129" i="4"/>
  <c r="EL130" i="4"/>
  <c r="EL131" i="4"/>
  <c r="EL132" i="4"/>
  <c r="EL133" i="4"/>
  <c r="EL134" i="4"/>
  <c r="EL135" i="4"/>
  <c r="EL136" i="4"/>
  <c r="EL137" i="4"/>
  <c r="EL138" i="4"/>
  <c r="EL139" i="4"/>
  <c r="EL140" i="4"/>
  <c r="EL141" i="4"/>
  <c r="EL142" i="4"/>
  <c r="EL143" i="4"/>
  <c r="EL144" i="4"/>
  <c r="EL145" i="4"/>
  <c r="EL146" i="4"/>
  <c r="EL147" i="4"/>
  <c r="EL148" i="4"/>
  <c r="EL149" i="4"/>
  <c r="EL150" i="4"/>
  <c r="EL151" i="4"/>
  <c r="EL152" i="4"/>
  <c r="EL153" i="4"/>
  <c r="EL154" i="4"/>
  <c r="EL155" i="4"/>
  <c r="EL156" i="4"/>
  <c r="EL157" i="4"/>
  <c r="EL158" i="4"/>
  <c r="EL159" i="4"/>
  <c r="EL160" i="4"/>
  <c r="EL161" i="4"/>
  <c r="EL162" i="4"/>
  <c r="EL163" i="4"/>
  <c r="EL164" i="4"/>
  <c r="EL165" i="4"/>
  <c r="EL166" i="4"/>
  <c r="EL167" i="4"/>
  <c r="EL168" i="4"/>
  <c r="EL169" i="4"/>
  <c r="EL170" i="4"/>
  <c r="EL171" i="4"/>
  <c r="EL172" i="4"/>
  <c r="EL173" i="4"/>
  <c r="EL174" i="4"/>
  <c r="EL175" i="4"/>
  <c r="EL176" i="4"/>
  <c r="EL177" i="4"/>
  <c r="EL178" i="4"/>
  <c r="EL179" i="4"/>
  <c r="EL180" i="4"/>
  <c r="EL181" i="4"/>
  <c r="EL182" i="4"/>
  <c r="EL183" i="4"/>
  <c r="EL184" i="4"/>
  <c r="EL185" i="4"/>
  <c r="EL186" i="4"/>
  <c r="EL187" i="4"/>
  <c r="EL188" i="4"/>
  <c r="EL189" i="4"/>
  <c r="EL190" i="4"/>
  <c r="EL191" i="4"/>
  <c r="EL192" i="4"/>
  <c r="EL193" i="4"/>
  <c r="EL194" i="4"/>
  <c r="EL195" i="4"/>
  <c r="EL196" i="4"/>
  <c r="EL197" i="4"/>
  <c r="EL198" i="4"/>
  <c r="EL14" i="4"/>
  <c r="EF14" i="4"/>
  <c r="EI198" i="4"/>
  <c r="EI15" i="4"/>
  <c r="EI16" i="4"/>
  <c r="EI17" i="4"/>
  <c r="EI18" i="4"/>
  <c r="EI19" i="4"/>
  <c r="EI20" i="4"/>
  <c r="EI21" i="4"/>
  <c r="EI22" i="4"/>
  <c r="EI23" i="4"/>
  <c r="EI24" i="4"/>
  <c r="EI25" i="4"/>
  <c r="EI26" i="4"/>
  <c r="EI27" i="4"/>
  <c r="EI28" i="4"/>
  <c r="EI29" i="4"/>
  <c r="EI30" i="4"/>
  <c r="EI31" i="4"/>
  <c r="EI32" i="4"/>
  <c r="EI33" i="4"/>
  <c r="EI34" i="4"/>
  <c r="EI35" i="4"/>
  <c r="EI36" i="4"/>
  <c r="EI37" i="4"/>
  <c r="EI38" i="4"/>
  <c r="EI39" i="4"/>
  <c r="EI40" i="4"/>
  <c r="EI41" i="4"/>
  <c r="EI42" i="4"/>
  <c r="EI43" i="4"/>
  <c r="EI44" i="4"/>
  <c r="EI45" i="4"/>
  <c r="EI46" i="4"/>
  <c r="EI47" i="4"/>
  <c r="EI48" i="4"/>
  <c r="EI49" i="4"/>
  <c r="EI50" i="4"/>
  <c r="EI51" i="4"/>
  <c r="EI52" i="4"/>
  <c r="EI53" i="4"/>
  <c r="EI54" i="4"/>
  <c r="EI55" i="4"/>
  <c r="EI56" i="4"/>
  <c r="EI57" i="4"/>
  <c r="EI58" i="4"/>
  <c r="EI59" i="4"/>
  <c r="EI60" i="4"/>
  <c r="EI61" i="4"/>
  <c r="EI62" i="4"/>
  <c r="EI63" i="4"/>
  <c r="EI64" i="4"/>
  <c r="EI65" i="4"/>
  <c r="EI66" i="4"/>
  <c r="EI67" i="4"/>
  <c r="EI68" i="4"/>
  <c r="EI69" i="4"/>
  <c r="EI70" i="4"/>
  <c r="EI71" i="4"/>
  <c r="EI72" i="4"/>
  <c r="EI73" i="4"/>
  <c r="EI74" i="4"/>
  <c r="EI75" i="4"/>
  <c r="EI76" i="4"/>
  <c r="EI77" i="4"/>
  <c r="EI78" i="4"/>
  <c r="EI79" i="4"/>
  <c r="EI80" i="4"/>
  <c r="EI81" i="4"/>
  <c r="EI82" i="4"/>
  <c r="EI83" i="4"/>
  <c r="EI84" i="4"/>
  <c r="EI85" i="4"/>
  <c r="EI86" i="4"/>
  <c r="EI87" i="4"/>
  <c r="EI88" i="4"/>
  <c r="EI89" i="4"/>
  <c r="EI90" i="4"/>
  <c r="EI91" i="4"/>
  <c r="EI92" i="4"/>
  <c r="EI93" i="4"/>
  <c r="EI94" i="4"/>
  <c r="EI95" i="4"/>
  <c r="EI96" i="4"/>
  <c r="EI97" i="4"/>
  <c r="EI98" i="4"/>
  <c r="EI99" i="4"/>
  <c r="EI100" i="4"/>
  <c r="EI101" i="4"/>
  <c r="EI102" i="4"/>
  <c r="EI103" i="4"/>
  <c r="EI104" i="4"/>
  <c r="EI105" i="4"/>
  <c r="EI106" i="4"/>
  <c r="EI107" i="4"/>
  <c r="EI108" i="4"/>
  <c r="EI109" i="4"/>
  <c r="EI110" i="4"/>
  <c r="EI111" i="4"/>
  <c r="EI112" i="4"/>
  <c r="EI113" i="4"/>
  <c r="EI114" i="4"/>
  <c r="EI115" i="4"/>
  <c r="EI116" i="4"/>
  <c r="EI117" i="4"/>
  <c r="EI118" i="4"/>
  <c r="EI119" i="4"/>
  <c r="EI120" i="4"/>
  <c r="EI121" i="4"/>
  <c r="EI122" i="4"/>
  <c r="EI123" i="4"/>
  <c r="EI124" i="4"/>
  <c r="EI125" i="4"/>
  <c r="EI126" i="4"/>
  <c r="EI127" i="4"/>
  <c r="EI128" i="4"/>
  <c r="EI129" i="4"/>
  <c r="EI130" i="4"/>
  <c r="EI131" i="4"/>
  <c r="EI132" i="4"/>
  <c r="EI133" i="4"/>
  <c r="EI134" i="4"/>
  <c r="EI135" i="4"/>
  <c r="EI136" i="4"/>
  <c r="EI137" i="4"/>
  <c r="EI138" i="4"/>
  <c r="EI139" i="4"/>
  <c r="EI140" i="4"/>
  <c r="EI141" i="4"/>
  <c r="EI142" i="4"/>
  <c r="EI143" i="4"/>
  <c r="EI144" i="4"/>
  <c r="EI145" i="4"/>
  <c r="EI146" i="4"/>
  <c r="EI147" i="4"/>
  <c r="EI148" i="4"/>
  <c r="EI149" i="4"/>
  <c r="EI150" i="4"/>
  <c r="EI151" i="4"/>
  <c r="EI152" i="4"/>
  <c r="EI153" i="4"/>
  <c r="EI154" i="4"/>
  <c r="EI155" i="4"/>
  <c r="EI156" i="4"/>
  <c r="EI157" i="4"/>
  <c r="EI158" i="4"/>
  <c r="EI159" i="4"/>
  <c r="EI160" i="4"/>
  <c r="EI161" i="4"/>
  <c r="EI162" i="4"/>
  <c r="EI163" i="4"/>
  <c r="EI164" i="4"/>
  <c r="EI165" i="4"/>
  <c r="EI166" i="4"/>
  <c r="EI167" i="4"/>
  <c r="EI168" i="4"/>
  <c r="EI169" i="4"/>
  <c r="EI170" i="4"/>
  <c r="EI171" i="4"/>
  <c r="EI172" i="4"/>
  <c r="EI173" i="4"/>
  <c r="EI174" i="4"/>
  <c r="EI175" i="4"/>
  <c r="EI176" i="4"/>
  <c r="EI177" i="4"/>
  <c r="EI178" i="4"/>
  <c r="EI179" i="4"/>
  <c r="EI180" i="4"/>
  <c r="EI181" i="4"/>
  <c r="EI182" i="4"/>
  <c r="EI183" i="4"/>
  <c r="EI184" i="4"/>
  <c r="EI185" i="4"/>
  <c r="EI186" i="4"/>
  <c r="EI187" i="4"/>
  <c r="EI188" i="4"/>
  <c r="EI189" i="4"/>
  <c r="EI190" i="4"/>
  <c r="EI191" i="4"/>
  <c r="EI192" i="4"/>
  <c r="EI193" i="4"/>
  <c r="EI194" i="4"/>
  <c r="EI195" i="4"/>
  <c r="EI196" i="4"/>
  <c r="EI197" i="4"/>
  <c r="EI14" i="4"/>
  <c r="EF15" i="4"/>
  <c r="EF16" i="4"/>
  <c r="EF17" i="4"/>
  <c r="EF18" i="4"/>
  <c r="EF19" i="4"/>
  <c r="EF20" i="4"/>
  <c r="EF21" i="4"/>
  <c r="EF22" i="4"/>
  <c r="EF23" i="4"/>
  <c r="EF24" i="4"/>
  <c r="EF25" i="4"/>
  <c r="EF26" i="4"/>
  <c r="EF27" i="4"/>
  <c r="EF28" i="4"/>
  <c r="EF29" i="4"/>
  <c r="EF30" i="4"/>
  <c r="EF31" i="4"/>
  <c r="EF32" i="4"/>
  <c r="EF33" i="4"/>
  <c r="EF34" i="4"/>
  <c r="EF35" i="4"/>
  <c r="EF36" i="4"/>
  <c r="EF37" i="4"/>
  <c r="EF38" i="4"/>
  <c r="EF39" i="4"/>
  <c r="EF40" i="4"/>
  <c r="EF41" i="4"/>
  <c r="EF42" i="4"/>
  <c r="EF43" i="4"/>
  <c r="EF44" i="4"/>
  <c r="EF45" i="4"/>
  <c r="EF46" i="4"/>
  <c r="EF47" i="4"/>
  <c r="EF48" i="4"/>
  <c r="EF49" i="4"/>
  <c r="EF50" i="4"/>
  <c r="EF51" i="4"/>
  <c r="EF52" i="4"/>
  <c r="EF53" i="4"/>
  <c r="EF54" i="4"/>
  <c r="EF55" i="4"/>
  <c r="EF56" i="4"/>
  <c r="EF57" i="4"/>
  <c r="EF58" i="4"/>
  <c r="EF59" i="4"/>
  <c r="EF60" i="4"/>
  <c r="EF61" i="4"/>
  <c r="EF62" i="4"/>
  <c r="EF63" i="4"/>
  <c r="EF64" i="4"/>
  <c r="EF65" i="4"/>
  <c r="EF66" i="4"/>
  <c r="EF67" i="4"/>
  <c r="EF68" i="4"/>
  <c r="EF69" i="4"/>
  <c r="EF70" i="4"/>
  <c r="EF71" i="4"/>
  <c r="EF72" i="4"/>
  <c r="EF73" i="4"/>
  <c r="EF74" i="4"/>
  <c r="EF75" i="4"/>
  <c r="EF76" i="4"/>
  <c r="EF77" i="4"/>
  <c r="EF78" i="4"/>
  <c r="EF79" i="4"/>
  <c r="EF80" i="4"/>
  <c r="EF81" i="4"/>
  <c r="EF82" i="4"/>
  <c r="EF83" i="4"/>
  <c r="EF84" i="4"/>
  <c r="EF85" i="4"/>
  <c r="EF86" i="4"/>
  <c r="EF87" i="4"/>
  <c r="EF88" i="4"/>
  <c r="EF89" i="4"/>
  <c r="EF90" i="4"/>
  <c r="EF91" i="4"/>
  <c r="EF92" i="4"/>
  <c r="EF93" i="4"/>
  <c r="EF94" i="4"/>
  <c r="EF95" i="4"/>
  <c r="EF96" i="4"/>
  <c r="EF97" i="4"/>
  <c r="EF98" i="4"/>
  <c r="EF99" i="4"/>
  <c r="EF100" i="4"/>
  <c r="EF101" i="4"/>
  <c r="EF102" i="4"/>
  <c r="EF103" i="4"/>
  <c r="EF104" i="4"/>
  <c r="EF105" i="4"/>
  <c r="EF106" i="4"/>
  <c r="EF107" i="4"/>
  <c r="EF108" i="4"/>
  <c r="EF109" i="4"/>
  <c r="EF110" i="4"/>
  <c r="EF111" i="4"/>
  <c r="EF112" i="4"/>
  <c r="EF113" i="4"/>
  <c r="EF114" i="4"/>
  <c r="EF115" i="4"/>
  <c r="EF116" i="4"/>
  <c r="EF117" i="4"/>
  <c r="EF118" i="4"/>
  <c r="EF119" i="4"/>
  <c r="EF120" i="4"/>
  <c r="EF121" i="4"/>
  <c r="EF122" i="4"/>
  <c r="EF123" i="4"/>
  <c r="EF124" i="4"/>
  <c r="EF125" i="4"/>
  <c r="EF126" i="4"/>
  <c r="EF127" i="4"/>
  <c r="EF128" i="4"/>
  <c r="EF129" i="4"/>
  <c r="EF130" i="4"/>
  <c r="EF131" i="4"/>
  <c r="EF132" i="4"/>
  <c r="EF133" i="4"/>
  <c r="EF134" i="4"/>
  <c r="EF135" i="4"/>
  <c r="EF136" i="4"/>
  <c r="EF137" i="4"/>
  <c r="EF138" i="4"/>
  <c r="EF139" i="4"/>
  <c r="EF140" i="4"/>
  <c r="EF141" i="4"/>
  <c r="EF142" i="4"/>
  <c r="EF143" i="4"/>
  <c r="EF144" i="4"/>
  <c r="EF145" i="4"/>
  <c r="EF146" i="4"/>
  <c r="EF147" i="4"/>
  <c r="EF148" i="4"/>
  <c r="EF149" i="4"/>
  <c r="EF150" i="4"/>
  <c r="EF151" i="4"/>
  <c r="EF152" i="4"/>
  <c r="EF153" i="4"/>
  <c r="EF154" i="4"/>
  <c r="EF155" i="4"/>
  <c r="EF156" i="4"/>
  <c r="EF157" i="4"/>
  <c r="EF158" i="4"/>
  <c r="EF159" i="4"/>
  <c r="EF160" i="4"/>
  <c r="EF161" i="4"/>
  <c r="EF162" i="4"/>
  <c r="EF163" i="4"/>
  <c r="EF164" i="4"/>
  <c r="EF165" i="4"/>
  <c r="EF166" i="4"/>
  <c r="EF167" i="4"/>
  <c r="EF168" i="4"/>
  <c r="EF169" i="4"/>
  <c r="EF170" i="4"/>
  <c r="EF171" i="4"/>
  <c r="EF172" i="4"/>
  <c r="EF173" i="4"/>
  <c r="EF174" i="4"/>
  <c r="EF175" i="4"/>
  <c r="EF176" i="4"/>
  <c r="EF177" i="4"/>
  <c r="EF178" i="4"/>
  <c r="EF179" i="4"/>
  <c r="EF180" i="4"/>
  <c r="EF181" i="4"/>
  <c r="EF182" i="4"/>
  <c r="EF183" i="4"/>
  <c r="EF184" i="4"/>
  <c r="EF185" i="4"/>
  <c r="EF186" i="4"/>
  <c r="EF187" i="4"/>
  <c r="EF188" i="4"/>
  <c r="EF189" i="4"/>
  <c r="EF190" i="4"/>
  <c r="EF191" i="4"/>
  <c r="EF192" i="4"/>
  <c r="EF193" i="4"/>
  <c r="EF194" i="4"/>
  <c r="EF195" i="4"/>
  <c r="EF196" i="4"/>
  <c r="EF197" i="4"/>
  <c r="EF198" i="4"/>
  <c r="EC15" i="4"/>
  <c r="EC16" i="4"/>
  <c r="EC17" i="4"/>
  <c r="EC18" i="4"/>
  <c r="EC19" i="4"/>
  <c r="EC20" i="4"/>
  <c r="EC21" i="4"/>
  <c r="EC22" i="4"/>
  <c r="EC23" i="4"/>
  <c r="EC24" i="4"/>
  <c r="EC25" i="4"/>
  <c r="EC26" i="4"/>
  <c r="EC27" i="4"/>
  <c r="EC28" i="4"/>
  <c r="EC29" i="4"/>
  <c r="EC30" i="4"/>
  <c r="EC31" i="4"/>
  <c r="EC32" i="4"/>
  <c r="EC33" i="4"/>
  <c r="EC34" i="4"/>
  <c r="EC35" i="4"/>
  <c r="EC36" i="4"/>
  <c r="EC37" i="4"/>
  <c r="EC38" i="4"/>
  <c r="EC39" i="4"/>
  <c r="EC40" i="4"/>
  <c r="EC41" i="4"/>
  <c r="EC42" i="4"/>
  <c r="EC43" i="4"/>
  <c r="EC44" i="4"/>
  <c r="EC45" i="4"/>
  <c r="EC46" i="4"/>
  <c r="EC47" i="4"/>
  <c r="EC48" i="4"/>
  <c r="EC49" i="4"/>
  <c r="EC50" i="4"/>
  <c r="EC51" i="4"/>
  <c r="EC52" i="4"/>
  <c r="EC53" i="4"/>
  <c r="EC54" i="4"/>
  <c r="EC55" i="4"/>
  <c r="EC56" i="4"/>
  <c r="EC57" i="4"/>
  <c r="EC58" i="4"/>
  <c r="EC59" i="4"/>
  <c r="EC60" i="4"/>
  <c r="EC61" i="4"/>
  <c r="EC62" i="4"/>
  <c r="EC63" i="4"/>
  <c r="EC64" i="4"/>
  <c r="EC65" i="4"/>
  <c r="EC66" i="4"/>
  <c r="EC67" i="4"/>
  <c r="EC68" i="4"/>
  <c r="EC69" i="4"/>
  <c r="EC70" i="4"/>
  <c r="EC71" i="4"/>
  <c r="EC72" i="4"/>
  <c r="EC73" i="4"/>
  <c r="EC74" i="4"/>
  <c r="EC75" i="4"/>
  <c r="EC76" i="4"/>
  <c r="EC77" i="4"/>
  <c r="EC78" i="4"/>
  <c r="EC79" i="4"/>
  <c r="EC80" i="4"/>
  <c r="EC81" i="4"/>
  <c r="EC82" i="4"/>
  <c r="EC83" i="4"/>
  <c r="EC84" i="4"/>
  <c r="EC85" i="4"/>
  <c r="EC86" i="4"/>
  <c r="EC87" i="4"/>
  <c r="EC88" i="4"/>
  <c r="EC89" i="4"/>
  <c r="EC90" i="4"/>
  <c r="EC91" i="4"/>
  <c r="EC92" i="4"/>
  <c r="EC93" i="4"/>
  <c r="EC94" i="4"/>
  <c r="EC95" i="4"/>
  <c r="EC96" i="4"/>
  <c r="EC97" i="4"/>
  <c r="EC98" i="4"/>
  <c r="EC99" i="4"/>
  <c r="EC100" i="4"/>
  <c r="EC101" i="4"/>
  <c r="EC102" i="4"/>
  <c r="EC103" i="4"/>
  <c r="EC104" i="4"/>
  <c r="EC105" i="4"/>
  <c r="EC106" i="4"/>
  <c r="EC107" i="4"/>
  <c r="EC108" i="4"/>
  <c r="EC109" i="4"/>
  <c r="EC110" i="4"/>
  <c r="EC111" i="4"/>
  <c r="EC112" i="4"/>
  <c r="EC113" i="4"/>
  <c r="EC114" i="4"/>
  <c r="EC115" i="4"/>
  <c r="EC116" i="4"/>
  <c r="EC117" i="4"/>
  <c r="EC118" i="4"/>
  <c r="EC119" i="4"/>
  <c r="EC120" i="4"/>
  <c r="EC121" i="4"/>
  <c r="EC122" i="4"/>
  <c r="EC123" i="4"/>
  <c r="EC124" i="4"/>
  <c r="EC125" i="4"/>
  <c r="EC126" i="4"/>
  <c r="EC127" i="4"/>
  <c r="EC128" i="4"/>
  <c r="EC129" i="4"/>
  <c r="EC130" i="4"/>
  <c r="EC131" i="4"/>
  <c r="EC132" i="4"/>
  <c r="EC133" i="4"/>
  <c r="EC134" i="4"/>
  <c r="EC135" i="4"/>
  <c r="EC136" i="4"/>
  <c r="EC137" i="4"/>
  <c r="EC138" i="4"/>
  <c r="EC139" i="4"/>
  <c r="EC140" i="4"/>
  <c r="EC141" i="4"/>
  <c r="EC142" i="4"/>
  <c r="EC143" i="4"/>
  <c r="EC144" i="4"/>
  <c r="EC145" i="4"/>
  <c r="EC146" i="4"/>
  <c r="EC147" i="4"/>
  <c r="EC148" i="4"/>
  <c r="EC149" i="4"/>
  <c r="EC150" i="4"/>
  <c r="EC151" i="4"/>
  <c r="EC152" i="4"/>
  <c r="EC153" i="4"/>
  <c r="EC154" i="4"/>
  <c r="EC155" i="4"/>
  <c r="EC156" i="4"/>
  <c r="EC157" i="4"/>
  <c r="EC158" i="4"/>
  <c r="EC159" i="4"/>
  <c r="EC160" i="4"/>
  <c r="EC161" i="4"/>
  <c r="EC162" i="4"/>
  <c r="EC163" i="4"/>
  <c r="EC164" i="4"/>
  <c r="EC165" i="4"/>
  <c r="EC166" i="4"/>
  <c r="EC167" i="4"/>
  <c r="EC168" i="4"/>
  <c r="EC169" i="4"/>
  <c r="EC170" i="4"/>
  <c r="EC171" i="4"/>
  <c r="EC172" i="4"/>
  <c r="EC173" i="4"/>
  <c r="EC174" i="4"/>
  <c r="EC175" i="4"/>
  <c r="EC176" i="4"/>
  <c r="EC177" i="4"/>
  <c r="EC178" i="4"/>
  <c r="EC179" i="4"/>
  <c r="EC180" i="4"/>
  <c r="EC181" i="4"/>
  <c r="EC182" i="4"/>
  <c r="EC183" i="4"/>
  <c r="EC184" i="4"/>
  <c r="EC185" i="4"/>
  <c r="EC186" i="4"/>
  <c r="EC187" i="4"/>
  <c r="EC188" i="4"/>
  <c r="EC189" i="4"/>
  <c r="EC190" i="4"/>
  <c r="EC191" i="4"/>
  <c r="EC192" i="4"/>
  <c r="EC193" i="4"/>
  <c r="EC194" i="4"/>
  <c r="EC195" i="4"/>
  <c r="EC196" i="4"/>
  <c r="EC197" i="4"/>
  <c r="EC198" i="4"/>
  <c r="EC14" i="4"/>
  <c r="DZ20" i="4"/>
  <c r="DZ15" i="4"/>
  <c r="DZ16" i="4"/>
  <c r="DZ17" i="4"/>
  <c r="DZ18" i="4"/>
  <c r="DZ19" i="4"/>
  <c r="DZ21" i="4"/>
  <c r="DZ22" i="4"/>
  <c r="DZ23" i="4"/>
  <c r="DZ24" i="4"/>
  <c r="DZ25" i="4"/>
  <c r="DZ26" i="4"/>
  <c r="DZ27" i="4"/>
  <c r="DZ28" i="4"/>
  <c r="DZ29" i="4"/>
  <c r="DZ30" i="4"/>
  <c r="DZ31" i="4"/>
  <c r="DZ32" i="4"/>
  <c r="DZ33" i="4"/>
  <c r="DZ34" i="4"/>
  <c r="DZ35" i="4"/>
  <c r="DZ36" i="4"/>
  <c r="DZ37" i="4"/>
  <c r="DZ38" i="4"/>
  <c r="DZ39" i="4"/>
  <c r="DZ40" i="4"/>
  <c r="DZ41" i="4"/>
  <c r="DZ42" i="4"/>
  <c r="DZ43" i="4"/>
  <c r="DZ44" i="4"/>
  <c r="DZ45" i="4"/>
  <c r="DZ46" i="4"/>
  <c r="DZ47" i="4"/>
  <c r="DZ48" i="4"/>
  <c r="DZ49" i="4"/>
  <c r="DZ50" i="4"/>
  <c r="DZ51" i="4"/>
  <c r="DZ52" i="4"/>
  <c r="DZ53" i="4"/>
  <c r="DZ54" i="4"/>
  <c r="DZ55" i="4"/>
  <c r="DZ56" i="4"/>
  <c r="DZ57" i="4"/>
  <c r="DZ58" i="4"/>
  <c r="DZ59" i="4"/>
  <c r="DZ60" i="4"/>
  <c r="DZ61" i="4"/>
  <c r="DZ62" i="4"/>
  <c r="DZ63" i="4"/>
  <c r="DZ64" i="4"/>
  <c r="DZ65" i="4"/>
  <c r="DZ66" i="4"/>
  <c r="DZ67" i="4"/>
  <c r="DZ68" i="4"/>
  <c r="DZ69" i="4"/>
  <c r="DZ70" i="4"/>
  <c r="DZ71" i="4"/>
  <c r="DZ72" i="4"/>
  <c r="DZ73" i="4"/>
  <c r="DZ74" i="4"/>
  <c r="DZ75" i="4"/>
  <c r="DZ76" i="4"/>
  <c r="DZ77" i="4"/>
  <c r="DZ78" i="4"/>
  <c r="DZ79" i="4"/>
  <c r="DZ80" i="4"/>
  <c r="DZ81" i="4"/>
  <c r="DZ82" i="4"/>
  <c r="DZ83" i="4"/>
  <c r="DZ84" i="4"/>
  <c r="DZ85" i="4"/>
  <c r="DZ86" i="4"/>
  <c r="DZ87" i="4"/>
  <c r="DZ88" i="4"/>
  <c r="DZ89" i="4"/>
  <c r="DZ90" i="4"/>
  <c r="DZ91" i="4"/>
  <c r="DZ92" i="4"/>
  <c r="DZ93" i="4"/>
  <c r="DZ94" i="4"/>
  <c r="DZ95" i="4"/>
  <c r="DZ96" i="4"/>
  <c r="DZ97" i="4"/>
  <c r="DZ98" i="4"/>
  <c r="DZ99" i="4"/>
  <c r="DZ100" i="4"/>
  <c r="DZ101" i="4"/>
  <c r="DZ102" i="4"/>
  <c r="DZ103" i="4"/>
  <c r="DZ104" i="4"/>
  <c r="DZ105" i="4"/>
  <c r="DZ106" i="4"/>
  <c r="DZ107" i="4"/>
  <c r="DZ108" i="4"/>
  <c r="DZ109" i="4"/>
  <c r="DZ110" i="4"/>
  <c r="DZ111" i="4"/>
  <c r="DZ112" i="4"/>
  <c r="DZ113" i="4"/>
  <c r="DZ114" i="4"/>
  <c r="DZ115" i="4"/>
  <c r="DZ116" i="4"/>
  <c r="DZ117" i="4"/>
  <c r="DZ118" i="4"/>
  <c r="DZ119" i="4"/>
  <c r="DZ120" i="4"/>
  <c r="DZ121" i="4"/>
  <c r="DZ122" i="4"/>
  <c r="DZ123" i="4"/>
  <c r="DZ124" i="4"/>
  <c r="DZ125" i="4"/>
  <c r="DZ126" i="4"/>
  <c r="DZ127" i="4"/>
  <c r="DZ128" i="4"/>
  <c r="DZ129" i="4"/>
  <c r="DZ130" i="4"/>
  <c r="DZ131" i="4"/>
  <c r="DZ132" i="4"/>
  <c r="DZ133" i="4"/>
  <c r="DZ134" i="4"/>
  <c r="DZ135" i="4"/>
  <c r="DZ136" i="4"/>
  <c r="DZ137" i="4"/>
  <c r="DZ138" i="4"/>
  <c r="DZ139" i="4"/>
  <c r="DZ140" i="4"/>
  <c r="DZ141" i="4"/>
  <c r="DZ142" i="4"/>
  <c r="DZ143" i="4"/>
  <c r="DZ144" i="4"/>
  <c r="DZ145" i="4"/>
  <c r="DZ146" i="4"/>
  <c r="DZ147" i="4"/>
  <c r="DZ148" i="4"/>
  <c r="DZ149" i="4"/>
  <c r="DZ150" i="4"/>
  <c r="DZ151" i="4"/>
  <c r="DZ152" i="4"/>
  <c r="DZ153" i="4"/>
  <c r="DZ154" i="4"/>
  <c r="DZ155" i="4"/>
  <c r="DZ156" i="4"/>
  <c r="DZ157" i="4"/>
  <c r="DZ158" i="4"/>
  <c r="DZ159" i="4"/>
  <c r="DZ160" i="4"/>
  <c r="DZ161" i="4"/>
  <c r="DZ162" i="4"/>
  <c r="DZ163" i="4"/>
  <c r="DZ164" i="4"/>
  <c r="DZ165" i="4"/>
  <c r="DZ166" i="4"/>
  <c r="DZ167" i="4"/>
  <c r="DZ168" i="4"/>
  <c r="DZ169" i="4"/>
  <c r="DZ170" i="4"/>
  <c r="DZ171" i="4"/>
  <c r="DZ172" i="4"/>
  <c r="DZ173" i="4"/>
  <c r="DZ174" i="4"/>
  <c r="DZ175" i="4"/>
  <c r="DZ176" i="4"/>
  <c r="DZ177" i="4"/>
  <c r="DZ178" i="4"/>
  <c r="DZ179" i="4"/>
  <c r="DZ180" i="4"/>
  <c r="DZ181" i="4"/>
  <c r="DZ182" i="4"/>
  <c r="DZ183" i="4"/>
  <c r="DZ184" i="4"/>
  <c r="DZ185" i="4"/>
  <c r="DZ186" i="4"/>
  <c r="DZ187" i="4"/>
  <c r="DZ188" i="4"/>
  <c r="DZ189" i="4"/>
  <c r="DZ190" i="4"/>
  <c r="DZ191" i="4"/>
  <c r="DZ192" i="4"/>
  <c r="DZ193" i="4"/>
  <c r="DZ194" i="4"/>
  <c r="DZ195" i="4"/>
  <c r="DZ196" i="4"/>
  <c r="DZ197" i="4"/>
  <c r="DZ198" i="4"/>
  <c r="DZ14" i="4"/>
  <c r="DW15" i="4"/>
  <c r="DW16" i="4"/>
  <c r="DW17" i="4"/>
  <c r="DW18" i="4"/>
  <c r="DW19" i="4"/>
  <c r="DW20" i="4"/>
  <c r="DW21" i="4"/>
  <c r="DW22" i="4"/>
  <c r="DW23" i="4"/>
  <c r="DW24" i="4"/>
  <c r="DW25" i="4"/>
  <c r="DW26" i="4"/>
  <c r="DW27" i="4"/>
  <c r="DW28" i="4"/>
  <c r="DW29" i="4"/>
  <c r="DW30" i="4"/>
  <c r="DW31" i="4"/>
  <c r="DW32" i="4"/>
  <c r="DW33" i="4"/>
  <c r="DW34" i="4"/>
  <c r="DW35" i="4"/>
  <c r="DW36" i="4"/>
  <c r="DW37" i="4"/>
  <c r="DW38" i="4"/>
  <c r="DW39" i="4"/>
  <c r="DW40" i="4"/>
  <c r="DW41" i="4"/>
  <c r="DW42" i="4"/>
  <c r="DW43" i="4"/>
  <c r="DW44" i="4"/>
  <c r="DW45" i="4"/>
  <c r="DW46" i="4"/>
  <c r="DW47" i="4"/>
  <c r="DW48" i="4"/>
  <c r="DW49" i="4"/>
  <c r="DW50" i="4"/>
  <c r="DW51" i="4"/>
  <c r="DW52" i="4"/>
  <c r="DW53" i="4"/>
  <c r="DW54" i="4"/>
  <c r="DW55" i="4"/>
  <c r="DW56" i="4"/>
  <c r="DW57" i="4"/>
  <c r="DW58" i="4"/>
  <c r="DW59" i="4"/>
  <c r="DW60" i="4"/>
  <c r="DW61" i="4"/>
  <c r="DW62" i="4"/>
  <c r="DW63" i="4"/>
  <c r="DW64" i="4"/>
  <c r="DW65" i="4"/>
  <c r="DW66" i="4"/>
  <c r="DW67" i="4"/>
  <c r="DW68" i="4"/>
  <c r="DW69" i="4"/>
  <c r="DW70" i="4"/>
  <c r="DW71" i="4"/>
  <c r="DW72" i="4"/>
  <c r="DW73" i="4"/>
  <c r="DW74" i="4"/>
  <c r="DW75" i="4"/>
  <c r="DW76" i="4"/>
  <c r="DW77" i="4"/>
  <c r="DW78" i="4"/>
  <c r="DW79" i="4"/>
  <c r="DW80" i="4"/>
  <c r="DW81" i="4"/>
  <c r="DW82" i="4"/>
  <c r="DW83" i="4"/>
  <c r="DW84" i="4"/>
  <c r="DW85" i="4"/>
  <c r="DW86" i="4"/>
  <c r="DW87" i="4"/>
  <c r="DW88" i="4"/>
  <c r="DW89" i="4"/>
  <c r="DW90" i="4"/>
  <c r="DW91" i="4"/>
  <c r="DW92" i="4"/>
  <c r="DW93" i="4"/>
  <c r="DW94" i="4"/>
  <c r="DW95" i="4"/>
  <c r="DW96" i="4"/>
  <c r="DW97" i="4"/>
  <c r="DW98" i="4"/>
  <c r="DW99" i="4"/>
  <c r="DW100" i="4"/>
  <c r="DW101" i="4"/>
  <c r="DW102" i="4"/>
  <c r="DW103" i="4"/>
  <c r="DW104" i="4"/>
  <c r="DW105" i="4"/>
  <c r="DW106" i="4"/>
  <c r="DW107" i="4"/>
  <c r="DW108" i="4"/>
  <c r="DW109" i="4"/>
  <c r="DW110" i="4"/>
  <c r="DW111" i="4"/>
  <c r="DW112" i="4"/>
  <c r="DW113" i="4"/>
  <c r="DW114" i="4"/>
  <c r="DW115" i="4"/>
  <c r="DW116" i="4"/>
  <c r="DW117" i="4"/>
  <c r="DW118" i="4"/>
  <c r="DW119" i="4"/>
  <c r="DW120" i="4"/>
  <c r="DW121" i="4"/>
  <c r="DW122" i="4"/>
  <c r="DW123" i="4"/>
  <c r="DW124" i="4"/>
  <c r="DW125" i="4"/>
  <c r="DW126" i="4"/>
  <c r="DW127" i="4"/>
  <c r="DW128" i="4"/>
  <c r="DW129" i="4"/>
  <c r="DW130" i="4"/>
  <c r="DW131" i="4"/>
  <c r="DW132" i="4"/>
  <c r="DW133" i="4"/>
  <c r="DW134" i="4"/>
  <c r="DW135" i="4"/>
  <c r="DW136" i="4"/>
  <c r="DW137" i="4"/>
  <c r="DW138" i="4"/>
  <c r="DW139" i="4"/>
  <c r="DW140" i="4"/>
  <c r="DW141" i="4"/>
  <c r="DW142" i="4"/>
  <c r="DW143" i="4"/>
  <c r="DW144" i="4"/>
  <c r="DW145" i="4"/>
  <c r="DW146" i="4"/>
  <c r="DW147" i="4"/>
  <c r="DW148" i="4"/>
  <c r="DW149" i="4"/>
  <c r="DW150" i="4"/>
  <c r="DW151" i="4"/>
  <c r="DW152" i="4"/>
  <c r="DW153" i="4"/>
  <c r="DW154" i="4"/>
  <c r="DW155" i="4"/>
  <c r="DW156" i="4"/>
  <c r="DW157" i="4"/>
  <c r="DW158" i="4"/>
  <c r="DW159" i="4"/>
  <c r="DW160" i="4"/>
  <c r="DW161" i="4"/>
  <c r="DW162" i="4"/>
  <c r="DW163" i="4"/>
  <c r="DW164" i="4"/>
  <c r="DW165" i="4"/>
  <c r="DW166" i="4"/>
  <c r="DW167" i="4"/>
  <c r="DW168" i="4"/>
  <c r="DW169" i="4"/>
  <c r="DW170" i="4"/>
  <c r="DW171" i="4"/>
  <c r="DW172" i="4"/>
  <c r="DW173" i="4"/>
  <c r="DW174" i="4"/>
  <c r="DW175" i="4"/>
  <c r="DW176" i="4"/>
  <c r="DW177" i="4"/>
  <c r="DW178" i="4"/>
  <c r="DW179" i="4"/>
  <c r="DW180" i="4"/>
  <c r="DW181" i="4"/>
  <c r="DW182" i="4"/>
  <c r="DW183" i="4"/>
  <c r="DW184" i="4"/>
  <c r="DW185" i="4"/>
  <c r="DW186" i="4"/>
  <c r="DW187" i="4"/>
  <c r="DW188" i="4"/>
  <c r="DW189" i="4"/>
  <c r="DW190" i="4"/>
  <c r="DW191" i="4"/>
  <c r="DW192" i="4"/>
  <c r="DW193" i="4"/>
  <c r="DW194" i="4"/>
  <c r="DW195" i="4"/>
  <c r="DW196" i="4"/>
  <c r="DW197" i="4"/>
  <c r="DW198" i="4"/>
  <c r="DT15" i="4"/>
  <c r="DT16" i="4"/>
  <c r="DT17" i="4"/>
  <c r="DT18" i="4"/>
  <c r="DT19" i="4"/>
  <c r="DT20" i="4"/>
  <c r="DT21" i="4"/>
  <c r="DT22" i="4"/>
  <c r="DT23" i="4"/>
  <c r="DT24" i="4"/>
  <c r="DT25" i="4"/>
  <c r="DT26" i="4"/>
  <c r="DT27" i="4"/>
  <c r="DT28" i="4"/>
  <c r="DT29" i="4"/>
  <c r="DT30" i="4"/>
  <c r="DT31" i="4"/>
  <c r="DT32" i="4"/>
  <c r="DT33" i="4"/>
  <c r="DT34" i="4"/>
  <c r="DT35" i="4"/>
  <c r="DT36" i="4"/>
  <c r="DT37" i="4"/>
  <c r="DT38" i="4"/>
  <c r="DT39" i="4"/>
  <c r="DT40" i="4"/>
  <c r="DT41" i="4"/>
  <c r="DT42" i="4"/>
  <c r="DT43" i="4"/>
  <c r="DT44" i="4"/>
  <c r="DT45" i="4"/>
  <c r="DT46" i="4"/>
  <c r="DT47" i="4"/>
  <c r="DT48" i="4"/>
  <c r="DT49" i="4"/>
  <c r="DT50" i="4"/>
  <c r="DT51" i="4"/>
  <c r="DT52" i="4"/>
  <c r="DT53" i="4"/>
  <c r="DT54" i="4"/>
  <c r="DT55" i="4"/>
  <c r="DT56" i="4"/>
  <c r="DT57" i="4"/>
  <c r="DT58" i="4"/>
  <c r="DT59" i="4"/>
  <c r="DT60" i="4"/>
  <c r="DT61" i="4"/>
  <c r="DT62" i="4"/>
  <c r="DT63" i="4"/>
  <c r="DT64" i="4"/>
  <c r="DT65" i="4"/>
  <c r="DT66" i="4"/>
  <c r="DT67" i="4"/>
  <c r="DT68" i="4"/>
  <c r="DT69" i="4"/>
  <c r="DT70" i="4"/>
  <c r="DT71" i="4"/>
  <c r="DT72" i="4"/>
  <c r="DT73" i="4"/>
  <c r="DT74" i="4"/>
  <c r="DT75" i="4"/>
  <c r="DT76" i="4"/>
  <c r="DT77" i="4"/>
  <c r="DT78" i="4"/>
  <c r="DT79" i="4"/>
  <c r="DT80" i="4"/>
  <c r="DT81" i="4"/>
  <c r="DT82" i="4"/>
  <c r="DT83" i="4"/>
  <c r="DT84" i="4"/>
  <c r="DT85" i="4"/>
  <c r="DT86" i="4"/>
  <c r="DT87" i="4"/>
  <c r="DT88" i="4"/>
  <c r="DT89" i="4"/>
  <c r="DT90" i="4"/>
  <c r="DT91" i="4"/>
  <c r="DT92" i="4"/>
  <c r="DT93" i="4"/>
  <c r="DT94" i="4"/>
  <c r="DT95" i="4"/>
  <c r="DT96" i="4"/>
  <c r="DT97" i="4"/>
  <c r="DT98" i="4"/>
  <c r="DT99" i="4"/>
  <c r="DT100" i="4"/>
  <c r="DT101" i="4"/>
  <c r="DT102" i="4"/>
  <c r="DT103" i="4"/>
  <c r="DT104" i="4"/>
  <c r="DT105" i="4"/>
  <c r="DT106" i="4"/>
  <c r="DT107" i="4"/>
  <c r="DT108" i="4"/>
  <c r="DT109" i="4"/>
  <c r="DT110" i="4"/>
  <c r="DT111" i="4"/>
  <c r="DT112" i="4"/>
  <c r="DT113" i="4"/>
  <c r="DT114" i="4"/>
  <c r="DT115" i="4"/>
  <c r="DT116" i="4"/>
  <c r="DT117" i="4"/>
  <c r="DT118" i="4"/>
  <c r="DT119" i="4"/>
  <c r="DT120" i="4"/>
  <c r="DT121" i="4"/>
  <c r="DT122" i="4"/>
  <c r="DT123" i="4"/>
  <c r="DT124" i="4"/>
  <c r="DT125" i="4"/>
  <c r="DT126" i="4"/>
  <c r="DT127" i="4"/>
  <c r="DT128" i="4"/>
  <c r="DT129" i="4"/>
  <c r="DT130" i="4"/>
  <c r="DT131" i="4"/>
  <c r="DT132" i="4"/>
  <c r="DT133" i="4"/>
  <c r="DT134" i="4"/>
  <c r="DT135" i="4"/>
  <c r="DT136" i="4"/>
  <c r="DT137" i="4"/>
  <c r="DT138" i="4"/>
  <c r="DT139" i="4"/>
  <c r="DT140" i="4"/>
  <c r="DT141" i="4"/>
  <c r="DT142" i="4"/>
  <c r="DT143" i="4"/>
  <c r="DT144" i="4"/>
  <c r="DT145" i="4"/>
  <c r="DT146" i="4"/>
  <c r="DT147" i="4"/>
  <c r="DT148" i="4"/>
  <c r="DT149" i="4"/>
  <c r="DT150" i="4"/>
  <c r="DT151" i="4"/>
  <c r="DT152" i="4"/>
  <c r="DT153" i="4"/>
  <c r="DT154" i="4"/>
  <c r="DT155" i="4"/>
  <c r="DT156" i="4"/>
  <c r="DT157" i="4"/>
  <c r="DT158" i="4"/>
  <c r="DT159" i="4"/>
  <c r="DT160" i="4"/>
  <c r="DT161" i="4"/>
  <c r="DT162" i="4"/>
  <c r="DT163" i="4"/>
  <c r="DT164" i="4"/>
  <c r="DT165" i="4"/>
  <c r="DT166" i="4"/>
  <c r="DT167" i="4"/>
  <c r="DT168" i="4"/>
  <c r="DT169" i="4"/>
  <c r="DT170" i="4"/>
  <c r="DT171" i="4"/>
  <c r="DT172" i="4"/>
  <c r="DT173" i="4"/>
  <c r="DT174" i="4"/>
  <c r="DT175" i="4"/>
  <c r="DT176" i="4"/>
  <c r="DT177" i="4"/>
  <c r="DT178" i="4"/>
  <c r="DT179" i="4"/>
  <c r="DT180" i="4"/>
  <c r="DT181" i="4"/>
  <c r="DT182" i="4"/>
  <c r="DT183" i="4"/>
  <c r="DT184" i="4"/>
  <c r="DT185" i="4"/>
  <c r="DT186" i="4"/>
  <c r="DT187" i="4"/>
  <c r="DT188" i="4"/>
  <c r="DT189" i="4"/>
  <c r="DT190" i="4"/>
  <c r="DT191" i="4"/>
  <c r="DT192" i="4"/>
  <c r="DT193" i="4"/>
  <c r="DT194" i="4"/>
  <c r="DT195" i="4"/>
  <c r="DT196" i="4"/>
  <c r="DT197" i="4"/>
  <c r="DT198" i="4"/>
  <c r="DQ15" i="4"/>
  <c r="DQ16" i="4"/>
  <c r="DQ17" i="4"/>
  <c r="DQ18" i="4"/>
  <c r="DQ19" i="4"/>
  <c r="DQ20" i="4"/>
  <c r="DQ21" i="4"/>
  <c r="DQ22" i="4"/>
  <c r="DQ23" i="4"/>
  <c r="DQ24" i="4"/>
  <c r="DQ25" i="4"/>
  <c r="DQ26" i="4"/>
  <c r="DQ27" i="4"/>
  <c r="DQ28" i="4"/>
  <c r="DQ29" i="4"/>
  <c r="DQ30" i="4"/>
  <c r="DQ31" i="4"/>
  <c r="DQ32" i="4"/>
  <c r="DQ33" i="4"/>
  <c r="DQ34" i="4"/>
  <c r="DQ35" i="4"/>
  <c r="DQ36" i="4"/>
  <c r="DQ37" i="4"/>
  <c r="DQ38" i="4"/>
  <c r="DQ39" i="4"/>
  <c r="DQ40" i="4"/>
  <c r="DQ41" i="4"/>
  <c r="DQ42" i="4"/>
  <c r="DQ43" i="4"/>
  <c r="DQ44" i="4"/>
  <c r="DQ45" i="4"/>
  <c r="DQ46" i="4"/>
  <c r="DQ47" i="4"/>
  <c r="DQ48" i="4"/>
  <c r="DQ49" i="4"/>
  <c r="DQ50" i="4"/>
  <c r="DQ51" i="4"/>
  <c r="DQ52" i="4"/>
  <c r="DQ53" i="4"/>
  <c r="DQ54" i="4"/>
  <c r="DQ55" i="4"/>
  <c r="DQ56" i="4"/>
  <c r="DQ57" i="4"/>
  <c r="DQ58" i="4"/>
  <c r="DQ59" i="4"/>
  <c r="DQ60" i="4"/>
  <c r="DQ61" i="4"/>
  <c r="DQ62" i="4"/>
  <c r="DQ63" i="4"/>
  <c r="DQ64" i="4"/>
  <c r="DQ65" i="4"/>
  <c r="DQ66" i="4"/>
  <c r="DQ67" i="4"/>
  <c r="DQ68" i="4"/>
  <c r="DQ69" i="4"/>
  <c r="DQ70" i="4"/>
  <c r="DQ71" i="4"/>
  <c r="DQ72" i="4"/>
  <c r="DQ73" i="4"/>
  <c r="DQ74" i="4"/>
  <c r="DQ75" i="4"/>
  <c r="DQ76" i="4"/>
  <c r="DQ77" i="4"/>
  <c r="DQ78" i="4"/>
  <c r="DQ79" i="4"/>
  <c r="DQ80" i="4"/>
  <c r="DQ81" i="4"/>
  <c r="DQ82" i="4"/>
  <c r="DQ83" i="4"/>
  <c r="DQ84" i="4"/>
  <c r="DQ85" i="4"/>
  <c r="DQ86" i="4"/>
  <c r="DQ87" i="4"/>
  <c r="DQ88" i="4"/>
  <c r="DQ89" i="4"/>
  <c r="DQ90" i="4"/>
  <c r="DQ91" i="4"/>
  <c r="DQ92" i="4"/>
  <c r="DQ93" i="4"/>
  <c r="DQ94" i="4"/>
  <c r="DQ95" i="4"/>
  <c r="DQ96" i="4"/>
  <c r="DQ97" i="4"/>
  <c r="DQ98" i="4"/>
  <c r="DQ99" i="4"/>
  <c r="DQ100" i="4"/>
  <c r="DQ101" i="4"/>
  <c r="DQ102" i="4"/>
  <c r="DQ103" i="4"/>
  <c r="DQ104" i="4"/>
  <c r="DQ105" i="4"/>
  <c r="DQ106" i="4"/>
  <c r="DQ107" i="4"/>
  <c r="DQ108" i="4"/>
  <c r="DQ109" i="4"/>
  <c r="DQ110" i="4"/>
  <c r="DQ111" i="4"/>
  <c r="DQ112" i="4"/>
  <c r="DQ113" i="4"/>
  <c r="DQ114" i="4"/>
  <c r="DQ115" i="4"/>
  <c r="DQ116" i="4"/>
  <c r="DQ117" i="4"/>
  <c r="DQ118" i="4"/>
  <c r="DQ119" i="4"/>
  <c r="DQ120" i="4"/>
  <c r="DQ121" i="4"/>
  <c r="DQ122" i="4"/>
  <c r="DQ123" i="4"/>
  <c r="DQ124" i="4"/>
  <c r="DQ125" i="4"/>
  <c r="DQ126" i="4"/>
  <c r="DQ127" i="4"/>
  <c r="DQ128" i="4"/>
  <c r="DQ129" i="4"/>
  <c r="DQ130" i="4"/>
  <c r="DQ131" i="4"/>
  <c r="DQ132" i="4"/>
  <c r="DQ133" i="4"/>
  <c r="DQ134" i="4"/>
  <c r="DQ135" i="4"/>
  <c r="DQ136" i="4"/>
  <c r="DQ137" i="4"/>
  <c r="DQ138" i="4"/>
  <c r="DQ139" i="4"/>
  <c r="DQ140" i="4"/>
  <c r="DQ141" i="4"/>
  <c r="DQ142" i="4"/>
  <c r="DQ143" i="4"/>
  <c r="DQ144" i="4"/>
  <c r="DQ145" i="4"/>
  <c r="DQ146" i="4"/>
  <c r="DQ147" i="4"/>
  <c r="DQ148" i="4"/>
  <c r="DQ149" i="4"/>
  <c r="DQ150" i="4"/>
  <c r="DQ151" i="4"/>
  <c r="DQ152" i="4"/>
  <c r="DQ153" i="4"/>
  <c r="DQ154" i="4"/>
  <c r="DQ155" i="4"/>
  <c r="DQ156" i="4"/>
  <c r="DQ157" i="4"/>
  <c r="DQ158" i="4"/>
  <c r="DQ159" i="4"/>
  <c r="DQ160" i="4"/>
  <c r="DQ161" i="4"/>
  <c r="DQ162" i="4"/>
  <c r="DQ163" i="4"/>
  <c r="DQ164" i="4"/>
  <c r="DQ165" i="4"/>
  <c r="DQ166" i="4"/>
  <c r="DQ167" i="4"/>
  <c r="DQ168" i="4"/>
  <c r="DQ169" i="4"/>
  <c r="DQ170" i="4"/>
  <c r="DQ171" i="4"/>
  <c r="DQ172" i="4"/>
  <c r="DQ173" i="4"/>
  <c r="DQ174" i="4"/>
  <c r="DQ175" i="4"/>
  <c r="DQ176" i="4"/>
  <c r="DQ177" i="4"/>
  <c r="DQ178" i="4"/>
  <c r="DQ179" i="4"/>
  <c r="DQ180" i="4"/>
  <c r="DQ181" i="4"/>
  <c r="DQ182" i="4"/>
  <c r="DQ183" i="4"/>
  <c r="DQ184" i="4"/>
  <c r="DQ185" i="4"/>
  <c r="DQ186" i="4"/>
  <c r="DQ187" i="4"/>
  <c r="DQ188" i="4"/>
  <c r="DQ189" i="4"/>
  <c r="DQ190" i="4"/>
  <c r="DQ191" i="4"/>
  <c r="DQ192" i="4"/>
  <c r="DQ193" i="4"/>
  <c r="DQ194" i="4"/>
  <c r="DQ195" i="4"/>
  <c r="DQ196" i="4"/>
  <c r="DQ197" i="4"/>
  <c r="DQ198" i="4"/>
  <c r="DN15" i="4"/>
  <c r="DN16" i="4"/>
  <c r="DN17" i="4"/>
  <c r="DN18" i="4"/>
  <c r="DN19" i="4"/>
  <c r="DN20" i="4"/>
  <c r="DN21" i="4"/>
  <c r="DN22" i="4"/>
  <c r="DN23" i="4"/>
  <c r="DN24" i="4"/>
  <c r="DN25" i="4"/>
  <c r="DN26" i="4"/>
  <c r="DN27" i="4"/>
  <c r="DN28" i="4"/>
  <c r="DN29" i="4"/>
  <c r="DN30" i="4"/>
  <c r="DN31" i="4"/>
  <c r="DN32" i="4"/>
  <c r="DN33" i="4"/>
  <c r="DN34" i="4"/>
  <c r="DN35" i="4"/>
  <c r="DN36" i="4"/>
  <c r="DN37" i="4"/>
  <c r="DN38" i="4"/>
  <c r="DN39" i="4"/>
  <c r="DN40" i="4"/>
  <c r="DN41" i="4"/>
  <c r="DN42" i="4"/>
  <c r="DN43" i="4"/>
  <c r="DN44" i="4"/>
  <c r="DN45" i="4"/>
  <c r="DN46" i="4"/>
  <c r="DN47" i="4"/>
  <c r="DN48" i="4"/>
  <c r="DN49" i="4"/>
  <c r="DN50" i="4"/>
  <c r="DN51" i="4"/>
  <c r="DN52" i="4"/>
  <c r="DN53" i="4"/>
  <c r="DN54" i="4"/>
  <c r="DN55" i="4"/>
  <c r="DN56" i="4"/>
  <c r="DN57" i="4"/>
  <c r="DN58" i="4"/>
  <c r="DN59" i="4"/>
  <c r="DN60" i="4"/>
  <c r="DN61" i="4"/>
  <c r="DN62" i="4"/>
  <c r="DN63" i="4"/>
  <c r="DN64" i="4"/>
  <c r="DN65" i="4"/>
  <c r="DN66" i="4"/>
  <c r="DN67" i="4"/>
  <c r="DN68" i="4"/>
  <c r="DN69" i="4"/>
  <c r="DN70" i="4"/>
  <c r="DN71" i="4"/>
  <c r="DN72" i="4"/>
  <c r="DN73" i="4"/>
  <c r="DN74" i="4"/>
  <c r="DN75" i="4"/>
  <c r="DN76" i="4"/>
  <c r="DN77" i="4"/>
  <c r="DN78" i="4"/>
  <c r="DN79" i="4"/>
  <c r="DN80" i="4"/>
  <c r="DN81" i="4"/>
  <c r="DN82" i="4"/>
  <c r="DN83" i="4"/>
  <c r="DN84" i="4"/>
  <c r="DN85" i="4"/>
  <c r="DN86" i="4"/>
  <c r="DN87" i="4"/>
  <c r="DN88" i="4"/>
  <c r="DN89" i="4"/>
  <c r="DN90" i="4"/>
  <c r="DN91" i="4"/>
  <c r="DN92" i="4"/>
  <c r="DN93" i="4"/>
  <c r="DN94" i="4"/>
  <c r="DN95" i="4"/>
  <c r="DN96" i="4"/>
  <c r="DN97" i="4"/>
  <c r="DN98" i="4"/>
  <c r="DN99" i="4"/>
  <c r="DN100" i="4"/>
  <c r="DN101" i="4"/>
  <c r="DN102" i="4"/>
  <c r="DN103" i="4"/>
  <c r="DN104" i="4"/>
  <c r="DN105" i="4"/>
  <c r="DN106" i="4"/>
  <c r="DN107" i="4"/>
  <c r="DN108" i="4"/>
  <c r="DN109" i="4"/>
  <c r="DN110" i="4"/>
  <c r="DN111" i="4"/>
  <c r="DN112" i="4"/>
  <c r="DN113" i="4"/>
  <c r="DN114" i="4"/>
  <c r="DN115" i="4"/>
  <c r="DN116" i="4"/>
  <c r="DN117" i="4"/>
  <c r="DN118" i="4"/>
  <c r="DN119" i="4"/>
  <c r="DN120" i="4"/>
  <c r="DN121" i="4"/>
  <c r="DN122" i="4"/>
  <c r="DN123" i="4"/>
  <c r="DN124" i="4"/>
  <c r="DN125" i="4"/>
  <c r="DN126" i="4"/>
  <c r="DN127" i="4"/>
  <c r="DN128" i="4"/>
  <c r="DN129" i="4"/>
  <c r="DN130" i="4"/>
  <c r="DN131" i="4"/>
  <c r="DN132" i="4"/>
  <c r="DN133" i="4"/>
  <c r="DN134" i="4"/>
  <c r="DN135" i="4"/>
  <c r="DN136" i="4"/>
  <c r="DN137" i="4"/>
  <c r="DN138" i="4"/>
  <c r="DN139" i="4"/>
  <c r="DN140" i="4"/>
  <c r="DN141" i="4"/>
  <c r="DN142" i="4"/>
  <c r="DN143" i="4"/>
  <c r="DN144" i="4"/>
  <c r="DN145" i="4"/>
  <c r="DN146" i="4"/>
  <c r="DN147" i="4"/>
  <c r="DN148" i="4"/>
  <c r="DN149" i="4"/>
  <c r="DN150" i="4"/>
  <c r="DN151" i="4"/>
  <c r="DN152" i="4"/>
  <c r="DN153" i="4"/>
  <c r="DN154" i="4"/>
  <c r="DN155" i="4"/>
  <c r="DN156" i="4"/>
  <c r="DN157" i="4"/>
  <c r="DN158" i="4"/>
  <c r="DN159" i="4"/>
  <c r="DN160" i="4"/>
  <c r="DN161" i="4"/>
  <c r="DN162" i="4"/>
  <c r="DN163" i="4"/>
  <c r="DN164" i="4"/>
  <c r="DN165" i="4"/>
  <c r="DN166" i="4"/>
  <c r="DN167" i="4"/>
  <c r="DN168" i="4"/>
  <c r="DN169" i="4"/>
  <c r="DN170" i="4"/>
  <c r="DN171" i="4"/>
  <c r="DN172" i="4"/>
  <c r="DN173" i="4"/>
  <c r="DN174" i="4"/>
  <c r="DN175" i="4"/>
  <c r="DN176" i="4"/>
  <c r="DN177" i="4"/>
  <c r="DN178" i="4"/>
  <c r="DN179" i="4"/>
  <c r="DN180" i="4"/>
  <c r="DN181" i="4"/>
  <c r="DN182" i="4"/>
  <c r="DN183" i="4"/>
  <c r="DN184" i="4"/>
  <c r="DN185" i="4"/>
  <c r="DN186" i="4"/>
  <c r="DN187" i="4"/>
  <c r="DN188" i="4"/>
  <c r="DN189" i="4"/>
  <c r="DN190" i="4"/>
  <c r="DN191" i="4"/>
  <c r="DN192" i="4"/>
  <c r="DN193" i="4"/>
  <c r="DN194" i="4"/>
  <c r="DN195" i="4"/>
  <c r="DN196" i="4"/>
  <c r="DN197" i="4"/>
  <c r="DN198" i="4"/>
  <c r="DW14" i="4"/>
  <c r="DT14" i="4"/>
  <c r="DQ14" i="4"/>
  <c r="DN14" i="4"/>
  <c r="DU199" i="4"/>
  <c r="DS199" i="4"/>
  <c r="DR199" i="4"/>
  <c r="DO199" i="4"/>
  <c r="DL199" i="4"/>
  <c r="DK16" i="4" l="1"/>
  <c r="DK17" i="4"/>
  <c r="DK19" i="4"/>
  <c r="DK22" i="4"/>
  <c r="DK23" i="4"/>
  <c r="DK24" i="4"/>
  <c r="DK25" i="4"/>
  <c r="DK26" i="4"/>
  <c r="DK27" i="4"/>
  <c r="DK28" i="4"/>
  <c r="DK29" i="4"/>
  <c r="DK30" i="4"/>
  <c r="DK31" i="4"/>
  <c r="DK34" i="4"/>
  <c r="DK35" i="4"/>
  <c r="DK36" i="4"/>
  <c r="DK37" i="4"/>
  <c r="DK38" i="4"/>
  <c r="DK40" i="4"/>
  <c r="DK41" i="4"/>
  <c r="DK42" i="4"/>
  <c r="DK43" i="4"/>
  <c r="DK44" i="4"/>
  <c r="DK45" i="4"/>
  <c r="DK46" i="4"/>
  <c r="DK47" i="4"/>
  <c r="DK48" i="4"/>
  <c r="DK49" i="4"/>
  <c r="DK50" i="4"/>
  <c r="DK52" i="4"/>
  <c r="DK53" i="4"/>
  <c r="DK54" i="4"/>
  <c r="DK55" i="4"/>
  <c r="DK57" i="4"/>
  <c r="DK58" i="4"/>
  <c r="DK59" i="4"/>
  <c r="DK60" i="4"/>
  <c r="DK61" i="4"/>
  <c r="DK62" i="4"/>
  <c r="DK64" i="4"/>
  <c r="DK65" i="4"/>
  <c r="DK66" i="4"/>
  <c r="DK67" i="4"/>
  <c r="DK70" i="4"/>
  <c r="DK71" i="4"/>
  <c r="DK72" i="4"/>
  <c r="DK73" i="4"/>
  <c r="DK74" i="4"/>
  <c r="DK75" i="4"/>
  <c r="DK76" i="4"/>
  <c r="DK77" i="4"/>
  <c r="DK78" i="4"/>
  <c r="DK79" i="4"/>
  <c r="DK82" i="4"/>
  <c r="DK83" i="4"/>
  <c r="DK84" i="4"/>
  <c r="DK85" i="4"/>
  <c r="DK86" i="4"/>
  <c r="DK88" i="4"/>
  <c r="DK89" i="4"/>
  <c r="DK90" i="4"/>
  <c r="DK91" i="4"/>
  <c r="DK92" i="4"/>
  <c r="DK93" i="4"/>
  <c r="DK94" i="4"/>
  <c r="DK95" i="4"/>
  <c r="DK96" i="4"/>
  <c r="DK97" i="4"/>
  <c r="DK98" i="4"/>
  <c r="DK99" i="4"/>
  <c r="DK100" i="4"/>
  <c r="DK101" i="4"/>
  <c r="DK102" i="4"/>
  <c r="DK103" i="4"/>
  <c r="DK104" i="4"/>
  <c r="DK105" i="4"/>
  <c r="DK106" i="4"/>
  <c r="DK107" i="4"/>
  <c r="DK108" i="4"/>
  <c r="DK109" i="4"/>
  <c r="DK110" i="4"/>
  <c r="DK112" i="4"/>
  <c r="DK113" i="4"/>
  <c r="DK114" i="4"/>
  <c r="DK115" i="4"/>
  <c r="DK118" i="4"/>
  <c r="DK119" i="4"/>
  <c r="DK120" i="4"/>
  <c r="DK121" i="4"/>
  <c r="DK122" i="4"/>
  <c r="DK123" i="4"/>
  <c r="DK124" i="4"/>
  <c r="DK125" i="4"/>
  <c r="DK126" i="4"/>
  <c r="DK127" i="4"/>
  <c r="DK130" i="4"/>
  <c r="DK131" i="4"/>
  <c r="DK132" i="4"/>
  <c r="DK133" i="4"/>
  <c r="DK134" i="4"/>
  <c r="DK135" i="4"/>
  <c r="DK136" i="4"/>
  <c r="DK137" i="4"/>
  <c r="DK138" i="4"/>
  <c r="DK139" i="4"/>
  <c r="DK140" i="4"/>
  <c r="DK141" i="4"/>
  <c r="DK142" i="4"/>
  <c r="DK143" i="4"/>
  <c r="DK144" i="4"/>
  <c r="DK145" i="4"/>
  <c r="DK146" i="4"/>
  <c r="DK147" i="4"/>
  <c r="DK148" i="4"/>
  <c r="DK149" i="4"/>
  <c r="DK150" i="4"/>
  <c r="DK151" i="4"/>
  <c r="DK152" i="4"/>
  <c r="DK153" i="4"/>
  <c r="DK154" i="4"/>
  <c r="DK155" i="4"/>
  <c r="DK156" i="4"/>
  <c r="DK157" i="4"/>
  <c r="DK158" i="4"/>
  <c r="DK160" i="4"/>
  <c r="DK161" i="4"/>
  <c r="DK162" i="4"/>
  <c r="DK163" i="4"/>
  <c r="DK166" i="4"/>
  <c r="DK167" i="4"/>
  <c r="DK168" i="4"/>
  <c r="DK169" i="4"/>
  <c r="DK170" i="4"/>
  <c r="DK171" i="4"/>
  <c r="DK172" i="4"/>
  <c r="DK173" i="4"/>
  <c r="DK174" i="4"/>
  <c r="DK175" i="4"/>
  <c r="DK177" i="4"/>
  <c r="DK178" i="4"/>
  <c r="DK179" i="4"/>
  <c r="DK180" i="4"/>
  <c r="DK181" i="4"/>
  <c r="DK182" i="4"/>
  <c r="DK183" i="4"/>
  <c r="DK184" i="4"/>
  <c r="DK185" i="4"/>
  <c r="DK186" i="4"/>
  <c r="DK187" i="4"/>
  <c r="DK188" i="4"/>
  <c r="DK189" i="4"/>
  <c r="DK190" i="4"/>
  <c r="DK191" i="4"/>
  <c r="DK192" i="4"/>
  <c r="DK193" i="4"/>
  <c r="DK194" i="4"/>
  <c r="DK196" i="4"/>
  <c r="DK197" i="4"/>
  <c r="DK198" i="4"/>
  <c r="DK15" i="4"/>
  <c r="DK20" i="4"/>
  <c r="DK21" i="4"/>
  <c r="DK32" i="4"/>
  <c r="DK33" i="4"/>
  <c r="DK39" i="4"/>
  <c r="DK51" i="4"/>
  <c r="DK56" i="4"/>
  <c r="DK63" i="4"/>
  <c r="DK68" i="4"/>
  <c r="DK69" i="4"/>
  <c r="DK80" i="4"/>
  <c r="DK81" i="4"/>
  <c r="DK87" i="4"/>
  <c r="DK111" i="4"/>
  <c r="DK116" i="4"/>
  <c r="DK117" i="4"/>
  <c r="DK128" i="4"/>
  <c r="DK129" i="4"/>
  <c r="DK159" i="4"/>
  <c r="DK164" i="4"/>
  <c r="DK165" i="4"/>
  <c r="DK176" i="4"/>
  <c r="DK195" i="4"/>
  <c r="DK14" i="4" l="1"/>
  <c r="DK18" i="4"/>
  <c r="CA14" i="4"/>
  <c r="BX14" i="4"/>
  <c r="DH15" i="4" l="1"/>
  <c r="DH16" i="4"/>
  <c r="DH17" i="4"/>
  <c r="DH18" i="4"/>
  <c r="DH19" i="4"/>
  <c r="DH20" i="4"/>
  <c r="DH21" i="4"/>
  <c r="DH22" i="4"/>
  <c r="DH23" i="4"/>
  <c r="DH24" i="4"/>
  <c r="DH25" i="4"/>
  <c r="DH26" i="4"/>
  <c r="DH27" i="4"/>
  <c r="DH28" i="4"/>
  <c r="DH29" i="4"/>
  <c r="DH30" i="4"/>
  <c r="DH31" i="4"/>
  <c r="DH32" i="4"/>
  <c r="DH33" i="4"/>
  <c r="DH34" i="4"/>
  <c r="DH35" i="4"/>
  <c r="DH36" i="4"/>
  <c r="DH37" i="4"/>
  <c r="DH38" i="4"/>
  <c r="DH39" i="4"/>
  <c r="DH40" i="4"/>
  <c r="DH41" i="4"/>
  <c r="DH42" i="4"/>
  <c r="DH43" i="4"/>
  <c r="DH44" i="4"/>
  <c r="DH45" i="4"/>
  <c r="DH46" i="4"/>
  <c r="DH47" i="4"/>
  <c r="DH48" i="4"/>
  <c r="DH49" i="4"/>
  <c r="DH50" i="4"/>
  <c r="DH51" i="4"/>
  <c r="DH52" i="4"/>
  <c r="DH53" i="4"/>
  <c r="DH54" i="4"/>
  <c r="DH55" i="4"/>
  <c r="DH56" i="4"/>
  <c r="DH57" i="4"/>
  <c r="DH58" i="4"/>
  <c r="DH59" i="4"/>
  <c r="DH60" i="4"/>
  <c r="DH61" i="4"/>
  <c r="DH62" i="4"/>
  <c r="DH63" i="4"/>
  <c r="DH64" i="4"/>
  <c r="DH65" i="4"/>
  <c r="DH66" i="4"/>
  <c r="DH67" i="4"/>
  <c r="DH68" i="4"/>
  <c r="DH69" i="4"/>
  <c r="DH70" i="4"/>
  <c r="DH71" i="4"/>
  <c r="DH72" i="4"/>
  <c r="DH73" i="4"/>
  <c r="DH74" i="4"/>
  <c r="DH75" i="4"/>
  <c r="DH76" i="4"/>
  <c r="DH77" i="4"/>
  <c r="DH78" i="4"/>
  <c r="DH79" i="4"/>
  <c r="DH80" i="4"/>
  <c r="DH81" i="4"/>
  <c r="DH82" i="4"/>
  <c r="DH83" i="4"/>
  <c r="DH84" i="4"/>
  <c r="DH85" i="4"/>
  <c r="DH86" i="4"/>
  <c r="DH87" i="4"/>
  <c r="DH88" i="4"/>
  <c r="DH89" i="4"/>
  <c r="DH90" i="4"/>
  <c r="DH91" i="4"/>
  <c r="DH92" i="4"/>
  <c r="DH93" i="4"/>
  <c r="DH94" i="4"/>
  <c r="DH95" i="4"/>
  <c r="DH96" i="4"/>
  <c r="DH97" i="4"/>
  <c r="DH98" i="4"/>
  <c r="DH99" i="4"/>
  <c r="DH100" i="4"/>
  <c r="DH101" i="4"/>
  <c r="DH102" i="4"/>
  <c r="DH103" i="4"/>
  <c r="DH104" i="4"/>
  <c r="DH105" i="4"/>
  <c r="DH106" i="4"/>
  <c r="DH107" i="4"/>
  <c r="DH108" i="4"/>
  <c r="DH109" i="4"/>
  <c r="DH110" i="4"/>
  <c r="DH111" i="4"/>
  <c r="DH112" i="4"/>
  <c r="DH113" i="4"/>
  <c r="DH114" i="4"/>
  <c r="DH115" i="4"/>
  <c r="DH116" i="4"/>
  <c r="DH117" i="4"/>
  <c r="DH118" i="4"/>
  <c r="DH119" i="4"/>
  <c r="DH120" i="4"/>
  <c r="DH121" i="4"/>
  <c r="DH122" i="4"/>
  <c r="DH123" i="4"/>
  <c r="DH124" i="4"/>
  <c r="DH125" i="4"/>
  <c r="DH126" i="4"/>
  <c r="DH127" i="4"/>
  <c r="DH128" i="4"/>
  <c r="DH129" i="4"/>
  <c r="DH130" i="4"/>
  <c r="DH131" i="4"/>
  <c r="DH132" i="4"/>
  <c r="DH133" i="4"/>
  <c r="DH134" i="4"/>
  <c r="DH135" i="4"/>
  <c r="DH136" i="4"/>
  <c r="DH137" i="4"/>
  <c r="DH138" i="4"/>
  <c r="DH139" i="4"/>
  <c r="DH140" i="4"/>
  <c r="DH141" i="4"/>
  <c r="DH142" i="4"/>
  <c r="DH143" i="4"/>
  <c r="DH144" i="4"/>
  <c r="DH145" i="4"/>
  <c r="DH146" i="4"/>
  <c r="DH147" i="4"/>
  <c r="DH148" i="4"/>
  <c r="DH149" i="4"/>
  <c r="DH150" i="4"/>
  <c r="DH151" i="4"/>
  <c r="DH152" i="4"/>
  <c r="DH153" i="4"/>
  <c r="DH154" i="4"/>
  <c r="DH155" i="4"/>
  <c r="DH156" i="4"/>
  <c r="DH157" i="4"/>
  <c r="DH158" i="4"/>
  <c r="DH159" i="4"/>
  <c r="DH160" i="4"/>
  <c r="DH161" i="4"/>
  <c r="DH162" i="4"/>
  <c r="DH163" i="4"/>
  <c r="DH164" i="4"/>
  <c r="DH165" i="4"/>
  <c r="DH166" i="4"/>
  <c r="DH167" i="4"/>
  <c r="DH168" i="4"/>
  <c r="DH169" i="4"/>
  <c r="DH170" i="4"/>
  <c r="DH171" i="4"/>
  <c r="DH172" i="4"/>
  <c r="DH173" i="4"/>
  <c r="DH174" i="4"/>
  <c r="DH175" i="4"/>
  <c r="DH176" i="4"/>
  <c r="DH177" i="4"/>
  <c r="DH178" i="4"/>
  <c r="DH179" i="4"/>
  <c r="DH180" i="4"/>
  <c r="DH181" i="4"/>
  <c r="DH182" i="4"/>
  <c r="DH183" i="4"/>
  <c r="DH184" i="4"/>
  <c r="DH185" i="4"/>
  <c r="DH186" i="4"/>
  <c r="DH187" i="4"/>
  <c r="DH188" i="4"/>
  <c r="DH189" i="4"/>
  <c r="DH190" i="4"/>
  <c r="DH191" i="4"/>
  <c r="DH192" i="4"/>
  <c r="DH193" i="4"/>
  <c r="DH194" i="4"/>
  <c r="DH195" i="4"/>
  <c r="DH196" i="4"/>
  <c r="DH197" i="4"/>
  <c r="DH198" i="4"/>
  <c r="DH14" i="4"/>
  <c r="DE15" i="4"/>
  <c r="DE16" i="4"/>
  <c r="DE17" i="4"/>
  <c r="DE18" i="4"/>
  <c r="DE19" i="4"/>
  <c r="DE20" i="4"/>
  <c r="DE21" i="4"/>
  <c r="DE22" i="4"/>
  <c r="DE23" i="4"/>
  <c r="DE24" i="4"/>
  <c r="DE25" i="4"/>
  <c r="DE26" i="4"/>
  <c r="DE27" i="4"/>
  <c r="DE28" i="4"/>
  <c r="DE29" i="4"/>
  <c r="DE30" i="4"/>
  <c r="DE31" i="4"/>
  <c r="DE32" i="4"/>
  <c r="DE33" i="4"/>
  <c r="DE34" i="4"/>
  <c r="DE35" i="4"/>
  <c r="DE36" i="4"/>
  <c r="DE37" i="4"/>
  <c r="DE38" i="4"/>
  <c r="DE39" i="4"/>
  <c r="DE40" i="4"/>
  <c r="DE41" i="4"/>
  <c r="DE42" i="4"/>
  <c r="DE43" i="4"/>
  <c r="DE44" i="4"/>
  <c r="DE45" i="4"/>
  <c r="DE46" i="4"/>
  <c r="DE47" i="4"/>
  <c r="DE48" i="4"/>
  <c r="DE49" i="4"/>
  <c r="DE50" i="4"/>
  <c r="DE51" i="4"/>
  <c r="DE52" i="4"/>
  <c r="DE53" i="4"/>
  <c r="DE54" i="4"/>
  <c r="DE55" i="4"/>
  <c r="DE56" i="4"/>
  <c r="DE57" i="4"/>
  <c r="DE58" i="4"/>
  <c r="DE59" i="4"/>
  <c r="DE60" i="4"/>
  <c r="DE61" i="4"/>
  <c r="DE62" i="4"/>
  <c r="DE63" i="4"/>
  <c r="DE64" i="4"/>
  <c r="DE65" i="4"/>
  <c r="DE66" i="4"/>
  <c r="DE67" i="4"/>
  <c r="DE68" i="4"/>
  <c r="DE69" i="4"/>
  <c r="DE70" i="4"/>
  <c r="DE71" i="4"/>
  <c r="DE72" i="4"/>
  <c r="DE73" i="4"/>
  <c r="DE74" i="4"/>
  <c r="DE75" i="4"/>
  <c r="DE76" i="4"/>
  <c r="DE77" i="4"/>
  <c r="DE78" i="4"/>
  <c r="DE79" i="4"/>
  <c r="DE80" i="4"/>
  <c r="DE81" i="4"/>
  <c r="DE82" i="4"/>
  <c r="DE83" i="4"/>
  <c r="DE84" i="4"/>
  <c r="DE85" i="4"/>
  <c r="DE86" i="4"/>
  <c r="DE87" i="4"/>
  <c r="DE88" i="4"/>
  <c r="DE89" i="4"/>
  <c r="DE90" i="4"/>
  <c r="DE91" i="4"/>
  <c r="DE92" i="4"/>
  <c r="DE93" i="4"/>
  <c r="DE94" i="4"/>
  <c r="DE95" i="4"/>
  <c r="DE96" i="4"/>
  <c r="DE97" i="4"/>
  <c r="DE98" i="4"/>
  <c r="DE99" i="4"/>
  <c r="DE100" i="4"/>
  <c r="DE101" i="4"/>
  <c r="DE102" i="4"/>
  <c r="DE103" i="4"/>
  <c r="DE104" i="4"/>
  <c r="DE105" i="4"/>
  <c r="DE106" i="4"/>
  <c r="DE107" i="4"/>
  <c r="DE108" i="4"/>
  <c r="DE109" i="4"/>
  <c r="DE110" i="4"/>
  <c r="DE111" i="4"/>
  <c r="DE112" i="4"/>
  <c r="DE113" i="4"/>
  <c r="DE114" i="4"/>
  <c r="DE115" i="4"/>
  <c r="DE116" i="4"/>
  <c r="DE117" i="4"/>
  <c r="DE118" i="4"/>
  <c r="DE119" i="4"/>
  <c r="DE120" i="4"/>
  <c r="DE121" i="4"/>
  <c r="DE122" i="4"/>
  <c r="DE123" i="4"/>
  <c r="DE124" i="4"/>
  <c r="DE125" i="4"/>
  <c r="DE126" i="4"/>
  <c r="DE127" i="4"/>
  <c r="DE128" i="4"/>
  <c r="DE129" i="4"/>
  <c r="DE130" i="4"/>
  <c r="DE131" i="4"/>
  <c r="DE132" i="4"/>
  <c r="DE133" i="4"/>
  <c r="DE134" i="4"/>
  <c r="DE135" i="4"/>
  <c r="DE136" i="4"/>
  <c r="DE137" i="4"/>
  <c r="DE138" i="4"/>
  <c r="DE139" i="4"/>
  <c r="DE140" i="4"/>
  <c r="DE141" i="4"/>
  <c r="DE142" i="4"/>
  <c r="DE143" i="4"/>
  <c r="DE144" i="4"/>
  <c r="DE145" i="4"/>
  <c r="DE146" i="4"/>
  <c r="DE147" i="4"/>
  <c r="DE148" i="4"/>
  <c r="DE149" i="4"/>
  <c r="DE150" i="4"/>
  <c r="DE151" i="4"/>
  <c r="DE152" i="4"/>
  <c r="DE153" i="4"/>
  <c r="DE154" i="4"/>
  <c r="DE155" i="4"/>
  <c r="DE156" i="4"/>
  <c r="DE157" i="4"/>
  <c r="DE158" i="4"/>
  <c r="DE159" i="4"/>
  <c r="DE160" i="4"/>
  <c r="DE161" i="4"/>
  <c r="DE162" i="4"/>
  <c r="DE163" i="4"/>
  <c r="DE164" i="4"/>
  <c r="DE165" i="4"/>
  <c r="DE166" i="4"/>
  <c r="DE167" i="4"/>
  <c r="DE168" i="4"/>
  <c r="DE169" i="4"/>
  <c r="DE170" i="4"/>
  <c r="DE171" i="4"/>
  <c r="DE172" i="4"/>
  <c r="DE173" i="4"/>
  <c r="DE174" i="4"/>
  <c r="DE175" i="4"/>
  <c r="DE176" i="4"/>
  <c r="DE177" i="4"/>
  <c r="DE178" i="4"/>
  <c r="DE179" i="4"/>
  <c r="DE180" i="4"/>
  <c r="DE181" i="4"/>
  <c r="DE182" i="4"/>
  <c r="DE183" i="4"/>
  <c r="DE184" i="4"/>
  <c r="DE185" i="4"/>
  <c r="DE186" i="4"/>
  <c r="DE187" i="4"/>
  <c r="DE188" i="4"/>
  <c r="DE189" i="4"/>
  <c r="DE190" i="4"/>
  <c r="DE191" i="4"/>
  <c r="DE192" i="4"/>
  <c r="DE193" i="4"/>
  <c r="DE194" i="4"/>
  <c r="DE195" i="4"/>
  <c r="DE196" i="4"/>
  <c r="DE197" i="4"/>
  <c r="DE198" i="4"/>
  <c r="DE14" i="4"/>
  <c r="DB15" i="4"/>
  <c r="DB16" i="4"/>
  <c r="DB17" i="4"/>
  <c r="DB18" i="4"/>
  <c r="DB19" i="4"/>
  <c r="DB20" i="4"/>
  <c r="DB21" i="4"/>
  <c r="DB22" i="4"/>
  <c r="DB23" i="4"/>
  <c r="DB24" i="4"/>
  <c r="DB25" i="4"/>
  <c r="DB26" i="4"/>
  <c r="DB27" i="4"/>
  <c r="DB28" i="4"/>
  <c r="DB29" i="4"/>
  <c r="DB30" i="4"/>
  <c r="DB31" i="4"/>
  <c r="DB32" i="4"/>
  <c r="DB33" i="4"/>
  <c r="DB34" i="4"/>
  <c r="DB35" i="4"/>
  <c r="DB36" i="4"/>
  <c r="DB37" i="4"/>
  <c r="DB38" i="4"/>
  <c r="DB39" i="4"/>
  <c r="DB40" i="4"/>
  <c r="DB41" i="4"/>
  <c r="DB42" i="4"/>
  <c r="DB43" i="4"/>
  <c r="DB44" i="4"/>
  <c r="DB45" i="4"/>
  <c r="DB46" i="4"/>
  <c r="DB47" i="4"/>
  <c r="DB48" i="4"/>
  <c r="DB49" i="4"/>
  <c r="DB50" i="4"/>
  <c r="DB51" i="4"/>
  <c r="DB52" i="4"/>
  <c r="DB53" i="4"/>
  <c r="DB54" i="4"/>
  <c r="DB55" i="4"/>
  <c r="DB56" i="4"/>
  <c r="DB57" i="4"/>
  <c r="DB58" i="4"/>
  <c r="DB59" i="4"/>
  <c r="DB60" i="4"/>
  <c r="DB61" i="4"/>
  <c r="DB62" i="4"/>
  <c r="DB63" i="4"/>
  <c r="DB64" i="4"/>
  <c r="DB65" i="4"/>
  <c r="DB66" i="4"/>
  <c r="DB67" i="4"/>
  <c r="DB68" i="4"/>
  <c r="DB69" i="4"/>
  <c r="DB70" i="4"/>
  <c r="DB71" i="4"/>
  <c r="DB72" i="4"/>
  <c r="DB73" i="4"/>
  <c r="DB74" i="4"/>
  <c r="DB75" i="4"/>
  <c r="DB76" i="4"/>
  <c r="DB77" i="4"/>
  <c r="DB78" i="4"/>
  <c r="DB79" i="4"/>
  <c r="DB80" i="4"/>
  <c r="DB81" i="4"/>
  <c r="DB82" i="4"/>
  <c r="DB83" i="4"/>
  <c r="DB84" i="4"/>
  <c r="DB85" i="4"/>
  <c r="DB86" i="4"/>
  <c r="DB87" i="4"/>
  <c r="DB88" i="4"/>
  <c r="DB89" i="4"/>
  <c r="DB90" i="4"/>
  <c r="DB91" i="4"/>
  <c r="DB92" i="4"/>
  <c r="DB93" i="4"/>
  <c r="DB94" i="4"/>
  <c r="DB95" i="4"/>
  <c r="DB96" i="4"/>
  <c r="DB97" i="4"/>
  <c r="DB98" i="4"/>
  <c r="DB99" i="4"/>
  <c r="DB100" i="4"/>
  <c r="DB101" i="4"/>
  <c r="DB102" i="4"/>
  <c r="DB103" i="4"/>
  <c r="DB104" i="4"/>
  <c r="DB105" i="4"/>
  <c r="DB106" i="4"/>
  <c r="DB107" i="4"/>
  <c r="DB108" i="4"/>
  <c r="DB109" i="4"/>
  <c r="DB110" i="4"/>
  <c r="DB111" i="4"/>
  <c r="DB112" i="4"/>
  <c r="DB113" i="4"/>
  <c r="DB114" i="4"/>
  <c r="DB115" i="4"/>
  <c r="DB116" i="4"/>
  <c r="DB117" i="4"/>
  <c r="DB118" i="4"/>
  <c r="DB119" i="4"/>
  <c r="DB120" i="4"/>
  <c r="DB121" i="4"/>
  <c r="DB122" i="4"/>
  <c r="DB123" i="4"/>
  <c r="DB124" i="4"/>
  <c r="DB125" i="4"/>
  <c r="DB126" i="4"/>
  <c r="DB127" i="4"/>
  <c r="DB128" i="4"/>
  <c r="DB129" i="4"/>
  <c r="DB130" i="4"/>
  <c r="DB131" i="4"/>
  <c r="DB132" i="4"/>
  <c r="DB133" i="4"/>
  <c r="DB134" i="4"/>
  <c r="DB135" i="4"/>
  <c r="DB136" i="4"/>
  <c r="DB137" i="4"/>
  <c r="DB138" i="4"/>
  <c r="DB139" i="4"/>
  <c r="DB140" i="4"/>
  <c r="DB141" i="4"/>
  <c r="DB142" i="4"/>
  <c r="DB143" i="4"/>
  <c r="DB144" i="4"/>
  <c r="DB145" i="4"/>
  <c r="DB146" i="4"/>
  <c r="DB147" i="4"/>
  <c r="DB148" i="4"/>
  <c r="DB149" i="4"/>
  <c r="DB150" i="4"/>
  <c r="DB151" i="4"/>
  <c r="DB152" i="4"/>
  <c r="DB153" i="4"/>
  <c r="DB154" i="4"/>
  <c r="DB155" i="4"/>
  <c r="DB156" i="4"/>
  <c r="DB157" i="4"/>
  <c r="DB158" i="4"/>
  <c r="DB159" i="4"/>
  <c r="DB160" i="4"/>
  <c r="DB161" i="4"/>
  <c r="DB162" i="4"/>
  <c r="DB163" i="4"/>
  <c r="DB164" i="4"/>
  <c r="DB165" i="4"/>
  <c r="DB166" i="4"/>
  <c r="DB167" i="4"/>
  <c r="DB168" i="4"/>
  <c r="DB169" i="4"/>
  <c r="DB170" i="4"/>
  <c r="DB171" i="4"/>
  <c r="DB172" i="4"/>
  <c r="DB173" i="4"/>
  <c r="DB174" i="4"/>
  <c r="DB175" i="4"/>
  <c r="DB176" i="4"/>
  <c r="DB177" i="4"/>
  <c r="DB178" i="4"/>
  <c r="DB179" i="4"/>
  <c r="DB180" i="4"/>
  <c r="DB181" i="4"/>
  <c r="DB182" i="4"/>
  <c r="DB183" i="4"/>
  <c r="DB184" i="4"/>
  <c r="DB185" i="4"/>
  <c r="DB186" i="4"/>
  <c r="DB187" i="4"/>
  <c r="DB188" i="4"/>
  <c r="DB189" i="4"/>
  <c r="DB190" i="4"/>
  <c r="DB191" i="4"/>
  <c r="DB192" i="4"/>
  <c r="DB193" i="4"/>
  <c r="DB194" i="4"/>
  <c r="DB195" i="4"/>
  <c r="DB196" i="4"/>
  <c r="DB197" i="4"/>
  <c r="DB198" i="4"/>
  <c r="DB14" i="4"/>
  <c r="CV15" i="4"/>
  <c r="CV16" i="4"/>
  <c r="CV17" i="4"/>
  <c r="CV18" i="4"/>
  <c r="CV19" i="4"/>
  <c r="CV20" i="4"/>
  <c r="CV21" i="4"/>
  <c r="CV22" i="4"/>
  <c r="CV23" i="4"/>
  <c r="CV24" i="4"/>
  <c r="CV25" i="4"/>
  <c r="CV26" i="4"/>
  <c r="CV27" i="4"/>
  <c r="CV28" i="4"/>
  <c r="CV29" i="4"/>
  <c r="CV30" i="4"/>
  <c r="CV31" i="4"/>
  <c r="CV32" i="4"/>
  <c r="CV33" i="4"/>
  <c r="CV34" i="4"/>
  <c r="CV35" i="4"/>
  <c r="CV36" i="4"/>
  <c r="CV37" i="4"/>
  <c r="CV38" i="4"/>
  <c r="CV39" i="4"/>
  <c r="CV40" i="4"/>
  <c r="CV41" i="4"/>
  <c r="CV42" i="4"/>
  <c r="CV43" i="4"/>
  <c r="CV44" i="4"/>
  <c r="CV45" i="4"/>
  <c r="CV46" i="4"/>
  <c r="CV47" i="4"/>
  <c r="CV48" i="4"/>
  <c r="CV49" i="4"/>
  <c r="CV50" i="4"/>
  <c r="CV51" i="4"/>
  <c r="CV52" i="4"/>
  <c r="CV53" i="4"/>
  <c r="CV54" i="4"/>
  <c r="CV55" i="4"/>
  <c r="CV56" i="4"/>
  <c r="CV57" i="4"/>
  <c r="CV58" i="4"/>
  <c r="CV59" i="4"/>
  <c r="CV60" i="4"/>
  <c r="CV61" i="4"/>
  <c r="CV62" i="4"/>
  <c r="CV63" i="4"/>
  <c r="CV64" i="4"/>
  <c r="CV65" i="4"/>
  <c r="CV66" i="4"/>
  <c r="CV67" i="4"/>
  <c r="CV68" i="4"/>
  <c r="CV69" i="4"/>
  <c r="CV70" i="4"/>
  <c r="CV71" i="4"/>
  <c r="CV72" i="4"/>
  <c r="CV73" i="4"/>
  <c r="CV74" i="4"/>
  <c r="CV75" i="4"/>
  <c r="CV76" i="4"/>
  <c r="CV77" i="4"/>
  <c r="CV78" i="4"/>
  <c r="CV79" i="4"/>
  <c r="CV80" i="4"/>
  <c r="CV81" i="4"/>
  <c r="CV82" i="4"/>
  <c r="CV83" i="4"/>
  <c r="CV84" i="4"/>
  <c r="CV85" i="4"/>
  <c r="CV86" i="4"/>
  <c r="CV87" i="4"/>
  <c r="CV88" i="4"/>
  <c r="CV89" i="4"/>
  <c r="CV90" i="4"/>
  <c r="CV91" i="4"/>
  <c r="CV92" i="4"/>
  <c r="CV93" i="4"/>
  <c r="CV94" i="4"/>
  <c r="CV95" i="4"/>
  <c r="CV96" i="4"/>
  <c r="CV97" i="4"/>
  <c r="CV98" i="4"/>
  <c r="CV99" i="4"/>
  <c r="CV100" i="4"/>
  <c r="CV101" i="4"/>
  <c r="CV102" i="4"/>
  <c r="CV103" i="4"/>
  <c r="CV104" i="4"/>
  <c r="CV105" i="4"/>
  <c r="CV106" i="4"/>
  <c r="CV107" i="4"/>
  <c r="CV108" i="4"/>
  <c r="CV109" i="4"/>
  <c r="CV110" i="4"/>
  <c r="CV111" i="4"/>
  <c r="CV112" i="4"/>
  <c r="CV113" i="4"/>
  <c r="CV114" i="4"/>
  <c r="CV115" i="4"/>
  <c r="CV116" i="4"/>
  <c r="CV117" i="4"/>
  <c r="CV118" i="4"/>
  <c r="CV119" i="4"/>
  <c r="CV120" i="4"/>
  <c r="CV121" i="4"/>
  <c r="CV122" i="4"/>
  <c r="CV123" i="4"/>
  <c r="CV124" i="4"/>
  <c r="CV125" i="4"/>
  <c r="CV126" i="4"/>
  <c r="CV127" i="4"/>
  <c r="CV128" i="4"/>
  <c r="CV129" i="4"/>
  <c r="CV130" i="4"/>
  <c r="CV131" i="4"/>
  <c r="CV132" i="4"/>
  <c r="CV133" i="4"/>
  <c r="CV134" i="4"/>
  <c r="CV135" i="4"/>
  <c r="CV136" i="4"/>
  <c r="CV137" i="4"/>
  <c r="CV138" i="4"/>
  <c r="CV139" i="4"/>
  <c r="CV140" i="4"/>
  <c r="CV141" i="4"/>
  <c r="CV142" i="4"/>
  <c r="CV143" i="4"/>
  <c r="CV144" i="4"/>
  <c r="CV145" i="4"/>
  <c r="CV146" i="4"/>
  <c r="CV147" i="4"/>
  <c r="CV148" i="4"/>
  <c r="CV149" i="4"/>
  <c r="CV150" i="4"/>
  <c r="CV151" i="4"/>
  <c r="CV152" i="4"/>
  <c r="CV153" i="4"/>
  <c r="CV154" i="4"/>
  <c r="CV155" i="4"/>
  <c r="CV156" i="4"/>
  <c r="CV157" i="4"/>
  <c r="CV158" i="4"/>
  <c r="CV159" i="4"/>
  <c r="CV160" i="4"/>
  <c r="CV161" i="4"/>
  <c r="CV162" i="4"/>
  <c r="CV163" i="4"/>
  <c r="CV164" i="4"/>
  <c r="CV165" i="4"/>
  <c r="CV166" i="4"/>
  <c r="CV167" i="4"/>
  <c r="CV168" i="4"/>
  <c r="CV169" i="4"/>
  <c r="CV170" i="4"/>
  <c r="CV171" i="4"/>
  <c r="CV172" i="4"/>
  <c r="CV173" i="4"/>
  <c r="CV174" i="4"/>
  <c r="CV175" i="4"/>
  <c r="CV176" i="4"/>
  <c r="CV177" i="4"/>
  <c r="CV178" i="4"/>
  <c r="CV179" i="4"/>
  <c r="CV180" i="4"/>
  <c r="CV181" i="4"/>
  <c r="CV182" i="4"/>
  <c r="CV183" i="4"/>
  <c r="CV184" i="4"/>
  <c r="CV185" i="4"/>
  <c r="CV186" i="4"/>
  <c r="CV187" i="4"/>
  <c r="CV188" i="4"/>
  <c r="CV189" i="4"/>
  <c r="CV190" i="4"/>
  <c r="CV191" i="4"/>
  <c r="CV192" i="4"/>
  <c r="CV193" i="4"/>
  <c r="CV194" i="4"/>
  <c r="CV195" i="4"/>
  <c r="CV196" i="4"/>
  <c r="CV197" i="4"/>
  <c r="CV198" i="4"/>
  <c r="CV14" i="4"/>
  <c r="CP15" i="4"/>
  <c r="CP16" i="4"/>
  <c r="CP17" i="4"/>
  <c r="CP18" i="4"/>
  <c r="CP19" i="4"/>
  <c r="CP20" i="4"/>
  <c r="CP21" i="4"/>
  <c r="CP22" i="4"/>
  <c r="CP23" i="4"/>
  <c r="CP24" i="4"/>
  <c r="CP25" i="4"/>
  <c r="CP26" i="4"/>
  <c r="CP27" i="4"/>
  <c r="CP28" i="4"/>
  <c r="CP29" i="4"/>
  <c r="CP30" i="4"/>
  <c r="CP31" i="4"/>
  <c r="CP32" i="4"/>
  <c r="CP33" i="4"/>
  <c r="CP34" i="4"/>
  <c r="CP35" i="4"/>
  <c r="CP36" i="4"/>
  <c r="CP37" i="4"/>
  <c r="CP38" i="4"/>
  <c r="CP39" i="4"/>
  <c r="CP40" i="4"/>
  <c r="CP41" i="4"/>
  <c r="CP42" i="4"/>
  <c r="CP43" i="4"/>
  <c r="CP44" i="4"/>
  <c r="CP45" i="4"/>
  <c r="CP46" i="4"/>
  <c r="CP47" i="4"/>
  <c r="CP48" i="4"/>
  <c r="CP49" i="4"/>
  <c r="CP50" i="4"/>
  <c r="CP51" i="4"/>
  <c r="CP52" i="4"/>
  <c r="CP53" i="4"/>
  <c r="CP54" i="4"/>
  <c r="CP55" i="4"/>
  <c r="CP56" i="4"/>
  <c r="CP57" i="4"/>
  <c r="CP58" i="4"/>
  <c r="CP59" i="4"/>
  <c r="CP60" i="4"/>
  <c r="CP61" i="4"/>
  <c r="CP62" i="4"/>
  <c r="CP63" i="4"/>
  <c r="CP64" i="4"/>
  <c r="CP65" i="4"/>
  <c r="CP66" i="4"/>
  <c r="CP67" i="4"/>
  <c r="CP68" i="4"/>
  <c r="CP69" i="4"/>
  <c r="CP70" i="4"/>
  <c r="CP71" i="4"/>
  <c r="CP72" i="4"/>
  <c r="CP73" i="4"/>
  <c r="CP74" i="4"/>
  <c r="CP75" i="4"/>
  <c r="CP76" i="4"/>
  <c r="CP77" i="4"/>
  <c r="CP78" i="4"/>
  <c r="CP79" i="4"/>
  <c r="CP80" i="4"/>
  <c r="CP81" i="4"/>
  <c r="CP82" i="4"/>
  <c r="CP83" i="4"/>
  <c r="CP84" i="4"/>
  <c r="CP85" i="4"/>
  <c r="CP86" i="4"/>
  <c r="CP87" i="4"/>
  <c r="CP88" i="4"/>
  <c r="CP89" i="4"/>
  <c r="CP90" i="4"/>
  <c r="CP91" i="4"/>
  <c r="CP92" i="4"/>
  <c r="CP93" i="4"/>
  <c r="CP94" i="4"/>
  <c r="CP95" i="4"/>
  <c r="CP96" i="4"/>
  <c r="CP97" i="4"/>
  <c r="CP98" i="4"/>
  <c r="CP99" i="4"/>
  <c r="CP100" i="4"/>
  <c r="CP101" i="4"/>
  <c r="CP102" i="4"/>
  <c r="CP103" i="4"/>
  <c r="CP104" i="4"/>
  <c r="CP105" i="4"/>
  <c r="CP106" i="4"/>
  <c r="CP107" i="4"/>
  <c r="CP108" i="4"/>
  <c r="CP109" i="4"/>
  <c r="CP110" i="4"/>
  <c r="CP111" i="4"/>
  <c r="CP112" i="4"/>
  <c r="CP113" i="4"/>
  <c r="CP114" i="4"/>
  <c r="CP115" i="4"/>
  <c r="CP116" i="4"/>
  <c r="CP117" i="4"/>
  <c r="CP118" i="4"/>
  <c r="CP119" i="4"/>
  <c r="CP120" i="4"/>
  <c r="CP121" i="4"/>
  <c r="CP122" i="4"/>
  <c r="CP123" i="4"/>
  <c r="CP124" i="4"/>
  <c r="CP125" i="4"/>
  <c r="CP126" i="4"/>
  <c r="CP127" i="4"/>
  <c r="CP128" i="4"/>
  <c r="CP129" i="4"/>
  <c r="CP130" i="4"/>
  <c r="CP131" i="4"/>
  <c r="CP132" i="4"/>
  <c r="CP133" i="4"/>
  <c r="CP134" i="4"/>
  <c r="CP135" i="4"/>
  <c r="CP136" i="4"/>
  <c r="CP137" i="4"/>
  <c r="CP138" i="4"/>
  <c r="CP139" i="4"/>
  <c r="CP140" i="4"/>
  <c r="CP141" i="4"/>
  <c r="CP142" i="4"/>
  <c r="CP143" i="4"/>
  <c r="CP144" i="4"/>
  <c r="CP145" i="4"/>
  <c r="CP146" i="4"/>
  <c r="CP147" i="4"/>
  <c r="CP148" i="4"/>
  <c r="CP149" i="4"/>
  <c r="CP150" i="4"/>
  <c r="CP151" i="4"/>
  <c r="CP152" i="4"/>
  <c r="CP153" i="4"/>
  <c r="CP154" i="4"/>
  <c r="CP155" i="4"/>
  <c r="CP156" i="4"/>
  <c r="CP157" i="4"/>
  <c r="CP158" i="4"/>
  <c r="CP159" i="4"/>
  <c r="CP160" i="4"/>
  <c r="CP161" i="4"/>
  <c r="CP162" i="4"/>
  <c r="CP163" i="4"/>
  <c r="CP164" i="4"/>
  <c r="CP165" i="4"/>
  <c r="CP166" i="4"/>
  <c r="CP167" i="4"/>
  <c r="CP168" i="4"/>
  <c r="CP169" i="4"/>
  <c r="CP170" i="4"/>
  <c r="CP171" i="4"/>
  <c r="CP172" i="4"/>
  <c r="CP173" i="4"/>
  <c r="CP174" i="4"/>
  <c r="CP175" i="4"/>
  <c r="CP176" i="4"/>
  <c r="CP177" i="4"/>
  <c r="CP178" i="4"/>
  <c r="CP179" i="4"/>
  <c r="CP180" i="4"/>
  <c r="CP181" i="4"/>
  <c r="CP182" i="4"/>
  <c r="CP183" i="4"/>
  <c r="CP184" i="4"/>
  <c r="CP185" i="4"/>
  <c r="CP186" i="4"/>
  <c r="CP187" i="4"/>
  <c r="CP188" i="4"/>
  <c r="CP189" i="4"/>
  <c r="CP190" i="4"/>
  <c r="CP191" i="4"/>
  <c r="CP192" i="4"/>
  <c r="CP193" i="4"/>
  <c r="CP194" i="4"/>
  <c r="CP195" i="4"/>
  <c r="CP196" i="4"/>
  <c r="CP197" i="4"/>
  <c r="CP198" i="4"/>
  <c r="CP14" i="4"/>
  <c r="CM15" i="4"/>
  <c r="CM16" i="4"/>
  <c r="CM17" i="4"/>
  <c r="CM18" i="4"/>
  <c r="CM19" i="4"/>
  <c r="CM20" i="4"/>
  <c r="CM21" i="4"/>
  <c r="CM22" i="4"/>
  <c r="CM23" i="4"/>
  <c r="CM24" i="4"/>
  <c r="CM25" i="4"/>
  <c r="CM26" i="4"/>
  <c r="CM27" i="4"/>
  <c r="CM28" i="4"/>
  <c r="CM29" i="4"/>
  <c r="CM30" i="4"/>
  <c r="CM31" i="4"/>
  <c r="CM32" i="4"/>
  <c r="CM33" i="4"/>
  <c r="CM34" i="4"/>
  <c r="CM35" i="4"/>
  <c r="CM36" i="4"/>
  <c r="CM37" i="4"/>
  <c r="CM38" i="4"/>
  <c r="CM39" i="4"/>
  <c r="CM40" i="4"/>
  <c r="CM41" i="4"/>
  <c r="CM42" i="4"/>
  <c r="CM43" i="4"/>
  <c r="CM44" i="4"/>
  <c r="CM45" i="4"/>
  <c r="CM46" i="4"/>
  <c r="CM47" i="4"/>
  <c r="CM48" i="4"/>
  <c r="CM49" i="4"/>
  <c r="CM50" i="4"/>
  <c r="CM51" i="4"/>
  <c r="CM52" i="4"/>
  <c r="CM53" i="4"/>
  <c r="CM54" i="4"/>
  <c r="CM55" i="4"/>
  <c r="CM56" i="4"/>
  <c r="CM57" i="4"/>
  <c r="CM58" i="4"/>
  <c r="CM59" i="4"/>
  <c r="CM60" i="4"/>
  <c r="CM61" i="4"/>
  <c r="CM62" i="4"/>
  <c r="CM63" i="4"/>
  <c r="CM64" i="4"/>
  <c r="CM65" i="4"/>
  <c r="CM66" i="4"/>
  <c r="CM67" i="4"/>
  <c r="CM68" i="4"/>
  <c r="CM69" i="4"/>
  <c r="CM70" i="4"/>
  <c r="CM71" i="4"/>
  <c r="CM72" i="4"/>
  <c r="CM73" i="4"/>
  <c r="CM74" i="4"/>
  <c r="CM75" i="4"/>
  <c r="CM76" i="4"/>
  <c r="CM77" i="4"/>
  <c r="CM78" i="4"/>
  <c r="CM79" i="4"/>
  <c r="CM80" i="4"/>
  <c r="CM81" i="4"/>
  <c r="CM82" i="4"/>
  <c r="CM83" i="4"/>
  <c r="CM84" i="4"/>
  <c r="CM85" i="4"/>
  <c r="CM86" i="4"/>
  <c r="CM87" i="4"/>
  <c r="CM88" i="4"/>
  <c r="CM89" i="4"/>
  <c r="CM90" i="4"/>
  <c r="CM91" i="4"/>
  <c r="CM92" i="4"/>
  <c r="CM93" i="4"/>
  <c r="CM94" i="4"/>
  <c r="CM95" i="4"/>
  <c r="CM96" i="4"/>
  <c r="CM97" i="4"/>
  <c r="CM98" i="4"/>
  <c r="CM99" i="4"/>
  <c r="CM100" i="4"/>
  <c r="CM101" i="4"/>
  <c r="CM102" i="4"/>
  <c r="CM103" i="4"/>
  <c r="CM104" i="4"/>
  <c r="CM105" i="4"/>
  <c r="CM106" i="4"/>
  <c r="CM107" i="4"/>
  <c r="CM108" i="4"/>
  <c r="CM109" i="4"/>
  <c r="CM110" i="4"/>
  <c r="CM111" i="4"/>
  <c r="CM112" i="4"/>
  <c r="CM113" i="4"/>
  <c r="CM114" i="4"/>
  <c r="CM115" i="4"/>
  <c r="CM116" i="4"/>
  <c r="CM117" i="4"/>
  <c r="CM118" i="4"/>
  <c r="CM119" i="4"/>
  <c r="CM120" i="4"/>
  <c r="CM121" i="4"/>
  <c r="CM122" i="4"/>
  <c r="CM123" i="4"/>
  <c r="CM124" i="4"/>
  <c r="CM125" i="4"/>
  <c r="CM126" i="4"/>
  <c r="CM127" i="4"/>
  <c r="CM128" i="4"/>
  <c r="CM129" i="4"/>
  <c r="CM130" i="4"/>
  <c r="CM131" i="4"/>
  <c r="CM132" i="4"/>
  <c r="CM133" i="4"/>
  <c r="CM134" i="4"/>
  <c r="CM135" i="4"/>
  <c r="CM136" i="4"/>
  <c r="CM137" i="4"/>
  <c r="CM138" i="4"/>
  <c r="CM139" i="4"/>
  <c r="CM140" i="4"/>
  <c r="CM141" i="4"/>
  <c r="CM142" i="4"/>
  <c r="CM143" i="4"/>
  <c r="CM144" i="4"/>
  <c r="CM145" i="4"/>
  <c r="CM146" i="4"/>
  <c r="CM147" i="4"/>
  <c r="CM148" i="4"/>
  <c r="CM149" i="4"/>
  <c r="CM150" i="4"/>
  <c r="CM151" i="4"/>
  <c r="CM152" i="4"/>
  <c r="CM153" i="4"/>
  <c r="CM154" i="4"/>
  <c r="CM155" i="4"/>
  <c r="CM156" i="4"/>
  <c r="CM157" i="4"/>
  <c r="CM158" i="4"/>
  <c r="CM159" i="4"/>
  <c r="CM160" i="4"/>
  <c r="CM161" i="4"/>
  <c r="CM162" i="4"/>
  <c r="CM163" i="4"/>
  <c r="CM164" i="4"/>
  <c r="CM165" i="4"/>
  <c r="CM166" i="4"/>
  <c r="CM167" i="4"/>
  <c r="CM168" i="4"/>
  <c r="CM169" i="4"/>
  <c r="CM170" i="4"/>
  <c r="CM171" i="4"/>
  <c r="CM172" i="4"/>
  <c r="CM173" i="4"/>
  <c r="CM174" i="4"/>
  <c r="CM175" i="4"/>
  <c r="CM176" i="4"/>
  <c r="CM177" i="4"/>
  <c r="CM178" i="4"/>
  <c r="CM179" i="4"/>
  <c r="CM180" i="4"/>
  <c r="CM181" i="4"/>
  <c r="CM182" i="4"/>
  <c r="CM183" i="4"/>
  <c r="CM184" i="4"/>
  <c r="CM185" i="4"/>
  <c r="CM186" i="4"/>
  <c r="CM187" i="4"/>
  <c r="CM188" i="4"/>
  <c r="CM189" i="4"/>
  <c r="CM190" i="4"/>
  <c r="CM191" i="4"/>
  <c r="CM192" i="4"/>
  <c r="CM193" i="4"/>
  <c r="CM194" i="4"/>
  <c r="CM195" i="4"/>
  <c r="CM196" i="4"/>
  <c r="CM197" i="4"/>
  <c r="CM198" i="4"/>
  <c r="CM14" i="4"/>
  <c r="CJ17" i="4"/>
  <c r="CJ18" i="4"/>
  <c r="CJ19" i="4"/>
  <c r="CJ20" i="4"/>
  <c r="CJ21" i="4"/>
  <c r="CJ22" i="4"/>
  <c r="CJ23" i="4"/>
  <c r="CJ24" i="4"/>
  <c r="CJ25" i="4"/>
  <c r="CJ26" i="4"/>
  <c r="CJ27" i="4"/>
  <c r="CJ28" i="4"/>
  <c r="CJ29" i="4"/>
  <c r="CJ30" i="4"/>
  <c r="CJ31" i="4"/>
  <c r="CJ32" i="4"/>
  <c r="CJ33" i="4"/>
  <c r="CJ34" i="4"/>
  <c r="CJ35" i="4"/>
  <c r="CJ36" i="4"/>
  <c r="CJ37" i="4"/>
  <c r="CJ38" i="4"/>
  <c r="CJ39" i="4"/>
  <c r="CJ40" i="4"/>
  <c r="CJ41" i="4"/>
  <c r="CJ42" i="4"/>
  <c r="CJ43" i="4"/>
  <c r="CJ44" i="4"/>
  <c r="CJ45" i="4"/>
  <c r="CJ46" i="4"/>
  <c r="CJ47" i="4"/>
  <c r="CJ48" i="4"/>
  <c r="CJ49" i="4"/>
  <c r="CJ50" i="4"/>
  <c r="CJ51" i="4"/>
  <c r="CJ52" i="4"/>
  <c r="CJ53" i="4"/>
  <c r="CJ54" i="4"/>
  <c r="CJ55" i="4"/>
  <c r="CJ56" i="4"/>
  <c r="CJ57" i="4"/>
  <c r="CJ58" i="4"/>
  <c r="CJ59" i="4"/>
  <c r="CJ60" i="4"/>
  <c r="CJ61" i="4"/>
  <c r="CJ62" i="4"/>
  <c r="CJ63" i="4"/>
  <c r="CJ64" i="4"/>
  <c r="CJ65" i="4"/>
  <c r="CJ66" i="4"/>
  <c r="CJ67" i="4"/>
  <c r="CJ68" i="4"/>
  <c r="CJ69" i="4"/>
  <c r="CJ70" i="4"/>
  <c r="CJ71" i="4"/>
  <c r="CJ72" i="4"/>
  <c r="CJ73" i="4"/>
  <c r="CJ74" i="4"/>
  <c r="CJ75" i="4"/>
  <c r="CJ76" i="4"/>
  <c r="CJ77" i="4"/>
  <c r="CJ78" i="4"/>
  <c r="CJ79" i="4"/>
  <c r="CJ80" i="4"/>
  <c r="CJ81" i="4"/>
  <c r="CJ82" i="4"/>
  <c r="CJ83" i="4"/>
  <c r="CJ84" i="4"/>
  <c r="CJ85" i="4"/>
  <c r="CJ86" i="4"/>
  <c r="CJ87" i="4"/>
  <c r="CJ88" i="4"/>
  <c r="CJ89" i="4"/>
  <c r="CJ90" i="4"/>
  <c r="CJ91" i="4"/>
  <c r="CJ92" i="4"/>
  <c r="CJ93" i="4"/>
  <c r="CJ94" i="4"/>
  <c r="CJ95" i="4"/>
  <c r="CJ96" i="4"/>
  <c r="CJ97" i="4"/>
  <c r="CJ98" i="4"/>
  <c r="CJ99" i="4"/>
  <c r="CJ100" i="4"/>
  <c r="CJ101" i="4"/>
  <c r="CJ102" i="4"/>
  <c r="CJ103" i="4"/>
  <c r="CJ104" i="4"/>
  <c r="CJ105" i="4"/>
  <c r="CJ106" i="4"/>
  <c r="CJ107" i="4"/>
  <c r="CJ108" i="4"/>
  <c r="CJ109" i="4"/>
  <c r="CJ110" i="4"/>
  <c r="CJ111" i="4"/>
  <c r="CJ112" i="4"/>
  <c r="CJ113" i="4"/>
  <c r="CJ114" i="4"/>
  <c r="CJ115" i="4"/>
  <c r="CJ116" i="4"/>
  <c r="CJ117" i="4"/>
  <c r="CJ118" i="4"/>
  <c r="CJ119" i="4"/>
  <c r="CJ120" i="4"/>
  <c r="CJ121" i="4"/>
  <c r="CJ122" i="4"/>
  <c r="CJ123" i="4"/>
  <c r="CJ124" i="4"/>
  <c r="CJ125" i="4"/>
  <c r="CJ126" i="4"/>
  <c r="CJ127" i="4"/>
  <c r="CJ128" i="4"/>
  <c r="CJ129" i="4"/>
  <c r="CJ130" i="4"/>
  <c r="CJ131" i="4"/>
  <c r="CJ132" i="4"/>
  <c r="CJ133" i="4"/>
  <c r="CJ134" i="4"/>
  <c r="CJ135" i="4"/>
  <c r="CJ136" i="4"/>
  <c r="CJ137" i="4"/>
  <c r="CJ138" i="4"/>
  <c r="CJ139" i="4"/>
  <c r="CJ140" i="4"/>
  <c r="CJ141" i="4"/>
  <c r="CJ142" i="4"/>
  <c r="CJ143" i="4"/>
  <c r="CJ144" i="4"/>
  <c r="CJ145" i="4"/>
  <c r="CJ146" i="4"/>
  <c r="CJ147" i="4"/>
  <c r="CJ148" i="4"/>
  <c r="CJ149" i="4"/>
  <c r="CJ150" i="4"/>
  <c r="CJ151" i="4"/>
  <c r="CJ152" i="4"/>
  <c r="CJ153" i="4"/>
  <c r="CJ154" i="4"/>
  <c r="CJ155" i="4"/>
  <c r="CJ156" i="4"/>
  <c r="CJ157" i="4"/>
  <c r="CJ158" i="4"/>
  <c r="CJ159" i="4"/>
  <c r="CJ160" i="4"/>
  <c r="CJ161" i="4"/>
  <c r="CJ162" i="4"/>
  <c r="CJ163" i="4"/>
  <c r="CJ164" i="4"/>
  <c r="CJ165" i="4"/>
  <c r="CJ166" i="4"/>
  <c r="CJ167" i="4"/>
  <c r="CJ168" i="4"/>
  <c r="CJ169" i="4"/>
  <c r="CJ170" i="4"/>
  <c r="CJ171" i="4"/>
  <c r="CJ172" i="4"/>
  <c r="CJ173" i="4"/>
  <c r="CJ174" i="4"/>
  <c r="CJ175" i="4"/>
  <c r="CJ176" i="4"/>
  <c r="CJ177" i="4"/>
  <c r="CJ178" i="4"/>
  <c r="CJ179" i="4"/>
  <c r="CJ180" i="4"/>
  <c r="CJ181" i="4"/>
  <c r="CJ182" i="4"/>
  <c r="CJ183" i="4"/>
  <c r="CJ184" i="4"/>
  <c r="CJ185" i="4"/>
  <c r="CJ186" i="4"/>
  <c r="CJ187" i="4"/>
  <c r="CJ188" i="4"/>
  <c r="CJ189" i="4"/>
  <c r="CJ190" i="4"/>
  <c r="CJ191" i="4"/>
  <c r="CJ192" i="4"/>
  <c r="CJ193" i="4"/>
  <c r="CJ194" i="4"/>
  <c r="CJ195" i="4"/>
  <c r="CJ196" i="4"/>
  <c r="CJ197" i="4"/>
  <c r="CJ198" i="4"/>
  <c r="CJ15" i="4"/>
  <c r="CJ16" i="4"/>
  <c r="CJ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G65" i="4"/>
  <c r="CG66" i="4"/>
  <c r="CG67" i="4"/>
  <c r="CG68" i="4"/>
  <c r="CG69" i="4"/>
  <c r="CG70" i="4"/>
  <c r="CG71" i="4"/>
  <c r="CG72" i="4"/>
  <c r="CG73" i="4"/>
  <c r="CG74" i="4"/>
  <c r="CG75" i="4"/>
  <c r="CG76" i="4"/>
  <c r="CG77" i="4"/>
  <c r="CG78" i="4"/>
  <c r="CG79" i="4"/>
  <c r="CG80" i="4"/>
  <c r="CG81" i="4"/>
  <c r="CG82" i="4"/>
  <c r="CG83" i="4"/>
  <c r="CG84" i="4"/>
  <c r="CG85" i="4"/>
  <c r="CG86" i="4"/>
  <c r="CG87" i="4"/>
  <c r="CG88" i="4"/>
  <c r="CG89" i="4"/>
  <c r="CG90" i="4"/>
  <c r="CG91" i="4"/>
  <c r="CG92" i="4"/>
  <c r="CG93" i="4"/>
  <c r="CG94" i="4"/>
  <c r="CG95" i="4"/>
  <c r="CG96" i="4"/>
  <c r="CG97" i="4"/>
  <c r="CG98" i="4"/>
  <c r="CG99" i="4"/>
  <c r="CG100" i="4"/>
  <c r="CG101" i="4"/>
  <c r="CG102" i="4"/>
  <c r="CG103" i="4"/>
  <c r="CG104" i="4"/>
  <c r="CG105" i="4"/>
  <c r="CG106" i="4"/>
  <c r="CG107" i="4"/>
  <c r="CG108" i="4"/>
  <c r="CG109" i="4"/>
  <c r="CG110" i="4"/>
  <c r="CG111" i="4"/>
  <c r="CG112" i="4"/>
  <c r="CG113" i="4"/>
  <c r="CG114" i="4"/>
  <c r="CG115" i="4"/>
  <c r="CG116" i="4"/>
  <c r="CG117" i="4"/>
  <c r="CG118" i="4"/>
  <c r="CG119" i="4"/>
  <c r="CG120" i="4"/>
  <c r="CG121" i="4"/>
  <c r="CG122" i="4"/>
  <c r="CG123" i="4"/>
  <c r="CG124" i="4"/>
  <c r="CG125" i="4"/>
  <c r="CG126" i="4"/>
  <c r="CG127" i="4"/>
  <c r="CG128" i="4"/>
  <c r="CG129" i="4"/>
  <c r="CG130" i="4"/>
  <c r="CG131" i="4"/>
  <c r="CG132" i="4"/>
  <c r="CG133" i="4"/>
  <c r="CG134" i="4"/>
  <c r="CG135" i="4"/>
  <c r="CG136" i="4"/>
  <c r="CG137" i="4"/>
  <c r="CG138" i="4"/>
  <c r="CG139" i="4"/>
  <c r="CG140" i="4"/>
  <c r="CG141" i="4"/>
  <c r="CG142" i="4"/>
  <c r="CG143" i="4"/>
  <c r="CG144" i="4"/>
  <c r="CG145" i="4"/>
  <c r="CG146" i="4"/>
  <c r="CG147" i="4"/>
  <c r="CG148" i="4"/>
  <c r="CG149" i="4"/>
  <c r="CG150" i="4"/>
  <c r="CG151" i="4"/>
  <c r="CG152" i="4"/>
  <c r="CG153" i="4"/>
  <c r="CG154" i="4"/>
  <c r="CG155" i="4"/>
  <c r="CG156" i="4"/>
  <c r="CG157" i="4"/>
  <c r="CG158" i="4"/>
  <c r="CG159" i="4"/>
  <c r="CG160" i="4"/>
  <c r="CG161" i="4"/>
  <c r="CG162" i="4"/>
  <c r="CG163" i="4"/>
  <c r="CG164" i="4"/>
  <c r="CG165" i="4"/>
  <c r="CG166" i="4"/>
  <c r="CG167" i="4"/>
  <c r="CG168" i="4"/>
  <c r="CG169" i="4"/>
  <c r="CG170" i="4"/>
  <c r="CG171" i="4"/>
  <c r="CG172" i="4"/>
  <c r="CG173" i="4"/>
  <c r="CG174" i="4"/>
  <c r="CG175" i="4"/>
  <c r="CG176" i="4"/>
  <c r="CG177" i="4"/>
  <c r="CG178" i="4"/>
  <c r="CG179" i="4"/>
  <c r="CG180" i="4"/>
  <c r="CG181" i="4"/>
  <c r="CG182" i="4"/>
  <c r="CG183" i="4"/>
  <c r="CG184" i="4"/>
  <c r="CG185" i="4"/>
  <c r="CG186" i="4"/>
  <c r="CG187" i="4"/>
  <c r="CG188" i="4"/>
  <c r="CG189" i="4"/>
  <c r="CG190" i="4"/>
  <c r="CG191" i="4"/>
  <c r="CG192" i="4"/>
  <c r="CG193" i="4"/>
  <c r="CG194" i="4"/>
  <c r="CG195" i="4"/>
  <c r="CG196" i="4"/>
  <c r="CG197" i="4"/>
  <c r="CG198" i="4"/>
  <c r="CG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68" i="4"/>
  <c r="CD69" i="4"/>
  <c r="CD70" i="4"/>
  <c r="CD71" i="4"/>
  <c r="CD72" i="4"/>
  <c r="CD73" i="4"/>
  <c r="CD74" i="4"/>
  <c r="CD75" i="4"/>
  <c r="CD76" i="4"/>
  <c r="CD77" i="4"/>
  <c r="CD78" i="4"/>
  <c r="CD79" i="4"/>
  <c r="CD80" i="4"/>
  <c r="CD81" i="4"/>
  <c r="CD82" i="4"/>
  <c r="CD83" i="4"/>
  <c r="CD84" i="4"/>
  <c r="CD85" i="4"/>
  <c r="CD86" i="4"/>
  <c r="CD87" i="4"/>
  <c r="CD88" i="4"/>
  <c r="CD89" i="4"/>
  <c r="CD90" i="4"/>
  <c r="CD91" i="4"/>
  <c r="CD92" i="4"/>
  <c r="CD93" i="4"/>
  <c r="CD94" i="4"/>
  <c r="CD95" i="4"/>
  <c r="CD96" i="4"/>
  <c r="CD97" i="4"/>
  <c r="CD98" i="4"/>
  <c r="CD99" i="4"/>
  <c r="CD100" i="4"/>
  <c r="CD101" i="4"/>
  <c r="CD102" i="4"/>
  <c r="CD103" i="4"/>
  <c r="CD104" i="4"/>
  <c r="CD105" i="4"/>
  <c r="CD106" i="4"/>
  <c r="CD107" i="4"/>
  <c r="CD108" i="4"/>
  <c r="CD109" i="4"/>
  <c r="CD110" i="4"/>
  <c r="CD111" i="4"/>
  <c r="CD112" i="4"/>
  <c r="CD113" i="4"/>
  <c r="CD114" i="4"/>
  <c r="CD115" i="4"/>
  <c r="CD116" i="4"/>
  <c r="CD117" i="4"/>
  <c r="CD118" i="4"/>
  <c r="CD119" i="4"/>
  <c r="CD120" i="4"/>
  <c r="CD121" i="4"/>
  <c r="CD122" i="4"/>
  <c r="CD123" i="4"/>
  <c r="CD124" i="4"/>
  <c r="CD125" i="4"/>
  <c r="CD126" i="4"/>
  <c r="CD127" i="4"/>
  <c r="CD128" i="4"/>
  <c r="CD129" i="4"/>
  <c r="CD130" i="4"/>
  <c r="CD131" i="4"/>
  <c r="CD132" i="4"/>
  <c r="CD133" i="4"/>
  <c r="CD134" i="4"/>
  <c r="CD135" i="4"/>
  <c r="CD136" i="4"/>
  <c r="CD137" i="4"/>
  <c r="CD138" i="4"/>
  <c r="CD139" i="4"/>
  <c r="CD140" i="4"/>
  <c r="CD141" i="4"/>
  <c r="CD142" i="4"/>
  <c r="CD143" i="4"/>
  <c r="CD144" i="4"/>
  <c r="CD145" i="4"/>
  <c r="CD146" i="4"/>
  <c r="CD147" i="4"/>
  <c r="CD148" i="4"/>
  <c r="CD149" i="4"/>
  <c r="CD150" i="4"/>
  <c r="CD151" i="4"/>
  <c r="CD152" i="4"/>
  <c r="CD153" i="4"/>
  <c r="CD154" i="4"/>
  <c r="CD155" i="4"/>
  <c r="CD156" i="4"/>
  <c r="CD157" i="4"/>
  <c r="CD158" i="4"/>
  <c r="CD159" i="4"/>
  <c r="CD160" i="4"/>
  <c r="CD161" i="4"/>
  <c r="CD162" i="4"/>
  <c r="CD163" i="4"/>
  <c r="CD164" i="4"/>
  <c r="CD165" i="4"/>
  <c r="CD166" i="4"/>
  <c r="CD167" i="4"/>
  <c r="CD168" i="4"/>
  <c r="CD169" i="4"/>
  <c r="CD170" i="4"/>
  <c r="CD171" i="4"/>
  <c r="CD172" i="4"/>
  <c r="CD173" i="4"/>
  <c r="CD174" i="4"/>
  <c r="CD175" i="4"/>
  <c r="CD176" i="4"/>
  <c r="CD177" i="4"/>
  <c r="CD178" i="4"/>
  <c r="CD179" i="4"/>
  <c r="CD180" i="4"/>
  <c r="CD181" i="4"/>
  <c r="CD182" i="4"/>
  <c r="CD183" i="4"/>
  <c r="CD184" i="4"/>
  <c r="CD185" i="4"/>
  <c r="CD186" i="4"/>
  <c r="CD187" i="4"/>
  <c r="CD188" i="4"/>
  <c r="CD189" i="4"/>
  <c r="CD190" i="4"/>
  <c r="CD191" i="4"/>
  <c r="CD192" i="4"/>
  <c r="CD193" i="4"/>
  <c r="CD194" i="4"/>
  <c r="CD195" i="4"/>
  <c r="CD196" i="4"/>
  <c r="CD197" i="4"/>
  <c r="CD198" i="4"/>
  <c r="CD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CA47" i="4"/>
  <c r="CA48" i="4"/>
  <c r="CA49" i="4"/>
  <c r="CA50" i="4"/>
  <c r="CA51" i="4"/>
  <c r="CA52" i="4"/>
  <c r="CA53" i="4"/>
  <c r="CA54" i="4"/>
  <c r="CA55" i="4"/>
  <c r="CA56" i="4"/>
  <c r="CA57" i="4"/>
  <c r="CA58" i="4"/>
  <c r="CA59" i="4"/>
  <c r="CA60" i="4"/>
  <c r="CA61" i="4"/>
  <c r="CA62" i="4"/>
  <c r="CA63" i="4"/>
  <c r="CA64" i="4"/>
  <c r="CA65" i="4"/>
  <c r="CA66" i="4"/>
  <c r="CA67" i="4"/>
  <c r="CA68" i="4"/>
  <c r="CA69" i="4"/>
  <c r="CA70" i="4"/>
  <c r="CA71" i="4"/>
  <c r="CA72" i="4"/>
  <c r="CA73" i="4"/>
  <c r="CA74" i="4"/>
  <c r="CA75" i="4"/>
  <c r="CA76" i="4"/>
  <c r="CA77" i="4"/>
  <c r="CA78" i="4"/>
  <c r="CA79" i="4"/>
  <c r="CA80" i="4"/>
  <c r="CA81" i="4"/>
  <c r="CA82" i="4"/>
  <c r="CA83" i="4"/>
  <c r="CA84" i="4"/>
  <c r="CA85" i="4"/>
  <c r="CA86" i="4"/>
  <c r="CA87" i="4"/>
  <c r="CA88" i="4"/>
  <c r="CA89" i="4"/>
  <c r="CA90" i="4"/>
  <c r="CA91" i="4"/>
  <c r="CA92" i="4"/>
  <c r="CA93" i="4"/>
  <c r="CA94" i="4"/>
  <c r="CA95" i="4"/>
  <c r="CA96" i="4"/>
  <c r="CA97" i="4"/>
  <c r="CA98" i="4"/>
  <c r="CA99" i="4"/>
  <c r="CA100" i="4"/>
  <c r="CA101" i="4"/>
  <c r="CA102" i="4"/>
  <c r="CA103" i="4"/>
  <c r="CA104" i="4"/>
  <c r="CA105" i="4"/>
  <c r="CA106" i="4"/>
  <c r="CA107" i="4"/>
  <c r="CA108" i="4"/>
  <c r="CA109" i="4"/>
  <c r="CA110" i="4"/>
  <c r="CA111" i="4"/>
  <c r="CA112" i="4"/>
  <c r="CA113" i="4"/>
  <c r="CA114" i="4"/>
  <c r="CA115" i="4"/>
  <c r="CA116" i="4"/>
  <c r="CA117" i="4"/>
  <c r="CA118" i="4"/>
  <c r="CA119" i="4"/>
  <c r="CA120" i="4"/>
  <c r="CA121" i="4"/>
  <c r="CA122" i="4"/>
  <c r="CA123" i="4"/>
  <c r="CA124" i="4"/>
  <c r="CA125" i="4"/>
  <c r="CA126" i="4"/>
  <c r="CA127" i="4"/>
  <c r="CA128" i="4"/>
  <c r="CA129" i="4"/>
  <c r="CA130" i="4"/>
  <c r="CA131" i="4"/>
  <c r="CA132" i="4"/>
  <c r="CA133" i="4"/>
  <c r="CA134" i="4"/>
  <c r="CA135" i="4"/>
  <c r="CA136" i="4"/>
  <c r="CA137" i="4"/>
  <c r="CA138" i="4"/>
  <c r="CA139" i="4"/>
  <c r="CA140" i="4"/>
  <c r="CA141" i="4"/>
  <c r="CA142" i="4"/>
  <c r="CA143" i="4"/>
  <c r="CA144" i="4"/>
  <c r="CA145" i="4"/>
  <c r="CA146" i="4"/>
  <c r="CA147" i="4"/>
  <c r="CA148" i="4"/>
  <c r="CA149" i="4"/>
  <c r="CA150" i="4"/>
  <c r="CA151" i="4"/>
  <c r="CA152" i="4"/>
  <c r="CA153" i="4"/>
  <c r="CA154" i="4"/>
  <c r="CA155" i="4"/>
  <c r="CA156" i="4"/>
  <c r="CA157" i="4"/>
  <c r="CA158" i="4"/>
  <c r="CA159" i="4"/>
  <c r="CA160" i="4"/>
  <c r="CA161" i="4"/>
  <c r="CA162" i="4"/>
  <c r="CA163" i="4"/>
  <c r="CA164" i="4"/>
  <c r="CA165" i="4"/>
  <c r="CA166" i="4"/>
  <c r="CA167" i="4"/>
  <c r="CA168" i="4"/>
  <c r="CA169" i="4"/>
  <c r="CA170" i="4"/>
  <c r="CA171" i="4"/>
  <c r="CA172" i="4"/>
  <c r="CA173" i="4"/>
  <c r="CA174" i="4"/>
  <c r="CA175" i="4"/>
  <c r="CA176" i="4"/>
  <c r="CA177" i="4"/>
  <c r="CA178" i="4"/>
  <c r="CA179" i="4"/>
  <c r="CA180" i="4"/>
  <c r="CA181" i="4"/>
  <c r="CA182" i="4"/>
  <c r="CA183" i="4"/>
  <c r="CA184" i="4"/>
  <c r="CA185" i="4"/>
  <c r="CA186" i="4"/>
  <c r="CA187" i="4"/>
  <c r="CA188" i="4"/>
  <c r="CA189" i="4"/>
  <c r="CA190" i="4"/>
  <c r="CA191" i="4"/>
  <c r="CA192" i="4"/>
  <c r="CA193" i="4"/>
  <c r="CA194" i="4"/>
  <c r="CA195" i="4"/>
  <c r="CA196" i="4"/>
  <c r="CA197" i="4"/>
  <c r="CA198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X79" i="4"/>
  <c r="BX80" i="4"/>
  <c r="BX81" i="4"/>
  <c r="BX82" i="4"/>
  <c r="BX83" i="4"/>
  <c r="BX84" i="4"/>
  <c r="BX85" i="4"/>
  <c r="BX86" i="4"/>
  <c r="BX87" i="4"/>
  <c r="BX88" i="4"/>
  <c r="BX89" i="4"/>
  <c r="BX90" i="4"/>
  <c r="BX91" i="4"/>
  <c r="BX92" i="4"/>
  <c r="BX93" i="4"/>
  <c r="BX94" i="4"/>
  <c r="BX95" i="4"/>
  <c r="BX96" i="4"/>
  <c r="BX97" i="4"/>
  <c r="BX98" i="4"/>
  <c r="BX99" i="4"/>
  <c r="BX100" i="4"/>
  <c r="BX101" i="4"/>
  <c r="BX102" i="4"/>
  <c r="BX103" i="4"/>
  <c r="BX104" i="4"/>
  <c r="BX105" i="4"/>
  <c r="BX106" i="4"/>
  <c r="BX107" i="4"/>
  <c r="BX108" i="4"/>
  <c r="BX109" i="4"/>
  <c r="BX110" i="4"/>
  <c r="BX111" i="4"/>
  <c r="BX112" i="4"/>
  <c r="BX113" i="4"/>
  <c r="BX114" i="4"/>
  <c r="BX115" i="4"/>
  <c r="BX116" i="4"/>
  <c r="BX117" i="4"/>
  <c r="BX118" i="4"/>
  <c r="BX119" i="4"/>
  <c r="BX120" i="4"/>
  <c r="BX121" i="4"/>
  <c r="BX122" i="4"/>
  <c r="BX123" i="4"/>
  <c r="BX124" i="4"/>
  <c r="BX125" i="4"/>
  <c r="BX126" i="4"/>
  <c r="BX127" i="4"/>
  <c r="BX128" i="4"/>
  <c r="BX129" i="4"/>
  <c r="BX130" i="4"/>
  <c r="BX131" i="4"/>
  <c r="BX132" i="4"/>
  <c r="BX133" i="4"/>
  <c r="BX134" i="4"/>
  <c r="BX135" i="4"/>
  <c r="BX136" i="4"/>
  <c r="BX137" i="4"/>
  <c r="BX138" i="4"/>
  <c r="BX139" i="4"/>
  <c r="BX140" i="4"/>
  <c r="BX141" i="4"/>
  <c r="BX142" i="4"/>
  <c r="BX143" i="4"/>
  <c r="BX144" i="4"/>
  <c r="BX145" i="4"/>
  <c r="BX146" i="4"/>
  <c r="BX147" i="4"/>
  <c r="BX148" i="4"/>
  <c r="BX149" i="4"/>
  <c r="BX150" i="4"/>
  <c r="BX151" i="4"/>
  <c r="BX152" i="4"/>
  <c r="BX153" i="4"/>
  <c r="BX154" i="4"/>
  <c r="BX155" i="4"/>
  <c r="BX156" i="4"/>
  <c r="BX157" i="4"/>
  <c r="BX158" i="4"/>
  <c r="BX159" i="4"/>
  <c r="BX160" i="4"/>
  <c r="BX161" i="4"/>
  <c r="BX162" i="4"/>
  <c r="BX163" i="4"/>
  <c r="BX164" i="4"/>
  <c r="BX165" i="4"/>
  <c r="BX166" i="4"/>
  <c r="BX167" i="4"/>
  <c r="BX168" i="4"/>
  <c r="BX169" i="4"/>
  <c r="BX170" i="4"/>
  <c r="BX171" i="4"/>
  <c r="BX172" i="4"/>
  <c r="BX173" i="4"/>
  <c r="BX174" i="4"/>
  <c r="BX175" i="4"/>
  <c r="BX176" i="4"/>
  <c r="BX177" i="4"/>
  <c r="BX178" i="4"/>
  <c r="BX179" i="4"/>
  <c r="BX180" i="4"/>
  <c r="BX181" i="4"/>
  <c r="BX182" i="4"/>
  <c r="BX183" i="4"/>
  <c r="BX184" i="4"/>
  <c r="BX185" i="4"/>
  <c r="BX186" i="4"/>
  <c r="BX187" i="4"/>
  <c r="BX188" i="4"/>
  <c r="BX189" i="4"/>
  <c r="BX190" i="4"/>
  <c r="BX191" i="4"/>
  <c r="BX192" i="4"/>
  <c r="BX193" i="4"/>
  <c r="BX194" i="4"/>
  <c r="BX195" i="4"/>
  <c r="BX196" i="4"/>
  <c r="BX197" i="4"/>
  <c r="BX198" i="4"/>
  <c r="DF199" i="4"/>
  <c r="DC199" i="4"/>
  <c r="CZ199" i="4"/>
  <c r="CW199" i="4"/>
  <c r="CT199" i="4"/>
  <c r="CN199" i="4"/>
  <c r="CK199" i="4"/>
  <c r="CH199" i="4"/>
  <c r="CF199" i="4"/>
  <c r="CE199" i="4"/>
  <c r="CC199" i="4"/>
  <c r="CB199" i="4"/>
  <c r="BY199" i="4"/>
  <c r="BV199" i="4"/>
  <c r="BW199" i="4"/>
  <c r="BR198" i="4" l="1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U69" i="4"/>
  <c r="BU70" i="4"/>
  <c r="BU71" i="4"/>
  <c r="BU72" i="4"/>
  <c r="BU73" i="4"/>
  <c r="BU74" i="4"/>
  <c r="BU75" i="4"/>
  <c r="BU76" i="4"/>
  <c r="BU77" i="4"/>
  <c r="BU78" i="4"/>
  <c r="BU79" i="4"/>
  <c r="BU80" i="4"/>
  <c r="BU81" i="4"/>
  <c r="BU82" i="4"/>
  <c r="BU83" i="4"/>
  <c r="BU84" i="4"/>
  <c r="BU85" i="4"/>
  <c r="BU86" i="4"/>
  <c r="BU87" i="4"/>
  <c r="BU88" i="4"/>
  <c r="BU89" i="4"/>
  <c r="BU90" i="4"/>
  <c r="BU91" i="4"/>
  <c r="BU92" i="4"/>
  <c r="BU93" i="4"/>
  <c r="BU94" i="4"/>
  <c r="BU95" i="4"/>
  <c r="BU96" i="4"/>
  <c r="BU97" i="4"/>
  <c r="BU98" i="4"/>
  <c r="BU99" i="4"/>
  <c r="BU100" i="4"/>
  <c r="BU101" i="4"/>
  <c r="BU102" i="4"/>
  <c r="BU103" i="4"/>
  <c r="BU104" i="4"/>
  <c r="BU105" i="4"/>
  <c r="BU106" i="4"/>
  <c r="BU107" i="4"/>
  <c r="BU108" i="4"/>
  <c r="BU109" i="4"/>
  <c r="BU110" i="4"/>
  <c r="BU111" i="4"/>
  <c r="BU112" i="4"/>
  <c r="BU113" i="4"/>
  <c r="BU114" i="4"/>
  <c r="BU115" i="4"/>
  <c r="BU116" i="4"/>
  <c r="BU117" i="4"/>
  <c r="BU118" i="4"/>
  <c r="BU119" i="4"/>
  <c r="BU120" i="4"/>
  <c r="BU121" i="4"/>
  <c r="BU122" i="4"/>
  <c r="BU123" i="4"/>
  <c r="BU124" i="4"/>
  <c r="BU125" i="4"/>
  <c r="BU126" i="4"/>
  <c r="BU127" i="4"/>
  <c r="BU128" i="4"/>
  <c r="BU129" i="4"/>
  <c r="BU130" i="4"/>
  <c r="BU131" i="4"/>
  <c r="BU132" i="4"/>
  <c r="BU133" i="4"/>
  <c r="BU134" i="4"/>
  <c r="BU135" i="4"/>
  <c r="BU136" i="4"/>
  <c r="BU137" i="4"/>
  <c r="BU138" i="4"/>
  <c r="BU139" i="4"/>
  <c r="BU140" i="4"/>
  <c r="BU141" i="4"/>
  <c r="BU142" i="4"/>
  <c r="BU143" i="4"/>
  <c r="BU144" i="4"/>
  <c r="BU145" i="4"/>
  <c r="BU146" i="4"/>
  <c r="BU147" i="4"/>
  <c r="BU148" i="4"/>
  <c r="BU149" i="4"/>
  <c r="BU150" i="4"/>
  <c r="BU151" i="4"/>
  <c r="BU152" i="4"/>
  <c r="BU153" i="4"/>
  <c r="BU154" i="4"/>
  <c r="BU155" i="4"/>
  <c r="BU156" i="4"/>
  <c r="BU157" i="4"/>
  <c r="BU158" i="4"/>
  <c r="BU159" i="4"/>
  <c r="BU160" i="4"/>
  <c r="BU161" i="4"/>
  <c r="BU162" i="4"/>
  <c r="BU163" i="4"/>
  <c r="BU164" i="4"/>
  <c r="BU165" i="4"/>
  <c r="BU166" i="4"/>
  <c r="BU167" i="4"/>
  <c r="BU168" i="4"/>
  <c r="BU169" i="4"/>
  <c r="BU170" i="4"/>
  <c r="BU171" i="4"/>
  <c r="BU172" i="4"/>
  <c r="BU173" i="4"/>
  <c r="BU174" i="4"/>
  <c r="BU175" i="4"/>
  <c r="BU176" i="4"/>
  <c r="BU177" i="4"/>
  <c r="BU178" i="4"/>
  <c r="BU179" i="4"/>
  <c r="BU180" i="4"/>
  <c r="BU181" i="4"/>
  <c r="BU182" i="4"/>
  <c r="BU183" i="4"/>
  <c r="BU184" i="4"/>
  <c r="BU185" i="4"/>
  <c r="BU186" i="4"/>
  <c r="BU187" i="4"/>
  <c r="BU188" i="4"/>
  <c r="BU189" i="4"/>
  <c r="BU190" i="4"/>
  <c r="BU191" i="4"/>
  <c r="BU192" i="4"/>
  <c r="BU193" i="4"/>
  <c r="BU194" i="4"/>
  <c r="BU195" i="4"/>
  <c r="BU196" i="4"/>
  <c r="BU197" i="4"/>
  <c r="BU198" i="4"/>
  <c r="BU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R69" i="4"/>
  <c r="BR70" i="4"/>
  <c r="BR71" i="4"/>
  <c r="BR72" i="4"/>
  <c r="BR73" i="4"/>
  <c r="BR74" i="4"/>
  <c r="BR75" i="4"/>
  <c r="BR76" i="4"/>
  <c r="BR77" i="4"/>
  <c r="BR78" i="4"/>
  <c r="BR79" i="4"/>
  <c r="BR80" i="4"/>
  <c r="BR81" i="4"/>
  <c r="BR82" i="4"/>
  <c r="BR83" i="4"/>
  <c r="BR84" i="4"/>
  <c r="BR85" i="4"/>
  <c r="BR86" i="4"/>
  <c r="BR87" i="4"/>
  <c r="BR88" i="4"/>
  <c r="BR89" i="4"/>
  <c r="BR90" i="4"/>
  <c r="BR91" i="4"/>
  <c r="BR92" i="4"/>
  <c r="BR93" i="4"/>
  <c r="BR94" i="4"/>
  <c r="BR95" i="4"/>
  <c r="BR96" i="4"/>
  <c r="BR97" i="4"/>
  <c r="BR98" i="4"/>
  <c r="BR99" i="4"/>
  <c r="BR100" i="4"/>
  <c r="BR101" i="4"/>
  <c r="BR102" i="4"/>
  <c r="BR103" i="4"/>
  <c r="BR104" i="4"/>
  <c r="BR105" i="4"/>
  <c r="BR106" i="4"/>
  <c r="BR107" i="4"/>
  <c r="BR108" i="4"/>
  <c r="BR109" i="4"/>
  <c r="BR110" i="4"/>
  <c r="BR111" i="4"/>
  <c r="BR112" i="4"/>
  <c r="BR113" i="4"/>
  <c r="BR114" i="4"/>
  <c r="BR115" i="4"/>
  <c r="BR116" i="4"/>
  <c r="BR117" i="4"/>
  <c r="BR118" i="4"/>
  <c r="BR119" i="4"/>
  <c r="BR120" i="4"/>
  <c r="BR121" i="4"/>
  <c r="BR122" i="4"/>
  <c r="BR123" i="4"/>
  <c r="BR124" i="4"/>
  <c r="BR125" i="4"/>
  <c r="BR126" i="4"/>
  <c r="BR127" i="4"/>
  <c r="BR128" i="4"/>
  <c r="BR129" i="4"/>
  <c r="BR130" i="4"/>
  <c r="BR131" i="4"/>
  <c r="BR132" i="4"/>
  <c r="BR133" i="4"/>
  <c r="BR134" i="4"/>
  <c r="BR135" i="4"/>
  <c r="BR136" i="4"/>
  <c r="BR137" i="4"/>
  <c r="BR138" i="4"/>
  <c r="BR139" i="4"/>
  <c r="BR140" i="4"/>
  <c r="BR141" i="4"/>
  <c r="BR142" i="4"/>
  <c r="BR143" i="4"/>
  <c r="BR144" i="4"/>
  <c r="BR145" i="4"/>
  <c r="BR146" i="4"/>
  <c r="BR147" i="4"/>
  <c r="BR148" i="4"/>
  <c r="BR149" i="4"/>
  <c r="BR150" i="4"/>
  <c r="BR151" i="4"/>
  <c r="BR152" i="4"/>
  <c r="BR153" i="4"/>
  <c r="BR154" i="4"/>
  <c r="BR155" i="4"/>
  <c r="BR156" i="4"/>
  <c r="BR157" i="4"/>
  <c r="BR158" i="4"/>
  <c r="BR159" i="4"/>
  <c r="BR160" i="4"/>
  <c r="BR161" i="4"/>
  <c r="BR162" i="4"/>
  <c r="BR163" i="4"/>
  <c r="BR164" i="4"/>
  <c r="BR165" i="4"/>
  <c r="BR166" i="4"/>
  <c r="BR167" i="4"/>
  <c r="BR168" i="4"/>
  <c r="BR169" i="4"/>
  <c r="BR170" i="4"/>
  <c r="BR171" i="4"/>
  <c r="BR172" i="4"/>
  <c r="BR173" i="4"/>
  <c r="BR174" i="4"/>
  <c r="BR175" i="4"/>
  <c r="BR176" i="4"/>
  <c r="BR177" i="4"/>
  <c r="BR178" i="4"/>
  <c r="BR179" i="4"/>
  <c r="BR180" i="4"/>
  <c r="BR181" i="4"/>
  <c r="BR182" i="4"/>
  <c r="BR183" i="4"/>
  <c r="BR184" i="4"/>
  <c r="BR185" i="4"/>
  <c r="BR186" i="4"/>
  <c r="BR187" i="4"/>
  <c r="BR188" i="4"/>
  <c r="BR189" i="4"/>
  <c r="BR190" i="4"/>
  <c r="BR191" i="4"/>
  <c r="BR192" i="4"/>
  <c r="BR193" i="4"/>
  <c r="BR194" i="4"/>
  <c r="BR195" i="4"/>
  <c r="BR196" i="4"/>
  <c r="BR197" i="4"/>
  <c r="BR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O78" i="4"/>
  <c r="BO79" i="4"/>
  <c r="BO80" i="4"/>
  <c r="BO81" i="4"/>
  <c r="BO82" i="4"/>
  <c r="BO83" i="4"/>
  <c r="BO84" i="4"/>
  <c r="BO85" i="4"/>
  <c r="BO86" i="4"/>
  <c r="BO87" i="4"/>
  <c r="BO88" i="4"/>
  <c r="BO89" i="4"/>
  <c r="BO90" i="4"/>
  <c r="BO91" i="4"/>
  <c r="BO92" i="4"/>
  <c r="BO93" i="4"/>
  <c r="BO94" i="4"/>
  <c r="BO95" i="4"/>
  <c r="BO96" i="4"/>
  <c r="BO97" i="4"/>
  <c r="BO98" i="4"/>
  <c r="BO99" i="4"/>
  <c r="BO100" i="4"/>
  <c r="BO101" i="4"/>
  <c r="BO102" i="4"/>
  <c r="BO103" i="4"/>
  <c r="BO104" i="4"/>
  <c r="BO105" i="4"/>
  <c r="BO106" i="4"/>
  <c r="BO107" i="4"/>
  <c r="BO108" i="4"/>
  <c r="BO109" i="4"/>
  <c r="BO110" i="4"/>
  <c r="BO111" i="4"/>
  <c r="BO112" i="4"/>
  <c r="BO113" i="4"/>
  <c r="BO114" i="4"/>
  <c r="BO115" i="4"/>
  <c r="BO116" i="4"/>
  <c r="BO117" i="4"/>
  <c r="BO118" i="4"/>
  <c r="BO119" i="4"/>
  <c r="BO120" i="4"/>
  <c r="BO121" i="4"/>
  <c r="BO122" i="4"/>
  <c r="BO123" i="4"/>
  <c r="BO124" i="4"/>
  <c r="BO125" i="4"/>
  <c r="BO126" i="4"/>
  <c r="BO127" i="4"/>
  <c r="BO128" i="4"/>
  <c r="BO129" i="4"/>
  <c r="BO130" i="4"/>
  <c r="BO131" i="4"/>
  <c r="BO132" i="4"/>
  <c r="BO133" i="4"/>
  <c r="BO134" i="4"/>
  <c r="BO135" i="4"/>
  <c r="BO136" i="4"/>
  <c r="BO137" i="4"/>
  <c r="BO138" i="4"/>
  <c r="BO139" i="4"/>
  <c r="BO140" i="4"/>
  <c r="BO141" i="4"/>
  <c r="BO142" i="4"/>
  <c r="BO143" i="4"/>
  <c r="BO144" i="4"/>
  <c r="BO145" i="4"/>
  <c r="BO146" i="4"/>
  <c r="BO147" i="4"/>
  <c r="BO148" i="4"/>
  <c r="BO149" i="4"/>
  <c r="BO150" i="4"/>
  <c r="BO151" i="4"/>
  <c r="BO152" i="4"/>
  <c r="BO153" i="4"/>
  <c r="BO154" i="4"/>
  <c r="BO155" i="4"/>
  <c r="BO156" i="4"/>
  <c r="BO157" i="4"/>
  <c r="BO158" i="4"/>
  <c r="BO159" i="4"/>
  <c r="BO160" i="4"/>
  <c r="BO161" i="4"/>
  <c r="BO162" i="4"/>
  <c r="BO163" i="4"/>
  <c r="BO164" i="4"/>
  <c r="BO165" i="4"/>
  <c r="BO166" i="4"/>
  <c r="BO167" i="4"/>
  <c r="BO168" i="4"/>
  <c r="BO169" i="4"/>
  <c r="BO170" i="4"/>
  <c r="BO171" i="4"/>
  <c r="BO172" i="4"/>
  <c r="BO173" i="4"/>
  <c r="BO174" i="4"/>
  <c r="BO175" i="4"/>
  <c r="BO176" i="4"/>
  <c r="BO177" i="4"/>
  <c r="BO178" i="4"/>
  <c r="BO179" i="4"/>
  <c r="BO180" i="4"/>
  <c r="BO181" i="4"/>
  <c r="BO182" i="4"/>
  <c r="BO183" i="4"/>
  <c r="BO184" i="4"/>
  <c r="BO185" i="4"/>
  <c r="BO186" i="4"/>
  <c r="BO187" i="4"/>
  <c r="BO188" i="4"/>
  <c r="BO189" i="4"/>
  <c r="BO190" i="4"/>
  <c r="BO191" i="4"/>
  <c r="BO192" i="4"/>
  <c r="BO193" i="4"/>
  <c r="BO194" i="4"/>
  <c r="BO195" i="4"/>
  <c r="BO196" i="4"/>
  <c r="BO197" i="4"/>
  <c r="BO198" i="4"/>
  <c r="BO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L69" i="4"/>
  <c r="BL70" i="4"/>
  <c r="BL71" i="4"/>
  <c r="BL72" i="4"/>
  <c r="BL73" i="4"/>
  <c r="BL74" i="4"/>
  <c r="BL75" i="4"/>
  <c r="BL76" i="4"/>
  <c r="BL77" i="4"/>
  <c r="BL78" i="4"/>
  <c r="BL79" i="4"/>
  <c r="BL80" i="4"/>
  <c r="BL81" i="4"/>
  <c r="BL82" i="4"/>
  <c r="BL83" i="4"/>
  <c r="BL84" i="4"/>
  <c r="BL85" i="4"/>
  <c r="BL86" i="4"/>
  <c r="BL87" i="4"/>
  <c r="BL88" i="4"/>
  <c r="BL89" i="4"/>
  <c r="BL90" i="4"/>
  <c r="BL91" i="4"/>
  <c r="BL92" i="4"/>
  <c r="BL93" i="4"/>
  <c r="BL94" i="4"/>
  <c r="BL95" i="4"/>
  <c r="BL96" i="4"/>
  <c r="BL97" i="4"/>
  <c r="BL98" i="4"/>
  <c r="BL99" i="4"/>
  <c r="BL100" i="4"/>
  <c r="BL101" i="4"/>
  <c r="BL102" i="4"/>
  <c r="BL103" i="4"/>
  <c r="BL104" i="4"/>
  <c r="BL105" i="4"/>
  <c r="BL106" i="4"/>
  <c r="BL107" i="4"/>
  <c r="BL108" i="4"/>
  <c r="BL109" i="4"/>
  <c r="BL110" i="4"/>
  <c r="BL111" i="4"/>
  <c r="BL112" i="4"/>
  <c r="BL113" i="4"/>
  <c r="BL114" i="4"/>
  <c r="BL115" i="4"/>
  <c r="BL116" i="4"/>
  <c r="BL117" i="4"/>
  <c r="BL118" i="4"/>
  <c r="BL119" i="4"/>
  <c r="BL120" i="4"/>
  <c r="BL121" i="4"/>
  <c r="BL122" i="4"/>
  <c r="BL123" i="4"/>
  <c r="BL124" i="4"/>
  <c r="BL125" i="4"/>
  <c r="BL126" i="4"/>
  <c r="BL127" i="4"/>
  <c r="BL128" i="4"/>
  <c r="BL129" i="4"/>
  <c r="BL130" i="4"/>
  <c r="BL131" i="4"/>
  <c r="BL132" i="4"/>
  <c r="BL133" i="4"/>
  <c r="BL134" i="4"/>
  <c r="BL135" i="4"/>
  <c r="BL136" i="4"/>
  <c r="BL137" i="4"/>
  <c r="BL138" i="4"/>
  <c r="BL139" i="4"/>
  <c r="BL140" i="4"/>
  <c r="BL141" i="4"/>
  <c r="BL142" i="4"/>
  <c r="BL143" i="4"/>
  <c r="BL144" i="4"/>
  <c r="BL145" i="4"/>
  <c r="BL146" i="4"/>
  <c r="BL147" i="4"/>
  <c r="BL148" i="4"/>
  <c r="BL149" i="4"/>
  <c r="BL150" i="4"/>
  <c r="BL151" i="4"/>
  <c r="BL152" i="4"/>
  <c r="BL153" i="4"/>
  <c r="BL154" i="4"/>
  <c r="BL155" i="4"/>
  <c r="BL156" i="4"/>
  <c r="BL157" i="4"/>
  <c r="BL158" i="4"/>
  <c r="BL159" i="4"/>
  <c r="BL160" i="4"/>
  <c r="BL161" i="4"/>
  <c r="BL162" i="4"/>
  <c r="BL163" i="4"/>
  <c r="BL164" i="4"/>
  <c r="BL165" i="4"/>
  <c r="BL166" i="4"/>
  <c r="BL167" i="4"/>
  <c r="BL168" i="4"/>
  <c r="BL169" i="4"/>
  <c r="BL170" i="4"/>
  <c r="BL171" i="4"/>
  <c r="BL172" i="4"/>
  <c r="BL173" i="4"/>
  <c r="BL174" i="4"/>
  <c r="BL175" i="4"/>
  <c r="BL176" i="4"/>
  <c r="BL177" i="4"/>
  <c r="BL178" i="4"/>
  <c r="BL179" i="4"/>
  <c r="BL180" i="4"/>
  <c r="BL181" i="4"/>
  <c r="BL182" i="4"/>
  <c r="BL183" i="4"/>
  <c r="BL184" i="4"/>
  <c r="BL185" i="4"/>
  <c r="BL186" i="4"/>
  <c r="BL187" i="4"/>
  <c r="BL188" i="4"/>
  <c r="BL189" i="4"/>
  <c r="BL190" i="4"/>
  <c r="BL191" i="4"/>
  <c r="BL192" i="4"/>
  <c r="BL193" i="4"/>
  <c r="BL194" i="4"/>
  <c r="BL195" i="4"/>
  <c r="BL196" i="4"/>
  <c r="BL197" i="4"/>
  <c r="BL198" i="4"/>
  <c r="BL14" i="4"/>
  <c r="BS199" i="4"/>
  <c r="BQ199" i="4"/>
  <c r="BM199" i="4"/>
  <c r="BK199" i="4"/>
  <c r="BJ199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5" i="4"/>
  <c r="BI46" i="4"/>
  <c r="BI47" i="4"/>
  <c r="BI48" i="4"/>
  <c r="BI49" i="4"/>
  <c r="BI50" i="4"/>
  <c r="BI51" i="4"/>
  <c r="BI52" i="4"/>
  <c r="BI53" i="4"/>
  <c r="BI54" i="4"/>
  <c r="BI55" i="4"/>
  <c r="BI56" i="4"/>
  <c r="BI57" i="4"/>
  <c r="BI58" i="4"/>
  <c r="BI59" i="4"/>
  <c r="BI60" i="4"/>
  <c r="BI61" i="4"/>
  <c r="BI62" i="4"/>
  <c r="BI63" i="4"/>
  <c r="BI64" i="4"/>
  <c r="BI65" i="4"/>
  <c r="BI66" i="4"/>
  <c r="BI67" i="4"/>
  <c r="BI68" i="4"/>
  <c r="BI69" i="4"/>
  <c r="BI70" i="4"/>
  <c r="BI71" i="4"/>
  <c r="BI72" i="4"/>
  <c r="BI73" i="4"/>
  <c r="BI74" i="4"/>
  <c r="BI75" i="4"/>
  <c r="BI76" i="4"/>
  <c r="BI77" i="4"/>
  <c r="BI78" i="4"/>
  <c r="BI79" i="4"/>
  <c r="BI80" i="4"/>
  <c r="BI81" i="4"/>
  <c r="BI82" i="4"/>
  <c r="BI83" i="4"/>
  <c r="BI84" i="4"/>
  <c r="BI85" i="4"/>
  <c r="BI86" i="4"/>
  <c r="BI87" i="4"/>
  <c r="BI88" i="4"/>
  <c r="BI89" i="4"/>
  <c r="BI90" i="4"/>
  <c r="BI91" i="4"/>
  <c r="BI92" i="4"/>
  <c r="BI93" i="4"/>
  <c r="BI94" i="4"/>
  <c r="BI95" i="4"/>
  <c r="BI96" i="4"/>
  <c r="BI97" i="4"/>
  <c r="BI98" i="4"/>
  <c r="BI99" i="4"/>
  <c r="BI100" i="4"/>
  <c r="BI101" i="4"/>
  <c r="BI102" i="4"/>
  <c r="BI103" i="4"/>
  <c r="BI104" i="4"/>
  <c r="BI105" i="4"/>
  <c r="BI106" i="4"/>
  <c r="BI107" i="4"/>
  <c r="BI108" i="4"/>
  <c r="BI109" i="4"/>
  <c r="BI110" i="4"/>
  <c r="BI111" i="4"/>
  <c r="BI112" i="4"/>
  <c r="BI113" i="4"/>
  <c r="BI114" i="4"/>
  <c r="BI115" i="4"/>
  <c r="BI116" i="4"/>
  <c r="BI117" i="4"/>
  <c r="BI118" i="4"/>
  <c r="BI119" i="4"/>
  <c r="BI120" i="4"/>
  <c r="BI121" i="4"/>
  <c r="BI122" i="4"/>
  <c r="BI123" i="4"/>
  <c r="BI124" i="4"/>
  <c r="BI125" i="4"/>
  <c r="BI126" i="4"/>
  <c r="BI127" i="4"/>
  <c r="BI128" i="4"/>
  <c r="BI129" i="4"/>
  <c r="BI130" i="4"/>
  <c r="BI131" i="4"/>
  <c r="BI132" i="4"/>
  <c r="BI133" i="4"/>
  <c r="BI134" i="4"/>
  <c r="BI135" i="4"/>
  <c r="BI136" i="4"/>
  <c r="BI137" i="4"/>
  <c r="BI138" i="4"/>
  <c r="BI139" i="4"/>
  <c r="BI140" i="4"/>
  <c r="BI141" i="4"/>
  <c r="BI142" i="4"/>
  <c r="BI143" i="4"/>
  <c r="BI144" i="4"/>
  <c r="BI145" i="4"/>
  <c r="BI146" i="4"/>
  <c r="BI147" i="4"/>
  <c r="BI148" i="4"/>
  <c r="BI149" i="4"/>
  <c r="BI150" i="4"/>
  <c r="BI151" i="4"/>
  <c r="BI152" i="4"/>
  <c r="BI153" i="4"/>
  <c r="BI154" i="4"/>
  <c r="BI155" i="4"/>
  <c r="BI156" i="4"/>
  <c r="BI157" i="4"/>
  <c r="BI158" i="4"/>
  <c r="BI159" i="4"/>
  <c r="BI160" i="4"/>
  <c r="BI161" i="4"/>
  <c r="BI162" i="4"/>
  <c r="BI163" i="4"/>
  <c r="BI164" i="4"/>
  <c r="BI165" i="4"/>
  <c r="BI166" i="4"/>
  <c r="BI167" i="4"/>
  <c r="BI168" i="4"/>
  <c r="BI169" i="4"/>
  <c r="BI170" i="4"/>
  <c r="BI171" i="4"/>
  <c r="BI172" i="4"/>
  <c r="BI173" i="4"/>
  <c r="BI174" i="4"/>
  <c r="BI175" i="4"/>
  <c r="BI176" i="4"/>
  <c r="BI177" i="4"/>
  <c r="BI178" i="4"/>
  <c r="BI179" i="4"/>
  <c r="BI180" i="4"/>
  <c r="BI181" i="4"/>
  <c r="BI182" i="4"/>
  <c r="BI183" i="4"/>
  <c r="BI184" i="4"/>
  <c r="BI185" i="4"/>
  <c r="BI186" i="4"/>
  <c r="BI187" i="4"/>
  <c r="BI188" i="4"/>
  <c r="BI189" i="4"/>
  <c r="BI190" i="4"/>
  <c r="BI191" i="4"/>
  <c r="BI192" i="4"/>
  <c r="BI193" i="4"/>
  <c r="BI194" i="4"/>
  <c r="BI195" i="4"/>
  <c r="BI196" i="4"/>
  <c r="BI197" i="4"/>
  <c r="BI198" i="4"/>
  <c r="BF15" i="4"/>
  <c r="BF16" i="4"/>
  <c r="BF17" i="4"/>
  <c r="BF18" i="4"/>
  <c r="BF19" i="4"/>
  <c r="BF20" i="4"/>
  <c r="BF21" i="4"/>
  <c r="BF22" i="4"/>
  <c r="BF23" i="4"/>
  <c r="BF24" i="4"/>
  <c r="BF25" i="4"/>
  <c r="BF26" i="4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43" i="4"/>
  <c r="BF44" i="4"/>
  <c r="BF45" i="4"/>
  <c r="BF46" i="4"/>
  <c r="BF47" i="4"/>
  <c r="BF48" i="4"/>
  <c r="BF49" i="4"/>
  <c r="BF50" i="4"/>
  <c r="BF51" i="4"/>
  <c r="BF52" i="4"/>
  <c r="BF53" i="4"/>
  <c r="BF54" i="4"/>
  <c r="BF55" i="4"/>
  <c r="BF56" i="4"/>
  <c r="BF57" i="4"/>
  <c r="BF58" i="4"/>
  <c r="BF59" i="4"/>
  <c r="BF60" i="4"/>
  <c r="BF61" i="4"/>
  <c r="BF62" i="4"/>
  <c r="BF63" i="4"/>
  <c r="BF64" i="4"/>
  <c r="BF65" i="4"/>
  <c r="BF66" i="4"/>
  <c r="BF67" i="4"/>
  <c r="BF68" i="4"/>
  <c r="BF69" i="4"/>
  <c r="BF70" i="4"/>
  <c r="BF71" i="4"/>
  <c r="BF72" i="4"/>
  <c r="BF73" i="4"/>
  <c r="BF74" i="4"/>
  <c r="BF75" i="4"/>
  <c r="BF76" i="4"/>
  <c r="BF77" i="4"/>
  <c r="BF78" i="4"/>
  <c r="BF79" i="4"/>
  <c r="BF80" i="4"/>
  <c r="BF81" i="4"/>
  <c r="BF82" i="4"/>
  <c r="BF83" i="4"/>
  <c r="BF84" i="4"/>
  <c r="BF85" i="4"/>
  <c r="BF86" i="4"/>
  <c r="BF87" i="4"/>
  <c r="BF88" i="4"/>
  <c r="BF89" i="4"/>
  <c r="BF90" i="4"/>
  <c r="BF91" i="4"/>
  <c r="BF92" i="4"/>
  <c r="BF93" i="4"/>
  <c r="BF94" i="4"/>
  <c r="BF95" i="4"/>
  <c r="BF96" i="4"/>
  <c r="BF97" i="4"/>
  <c r="BF98" i="4"/>
  <c r="BF99" i="4"/>
  <c r="BF100" i="4"/>
  <c r="BF101" i="4"/>
  <c r="BF102" i="4"/>
  <c r="BF103" i="4"/>
  <c r="BF104" i="4"/>
  <c r="BF105" i="4"/>
  <c r="BF106" i="4"/>
  <c r="BF107" i="4"/>
  <c r="BF108" i="4"/>
  <c r="BF109" i="4"/>
  <c r="BF110" i="4"/>
  <c r="BF111" i="4"/>
  <c r="BF112" i="4"/>
  <c r="BF113" i="4"/>
  <c r="BF114" i="4"/>
  <c r="BF115" i="4"/>
  <c r="BF116" i="4"/>
  <c r="BF117" i="4"/>
  <c r="BF118" i="4"/>
  <c r="BF119" i="4"/>
  <c r="BF120" i="4"/>
  <c r="BF121" i="4"/>
  <c r="BF122" i="4"/>
  <c r="BF123" i="4"/>
  <c r="BF124" i="4"/>
  <c r="BF125" i="4"/>
  <c r="BF126" i="4"/>
  <c r="BF127" i="4"/>
  <c r="BF128" i="4"/>
  <c r="BF129" i="4"/>
  <c r="BF130" i="4"/>
  <c r="BF131" i="4"/>
  <c r="BF132" i="4"/>
  <c r="BF133" i="4"/>
  <c r="BF134" i="4"/>
  <c r="BF135" i="4"/>
  <c r="BF136" i="4"/>
  <c r="BF137" i="4"/>
  <c r="BF138" i="4"/>
  <c r="BF139" i="4"/>
  <c r="BF140" i="4"/>
  <c r="BF141" i="4"/>
  <c r="BF142" i="4"/>
  <c r="BF143" i="4"/>
  <c r="BF144" i="4"/>
  <c r="BF145" i="4"/>
  <c r="BF146" i="4"/>
  <c r="BF147" i="4"/>
  <c r="BF148" i="4"/>
  <c r="BF149" i="4"/>
  <c r="BF150" i="4"/>
  <c r="BF151" i="4"/>
  <c r="BF152" i="4"/>
  <c r="BF153" i="4"/>
  <c r="BF154" i="4"/>
  <c r="BF155" i="4"/>
  <c r="BF156" i="4"/>
  <c r="BF157" i="4"/>
  <c r="BF158" i="4"/>
  <c r="BF159" i="4"/>
  <c r="BF160" i="4"/>
  <c r="BF161" i="4"/>
  <c r="BF162" i="4"/>
  <c r="BF163" i="4"/>
  <c r="BF164" i="4"/>
  <c r="BF165" i="4"/>
  <c r="BF166" i="4"/>
  <c r="BF167" i="4"/>
  <c r="BF168" i="4"/>
  <c r="BF169" i="4"/>
  <c r="BF170" i="4"/>
  <c r="BF171" i="4"/>
  <c r="BF172" i="4"/>
  <c r="BF173" i="4"/>
  <c r="BF174" i="4"/>
  <c r="BF175" i="4"/>
  <c r="BF176" i="4"/>
  <c r="BF177" i="4"/>
  <c r="BF178" i="4"/>
  <c r="BF179" i="4"/>
  <c r="BF180" i="4"/>
  <c r="BF181" i="4"/>
  <c r="BF182" i="4"/>
  <c r="BF183" i="4"/>
  <c r="BF184" i="4"/>
  <c r="BF185" i="4"/>
  <c r="BF186" i="4"/>
  <c r="BF187" i="4"/>
  <c r="BF188" i="4"/>
  <c r="BF189" i="4"/>
  <c r="BF190" i="4"/>
  <c r="BF191" i="4"/>
  <c r="BF192" i="4"/>
  <c r="BF193" i="4"/>
  <c r="BF194" i="4"/>
  <c r="BF195" i="4"/>
  <c r="BF196" i="4"/>
  <c r="BF197" i="4"/>
  <c r="BF198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41" i="4"/>
  <c r="BC42" i="4"/>
  <c r="BC43" i="4"/>
  <c r="BC44" i="4"/>
  <c r="BC45" i="4"/>
  <c r="BC46" i="4"/>
  <c r="BC47" i="4"/>
  <c r="BC48" i="4"/>
  <c r="BC49" i="4"/>
  <c r="BC50" i="4"/>
  <c r="BC51" i="4"/>
  <c r="BC52" i="4"/>
  <c r="BC53" i="4"/>
  <c r="BC54" i="4"/>
  <c r="BC55" i="4"/>
  <c r="BC56" i="4"/>
  <c r="BC57" i="4"/>
  <c r="BC58" i="4"/>
  <c r="BC59" i="4"/>
  <c r="BC60" i="4"/>
  <c r="BC61" i="4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C84" i="4"/>
  <c r="BC85" i="4"/>
  <c r="BC86" i="4"/>
  <c r="BC87" i="4"/>
  <c r="BC88" i="4"/>
  <c r="BC89" i="4"/>
  <c r="BC90" i="4"/>
  <c r="BC91" i="4"/>
  <c r="BC92" i="4"/>
  <c r="BC93" i="4"/>
  <c r="BC94" i="4"/>
  <c r="BC95" i="4"/>
  <c r="BC96" i="4"/>
  <c r="BC97" i="4"/>
  <c r="BC98" i="4"/>
  <c r="BC99" i="4"/>
  <c r="BC100" i="4"/>
  <c r="BC101" i="4"/>
  <c r="BC102" i="4"/>
  <c r="BC103" i="4"/>
  <c r="BC104" i="4"/>
  <c r="BC105" i="4"/>
  <c r="BC106" i="4"/>
  <c r="BC107" i="4"/>
  <c r="BC108" i="4"/>
  <c r="BC109" i="4"/>
  <c r="BC110" i="4"/>
  <c r="BC111" i="4"/>
  <c r="BC112" i="4"/>
  <c r="BC113" i="4"/>
  <c r="BC114" i="4"/>
  <c r="BC115" i="4"/>
  <c r="BC116" i="4"/>
  <c r="BC117" i="4"/>
  <c r="BC118" i="4"/>
  <c r="BC119" i="4"/>
  <c r="BC120" i="4"/>
  <c r="BC121" i="4"/>
  <c r="BC122" i="4"/>
  <c r="BC123" i="4"/>
  <c r="BC124" i="4"/>
  <c r="BC125" i="4"/>
  <c r="BC126" i="4"/>
  <c r="BC127" i="4"/>
  <c r="BC128" i="4"/>
  <c r="BC129" i="4"/>
  <c r="BC130" i="4"/>
  <c r="BC131" i="4"/>
  <c r="BC132" i="4"/>
  <c r="BC133" i="4"/>
  <c r="BC134" i="4"/>
  <c r="BC135" i="4"/>
  <c r="BC136" i="4"/>
  <c r="BC137" i="4"/>
  <c r="BC138" i="4"/>
  <c r="BC139" i="4"/>
  <c r="BC140" i="4"/>
  <c r="BC141" i="4"/>
  <c r="BC142" i="4"/>
  <c r="BC143" i="4"/>
  <c r="BC144" i="4"/>
  <c r="BC145" i="4"/>
  <c r="BC146" i="4"/>
  <c r="BC147" i="4"/>
  <c r="BC148" i="4"/>
  <c r="BC149" i="4"/>
  <c r="BC150" i="4"/>
  <c r="BC151" i="4"/>
  <c r="BC152" i="4"/>
  <c r="BC153" i="4"/>
  <c r="BC154" i="4"/>
  <c r="BC155" i="4"/>
  <c r="BC156" i="4"/>
  <c r="BC157" i="4"/>
  <c r="BC158" i="4"/>
  <c r="BC159" i="4"/>
  <c r="BC160" i="4"/>
  <c r="BC161" i="4"/>
  <c r="BC162" i="4"/>
  <c r="BC163" i="4"/>
  <c r="BC164" i="4"/>
  <c r="BC165" i="4"/>
  <c r="BC166" i="4"/>
  <c r="BC167" i="4"/>
  <c r="BC168" i="4"/>
  <c r="BC169" i="4"/>
  <c r="BC170" i="4"/>
  <c r="BC171" i="4"/>
  <c r="BC172" i="4"/>
  <c r="BC173" i="4"/>
  <c r="BC174" i="4"/>
  <c r="BC175" i="4"/>
  <c r="BC176" i="4"/>
  <c r="BC177" i="4"/>
  <c r="BC178" i="4"/>
  <c r="BC179" i="4"/>
  <c r="BC180" i="4"/>
  <c r="BC181" i="4"/>
  <c r="BC182" i="4"/>
  <c r="BC183" i="4"/>
  <c r="BC184" i="4"/>
  <c r="BC185" i="4"/>
  <c r="BC186" i="4"/>
  <c r="BC187" i="4"/>
  <c r="BC188" i="4"/>
  <c r="BC189" i="4"/>
  <c r="BC190" i="4"/>
  <c r="BC191" i="4"/>
  <c r="BC192" i="4"/>
  <c r="BC193" i="4"/>
  <c r="BC194" i="4"/>
  <c r="BC195" i="4"/>
  <c r="BC196" i="4"/>
  <c r="BC197" i="4"/>
  <c r="BC198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43" i="4"/>
  <c r="AZ44" i="4"/>
  <c r="AZ45" i="4"/>
  <c r="AZ46" i="4"/>
  <c r="AZ47" i="4"/>
  <c r="AZ48" i="4"/>
  <c r="AZ49" i="4"/>
  <c r="AZ50" i="4"/>
  <c r="AZ51" i="4"/>
  <c r="AZ52" i="4"/>
  <c r="AZ53" i="4"/>
  <c r="AZ54" i="4"/>
  <c r="AZ55" i="4"/>
  <c r="AZ56" i="4"/>
  <c r="AZ57" i="4"/>
  <c r="AZ58" i="4"/>
  <c r="AZ59" i="4"/>
  <c r="AZ60" i="4"/>
  <c r="AZ61" i="4"/>
  <c r="AZ62" i="4"/>
  <c r="AZ63" i="4"/>
  <c r="AZ64" i="4"/>
  <c r="AZ65" i="4"/>
  <c r="AZ66" i="4"/>
  <c r="AZ67" i="4"/>
  <c r="AZ68" i="4"/>
  <c r="AZ69" i="4"/>
  <c r="AZ70" i="4"/>
  <c r="AZ71" i="4"/>
  <c r="AZ72" i="4"/>
  <c r="AZ73" i="4"/>
  <c r="AZ74" i="4"/>
  <c r="AZ75" i="4"/>
  <c r="AZ76" i="4"/>
  <c r="AZ77" i="4"/>
  <c r="AZ78" i="4"/>
  <c r="AZ79" i="4"/>
  <c r="AZ80" i="4"/>
  <c r="AZ81" i="4"/>
  <c r="AZ82" i="4"/>
  <c r="AZ83" i="4"/>
  <c r="AZ84" i="4"/>
  <c r="AZ85" i="4"/>
  <c r="AZ86" i="4"/>
  <c r="AZ87" i="4"/>
  <c r="AZ88" i="4"/>
  <c r="AZ89" i="4"/>
  <c r="AZ90" i="4"/>
  <c r="AZ91" i="4"/>
  <c r="AZ92" i="4"/>
  <c r="AZ93" i="4"/>
  <c r="AZ94" i="4"/>
  <c r="AZ95" i="4"/>
  <c r="AZ96" i="4"/>
  <c r="AZ97" i="4"/>
  <c r="AZ98" i="4"/>
  <c r="AZ99" i="4"/>
  <c r="AZ100" i="4"/>
  <c r="AZ101" i="4"/>
  <c r="AZ102" i="4"/>
  <c r="AZ103" i="4"/>
  <c r="AZ104" i="4"/>
  <c r="AZ105" i="4"/>
  <c r="AZ106" i="4"/>
  <c r="AZ107" i="4"/>
  <c r="AZ108" i="4"/>
  <c r="AZ109" i="4"/>
  <c r="AZ110" i="4"/>
  <c r="AZ111" i="4"/>
  <c r="AZ112" i="4"/>
  <c r="AZ113" i="4"/>
  <c r="AZ114" i="4"/>
  <c r="AZ115" i="4"/>
  <c r="AZ116" i="4"/>
  <c r="AZ117" i="4"/>
  <c r="AZ118" i="4"/>
  <c r="AZ119" i="4"/>
  <c r="AZ120" i="4"/>
  <c r="AZ121" i="4"/>
  <c r="AZ122" i="4"/>
  <c r="AZ123" i="4"/>
  <c r="AZ124" i="4"/>
  <c r="AZ125" i="4"/>
  <c r="AZ126" i="4"/>
  <c r="AZ127" i="4"/>
  <c r="AZ128" i="4"/>
  <c r="AZ129" i="4"/>
  <c r="AZ130" i="4"/>
  <c r="AZ131" i="4"/>
  <c r="AZ132" i="4"/>
  <c r="AZ133" i="4"/>
  <c r="AZ134" i="4"/>
  <c r="AZ135" i="4"/>
  <c r="AZ136" i="4"/>
  <c r="AZ137" i="4"/>
  <c r="AZ138" i="4"/>
  <c r="AZ139" i="4"/>
  <c r="AZ140" i="4"/>
  <c r="AZ141" i="4"/>
  <c r="AZ142" i="4"/>
  <c r="AZ143" i="4"/>
  <c r="AZ144" i="4"/>
  <c r="AZ145" i="4"/>
  <c r="AZ146" i="4"/>
  <c r="AZ147" i="4"/>
  <c r="AZ148" i="4"/>
  <c r="AZ149" i="4"/>
  <c r="AZ150" i="4"/>
  <c r="AZ151" i="4"/>
  <c r="AZ152" i="4"/>
  <c r="AZ153" i="4"/>
  <c r="AZ154" i="4"/>
  <c r="AZ155" i="4"/>
  <c r="AZ156" i="4"/>
  <c r="AZ157" i="4"/>
  <c r="AZ158" i="4"/>
  <c r="AZ159" i="4"/>
  <c r="AZ160" i="4"/>
  <c r="AZ161" i="4"/>
  <c r="AZ162" i="4"/>
  <c r="AZ163" i="4"/>
  <c r="AZ164" i="4"/>
  <c r="AZ165" i="4"/>
  <c r="AZ166" i="4"/>
  <c r="AZ167" i="4"/>
  <c r="AZ168" i="4"/>
  <c r="AZ169" i="4"/>
  <c r="AZ170" i="4"/>
  <c r="AZ171" i="4"/>
  <c r="AZ172" i="4"/>
  <c r="AZ173" i="4"/>
  <c r="AZ174" i="4"/>
  <c r="AZ175" i="4"/>
  <c r="AZ176" i="4"/>
  <c r="AZ177" i="4"/>
  <c r="AZ178" i="4"/>
  <c r="AZ179" i="4"/>
  <c r="AZ180" i="4"/>
  <c r="AZ181" i="4"/>
  <c r="AZ182" i="4"/>
  <c r="AZ183" i="4"/>
  <c r="AZ184" i="4"/>
  <c r="AZ185" i="4"/>
  <c r="AZ186" i="4"/>
  <c r="AZ187" i="4"/>
  <c r="AZ188" i="4"/>
  <c r="AZ189" i="4"/>
  <c r="AZ190" i="4"/>
  <c r="AZ191" i="4"/>
  <c r="AZ192" i="4"/>
  <c r="AZ193" i="4"/>
  <c r="AZ194" i="4"/>
  <c r="AZ195" i="4"/>
  <c r="AZ196" i="4"/>
  <c r="AZ197" i="4"/>
  <c r="AZ198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43" i="4"/>
  <c r="AW44" i="4"/>
  <c r="AW45" i="4"/>
  <c r="AW46" i="4"/>
  <c r="AW47" i="4"/>
  <c r="AW48" i="4"/>
  <c r="AW49" i="4"/>
  <c r="AW50" i="4"/>
  <c r="AW51" i="4"/>
  <c r="AW52" i="4"/>
  <c r="AW53" i="4"/>
  <c r="AW54" i="4"/>
  <c r="AW55" i="4"/>
  <c r="AW56" i="4"/>
  <c r="AW57" i="4"/>
  <c r="AW58" i="4"/>
  <c r="AW59" i="4"/>
  <c r="AW60" i="4"/>
  <c r="AW61" i="4"/>
  <c r="AW62" i="4"/>
  <c r="AW63" i="4"/>
  <c r="AW64" i="4"/>
  <c r="AW65" i="4"/>
  <c r="AW66" i="4"/>
  <c r="AW67" i="4"/>
  <c r="AW68" i="4"/>
  <c r="AW69" i="4"/>
  <c r="AW70" i="4"/>
  <c r="AW71" i="4"/>
  <c r="AW72" i="4"/>
  <c r="AW73" i="4"/>
  <c r="AW74" i="4"/>
  <c r="AW75" i="4"/>
  <c r="AW76" i="4"/>
  <c r="AW77" i="4"/>
  <c r="AW78" i="4"/>
  <c r="AW79" i="4"/>
  <c r="AW80" i="4"/>
  <c r="AW81" i="4"/>
  <c r="AW82" i="4"/>
  <c r="AW83" i="4"/>
  <c r="AW84" i="4"/>
  <c r="AW85" i="4"/>
  <c r="AW86" i="4"/>
  <c r="AW87" i="4"/>
  <c r="AW88" i="4"/>
  <c r="AW89" i="4"/>
  <c r="AW90" i="4"/>
  <c r="AW91" i="4"/>
  <c r="AW92" i="4"/>
  <c r="AW93" i="4"/>
  <c r="AW94" i="4"/>
  <c r="AW95" i="4"/>
  <c r="AW96" i="4"/>
  <c r="AW97" i="4"/>
  <c r="AW98" i="4"/>
  <c r="AW99" i="4"/>
  <c r="AW100" i="4"/>
  <c r="AW101" i="4"/>
  <c r="AW102" i="4"/>
  <c r="AW103" i="4"/>
  <c r="AW104" i="4"/>
  <c r="AW105" i="4"/>
  <c r="AW106" i="4"/>
  <c r="AW107" i="4"/>
  <c r="AW108" i="4"/>
  <c r="AW109" i="4"/>
  <c r="AW110" i="4"/>
  <c r="AW111" i="4"/>
  <c r="AW112" i="4"/>
  <c r="AW113" i="4"/>
  <c r="AW114" i="4"/>
  <c r="AW115" i="4"/>
  <c r="AW116" i="4"/>
  <c r="AW117" i="4"/>
  <c r="AW118" i="4"/>
  <c r="AW119" i="4"/>
  <c r="AW120" i="4"/>
  <c r="AW121" i="4"/>
  <c r="AW122" i="4"/>
  <c r="AW123" i="4"/>
  <c r="AW124" i="4"/>
  <c r="AW125" i="4"/>
  <c r="AW126" i="4"/>
  <c r="AW127" i="4"/>
  <c r="AW128" i="4"/>
  <c r="AW129" i="4"/>
  <c r="AW130" i="4"/>
  <c r="AW131" i="4"/>
  <c r="AW132" i="4"/>
  <c r="AW133" i="4"/>
  <c r="AW134" i="4"/>
  <c r="AW135" i="4"/>
  <c r="AW136" i="4"/>
  <c r="AW137" i="4"/>
  <c r="AW138" i="4"/>
  <c r="AW139" i="4"/>
  <c r="AW140" i="4"/>
  <c r="AW141" i="4"/>
  <c r="AW142" i="4"/>
  <c r="AW143" i="4"/>
  <c r="AW144" i="4"/>
  <c r="AW145" i="4"/>
  <c r="AW146" i="4"/>
  <c r="AW147" i="4"/>
  <c r="AW148" i="4"/>
  <c r="AW149" i="4"/>
  <c r="AW150" i="4"/>
  <c r="AW151" i="4"/>
  <c r="AW152" i="4"/>
  <c r="AW153" i="4"/>
  <c r="AW154" i="4"/>
  <c r="AW155" i="4"/>
  <c r="AW156" i="4"/>
  <c r="AW157" i="4"/>
  <c r="AW158" i="4"/>
  <c r="AW159" i="4"/>
  <c r="AW160" i="4"/>
  <c r="AW161" i="4"/>
  <c r="AW162" i="4"/>
  <c r="AW163" i="4"/>
  <c r="AW164" i="4"/>
  <c r="AW165" i="4"/>
  <c r="AW166" i="4"/>
  <c r="AW167" i="4"/>
  <c r="AW168" i="4"/>
  <c r="AW169" i="4"/>
  <c r="AW170" i="4"/>
  <c r="AW171" i="4"/>
  <c r="AW172" i="4"/>
  <c r="AW173" i="4"/>
  <c r="AW174" i="4"/>
  <c r="AW175" i="4"/>
  <c r="AW176" i="4"/>
  <c r="AW177" i="4"/>
  <c r="AW178" i="4"/>
  <c r="AW179" i="4"/>
  <c r="AW180" i="4"/>
  <c r="AW181" i="4"/>
  <c r="AW182" i="4"/>
  <c r="AW183" i="4"/>
  <c r="AW184" i="4"/>
  <c r="AW185" i="4"/>
  <c r="AW186" i="4"/>
  <c r="AW187" i="4"/>
  <c r="AW188" i="4"/>
  <c r="AW189" i="4"/>
  <c r="AW190" i="4"/>
  <c r="AW191" i="4"/>
  <c r="AW192" i="4"/>
  <c r="AW193" i="4"/>
  <c r="AW194" i="4"/>
  <c r="AW195" i="4"/>
  <c r="AW196" i="4"/>
  <c r="AW197" i="4"/>
  <c r="AW198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T72" i="4"/>
  <c r="AT73" i="4"/>
  <c r="AT74" i="4"/>
  <c r="AT75" i="4"/>
  <c r="AT76" i="4"/>
  <c r="AT77" i="4"/>
  <c r="AT78" i="4"/>
  <c r="AT79" i="4"/>
  <c r="AT80" i="4"/>
  <c r="AT81" i="4"/>
  <c r="AT82" i="4"/>
  <c r="AT83" i="4"/>
  <c r="AT84" i="4"/>
  <c r="AT85" i="4"/>
  <c r="AT86" i="4"/>
  <c r="AT87" i="4"/>
  <c r="AT88" i="4"/>
  <c r="AT89" i="4"/>
  <c r="AT90" i="4"/>
  <c r="AT91" i="4"/>
  <c r="AT92" i="4"/>
  <c r="AT93" i="4"/>
  <c r="AT94" i="4"/>
  <c r="AT95" i="4"/>
  <c r="AT96" i="4"/>
  <c r="AT97" i="4"/>
  <c r="AT98" i="4"/>
  <c r="AT99" i="4"/>
  <c r="AT100" i="4"/>
  <c r="AT101" i="4"/>
  <c r="AT102" i="4"/>
  <c r="AT103" i="4"/>
  <c r="AT104" i="4"/>
  <c r="AT105" i="4"/>
  <c r="AT106" i="4"/>
  <c r="AT107" i="4"/>
  <c r="AT108" i="4"/>
  <c r="AT109" i="4"/>
  <c r="AT110" i="4"/>
  <c r="AT111" i="4"/>
  <c r="AT112" i="4"/>
  <c r="AT113" i="4"/>
  <c r="AT114" i="4"/>
  <c r="AT115" i="4"/>
  <c r="AT116" i="4"/>
  <c r="AT117" i="4"/>
  <c r="AT118" i="4"/>
  <c r="AT119" i="4"/>
  <c r="AT120" i="4"/>
  <c r="AT121" i="4"/>
  <c r="AT122" i="4"/>
  <c r="AT123" i="4"/>
  <c r="AT124" i="4"/>
  <c r="AT125" i="4"/>
  <c r="AT126" i="4"/>
  <c r="AT127" i="4"/>
  <c r="AT128" i="4"/>
  <c r="AT129" i="4"/>
  <c r="AT130" i="4"/>
  <c r="AT131" i="4"/>
  <c r="AT132" i="4"/>
  <c r="AT133" i="4"/>
  <c r="AT134" i="4"/>
  <c r="AT135" i="4"/>
  <c r="AT136" i="4"/>
  <c r="AT137" i="4"/>
  <c r="AT138" i="4"/>
  <c r="AT139" i="4"/>
  <c r="AT140" i="4"/>
  <c r="AT141" i="4"/>
  <c r="AT142" i="4"/>
  <c r="AT143" i="4"/>
  <c r="AT144" i="4"/>
  <c r="AT145" i="4"/>
  <c r="AT146" i="4"/>
  <c r="AT147" i="4"/>
  <c r="AT148" i="4"/>
  <c r="AT149" i="4"/>
  <c r="AT150" i="4"/>
  <c r="AT151" i="4"/>
  <c r="AT152" i="4"/>
  <c r="AT153" i="4"/>
  <c r="AT154" i="4"/>
  <c r="AT155" i="4"/>
  <c r="AT156" i="4"/>
  <c r="AT157" i="4"/>
  <c r="AT158" i="4"/>
  <c r="AT159" i="4"/>
  <c r="AT160" i="4"/>
  <c r="AT161" i="4"/>
  <c r="AT162" i="4"/>
  <c r="AT163" i="4"/>
  <c r="AT164" i="4"/>
  <c r="AT165" i="4"/>
  <c r="AT166" i="4"/>
  <c r="AT167" i="4"/>
  <c r="AT168" i="4"/>
  <c r="AT169" i="4"/>
  <c r="AT170" i="4"/>
  <c r="AT171" i="4"/>
  <c r="AT172" i="4"/>
  <c r="AT173" i="4"/>
  <c r="AT174" i="4"/>
  <c r="AT175" i="4"/>
  <c r="AT176" i="4"/>
  <c r="AT177" i="4"/>
  <c r="AT178" i="4"/>
  <c r="AT179" i="4"/>
  <c r="AT180" i="4"/>
  <c r="AT181" i="4"/>
  <c r="AT182" i="4"/>
  <c r="AT183" i="4"/>
  <c r="AT184" i="4"/>
  <c r="AT185" i="4"/>
  <c r="AT186" i="4"/>
  <c r="AT187" i="4"/>
  <c r="AT188" i="4"/>
  <c r="AT189" i="4"/>
  <c r="AT190" i="4"/>
  <c r="AT191" i="4"/>
  <c r="AT192" i="4"/>
  <c r="AT193" i="4"/>
  <c r="AT194" i="4"/>
  <c r="AT195" i="4"/>
  <c r="AT196" i="4"/>
  <c r="AT197" i="4"/>
  <c r="AT198" i="4"/>
  <c r="AV199" i="4"/>
  <c r="AU199" i="4"/>
  <c r="BH199" i="4"/>
  <c r="BG199" i="4"/>
  <c r="AT14" i="4"/>
  <c r="BI14" i="4"/>
  <c r="BF14" i="4"/>
  <c r="BC14" i="4"/>
  <c r="AZ14" i="4"/>
  <c r="AW14" i="4"/>
  <c r="BD199" i="4"/>
  <c r="BA199" i="4"/>
  <c r="AX199" i="4"/>
  <c r="AR199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107" i="4"/>
  <c r="AQ108" i="4"/>
  <c r="AQ109" i="4"/>
  <c r="AQ110" i="4"/>
  <c r="AQ111" i="4"/>
  <c r="AQ112" i="4"/>
  <c r="AQ113" i="4"/>
  <c r="AQ114" i="4"/>
  <c r="AQ115" i="4"/>
  <c r="AQ116" i="4"/>
  <c r="AQ117" i="4"/>
  <c r="AQ118" i="4"/>
  <c r="AQ119" i="4"/>
  <c r="AQ120" i="4"/>
  <c r="AQ121" i="4"/>
  <c r="AQ122" i="4"/>
  <c r="AQ123" i="4"/>
  <c r="AQ124" i="4"/>
  <c r="AQ125" i="4"/>
  <c r="AQ126" i="4"/>
  <c r="AQ127" i="4"/>
  <c r="AQ128" i="4"/>
  <c r="AQ129" i="4"/>
  <c r="AQ130" i="4"/>
  <c r="AQ131" i="4"/>
  <c r="AQ132" i="4"/>
  <c r="AQ133" i="4"/>
  <c r="AQ134" i="4"/>
  <c r="AQ135" i="4"/>
  <c r="AQ136" i="4"/>
  <c r="AQ137" i="4"/>
  <c r="AQ138" i="4"/>
  <c r="AQ139" i="4"/>
  <c r="AQ140" i="4"/>
  <c r="AQ141" i="4"/>
  <c r="AQ142" i="4"/>
  <c r="AQ143" i="4"/>
  <c r="AQ144" i="4"/>
  <c r="AQ145" i="4"/>
  <c r="AQ146" i="4"/>
  <c r="AQ147" i="4"/>
  <c r="AQ148" i="4"/>
  <c r="AQ149" i="4"/>
  <c r="AQ150" i="4"/>
  <c r="AQ151" i="4"/>
  <c r="AQ152" i="4"/>
  <c r="AQ153" i="4"/>
  <c r="AQ154" i="4"/>
  <c r="AQ155" i="4"/>
  <c r="AQ156" i="4"/>
  <c r="AQ157" i="4"/>
  <c r="AQ158" i="4"/>
  <c r="AQ159" i="4"/>
  <c r="AQ160" i="4"/>
  <c r="AQ161" i="4"/>
  <c r="AQ162" i="4"/>
  <c r="AQ163" i="4"/>
  <c r="AQ164" i="4"/>
  <c r="AQ165" i="4"/>
  <c r="AQ166" i="4"/>
  <c r="AQ167" i="4"/>
  <c r="AQ168" i="4"/>
  <c r="AQ169" i="4"/>
  <c r="AQ170" i="4"/>
  <c r="AQ171" i="4"/>
  <c r="AQ172" i="4"/>
  <c r="AQ173" i="4"/>
  <c r="AQ174" i="4"/>
  <c r="AQ175" i="4"/>
  <c r="AQ176" i="4"/>
  <c r="AQ177" i="4"/>
  <c r="AQ178" i="4"/>
  <c r="AQ179" i="4"/>
  <c r="AQ180" i="4"/>
  <c r="AQ181" i="4"/>
  <c r="AQ182" i="4"/>
  <c r="AQ183" i="4"/>
  <c r="AQ184" i="4"/>
  <c r="AQ185" i="4"/>
  <c r="AQ186" i="4"/>
  <c r="AQ187" i="4"/>
  <c r="AQ188" i="4"/>
  <c r="AQ189" i="4"/>
  <c r="AQ190" i="4"/>
  <c r="AQ191" i="4"/>
  <c r="AQ192" i="4"/>
  <c r="AQ193" i="4"/>
  <c r="AQ194" i="4"/>
  <c r="AQ195" i="4"/>
  <c r="AQ196" i="4"/>
  <c r="AQ197" i="4"/>
  <c r="AQ198" i="4"/>
  <c r="AQ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13" i="4"/>
  <c r="AN114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N128" i="4"/>
  <c r="AN129" i="4"/>
  <c r="AN130" i="4"/>
  <c r="AN131" i="4"/>
  <c r="AN132" i="4"/>
  <c r="AN133" i="4"/>
  <c r="AN134" i="4"/>
  <c r="AN135" i="4"/>
  <c r="AN136" i="4"/>
  <c r="AN137" i="4"/>
  <c r="AN138" i="4"/>
  <c r="AN139" i="4"/>
  <c r="AN140" i="4"/>
  <c r="AN141" i="4"/>
  <c r="AN142" i="4"/>
  <c r="AN143" i="4"/>
  <c r="AN144" i="4"/>
  <c r="AN145" i="4"/>
  <c r="AN146" i="4"/>
  <c r="AN147" i="4"/>
  <c r="AN148" i="4"/>
  <c r="AN149" i="4"/>
  <c r="AN150" i="4"/>
  <c r="AN151" i="4"/>
  <c r="AN152" i="4"/>
  <c r="AN153" i="4"/>
  <c r="AN154" i="4"/>
  <c r="AN155" i="4"/>
  <c r="AN156" i="4"/>
  <c r="AN157" i="4"/>
  <c r="AN158" i="4"/>
  <c r="AN159" i="4"/>
  <c r="AN160" i="4"/>
  <c r="AN161" i="4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N197" i="4"/>
  <c r="AN198" i="4"/>
  <c r="AN14" i="4"/>
  <c r="AM199" i="4"/>
  <c r="AO199" i="4"/>
  <c r="AK15" i="4" l="1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193" i="4"/>
  <c r="AK194" i="4"/>
  <c r="AK195" i="4"/>
  <c r="AK196" i="4"/>
  <c r="AK197" i="4"/>
  <c r="AK198" i="4"/>
  <c r="AK14" i="4"/>
  <c r="AH198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AI199" i="4"/>
  <c r="AF199" i="4"/>
  <c r="AD199" i="4"/>
  <c r="AC199" i="4"/>
  <c r="Z199" i="4"/>
  <c r="M15" i="4" l="1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4" i="4"/>
  <c r="W199" i="4"/>
  <c r="V198" i="4"/>
  <c r="U199" i="4"/>
  <c r="T199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4" i="4"/>
  <c r="S198" i="4"/>
  <c r="Q199" i="4"/>
  <c r="R199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4" i="4"/>
  <c r="H199" i="4"/>
  <c r="N199" i="4"/>
  <c r="O199" i="4"/>
  <c r="CS199" i="4" l="1"/>
  <c r="BX199" i="4"/>
  <c r="CD199" i="4"/>
  <c r="CG199" i="4"/>
  <c r="BI199" i="4"/>
  <c r="AW199" i="4"/>
  <c r="BR199" i="4"/>
  <c r="AN199" i="4"/>
  <c r="BL199" i="4"/>
  <c r="S199" i="4"/>
  <c r="P199" i="4"/>
  <c r="V199" i="4"/>
  <c r="AE199" i="4"/>
  <c r="DV199" i="4" l="1"/>
  <c r="DW199" i="4" s="1"/>
  <c r="L199" i="4" l="1"/>
  <c r="M199" i="4" s="1"/>
  <c r="J199" i="4"/>
  <c r="K199" i="4" s="1"/>
  <c r="G199" i="4" l="1"/>
  <c r="DI199" i="4" s="1"/>
  <c r="F199" i="4" l="1"/>
  <c r="I199" i="4" s="1"/>
  <c r="AJ199" i="4" l="1"/>
  <c r="AK199" i="4" s="1"/>
  <c r="AG199" i="4" l="1"/>
  <c r="AH199" i="4" s="1"/>
  <c r="AP199" i="4" l="1"/>
  <c r="AQ199" i="4" s="1"/>
  <c r="AS199" i="4"/>
  <c r="AT199" i="4" s="1"/>
  <c r="AY199" i="4" l="1"/>
  <c r="AZ199" i="4" s="1"/>
  <c r="AL199" i="4"/>
  <c r="X199" i="4" l="1"/>
  <c r="Y199" i="4" s="1"/>
  <c r="DY199" i="4" l="1"/>
  <c r="DZ199" i="4" s="1"/>
  <c r="EC199" i="4"/>
  <c r="CI199" i="4"/>
  <c r="CJ199" i="4" s="1"/>
  <c r="BZ199" i="4"/>
  <c r="CY21" i="4"/>
  <c r="CY25" i="4"/>
  <c r="CY37" i="4"/>
  <c r="CY41" i="4"/>
  <c r="CY53" i="4"/>
  <c r="CY57" i="4"/>
  <c r="CY69" i="4"/>
  <c r="CY73" i="4"/>
  <c r="CY85" i="4"/>
  <c r="CY89" i="4"/>
  <c r="CY101" i="4"/>
  <c r="CY105" i="4"/>
  <c r="CY117" i="4"/>
  <c r="CY121" i="4"/>
  <c r="CY133" i="4"/>
  <c r="CY137" i="4"/>
  <c r="CY149" i="4"/>
  <c r="CY153" i="4"/>
  <c r="CY165" i="4"/>
  <c r="CY169" i="4"/>
  <c r="CY181" i="4"/>
  <c r="CY185" i="4"/>
  <c r="CY197" i="4"/>
  <c r="BN199" i="4"/>
  <c r="BO199" i="4" s="1"/>
  <c r="EN199" i="4"/>
  <c r="EO199" i="4" s="1"/>
  <c r="EI199" i="4"/>
  <c r="CY15" i="4"/>
  <c r="CY16" i="4"/>
  <c r="CY17" i="4"/>
  <c r="CY19" i="4"/>
  <c r="CY20" i="4"/>
  <c r="CY23" i="4"/>
  <c r="CY24" i="4"/>
  <c r="CY27" i="4"/>
  <c r="CY28" i="4"/>
  <c r="CY29" i="4"/>
  <c r="CY31" i="4"/>
  <c r="CY32" i="4"/>
  <c r="CY33" i="4"/>
  <c r="CY35" i="4"/>
  <c r="CY36" i="4"/>
  <c r="CY39" i="4"/>
  <c r="CY40" i="4"/>
  <c r="CY43" i="4"/>
  <c r="CY44" i="4"/>
  <c r="CY45" i="4"/>
  <c r="CY47" i="4"/>
  <c r="CY48" i="4"/>
  <c r="CY49" i="4"/>
  <c r="CY51" i="4"/>
  <c r="CY52" i="4"/>
  <c r="CY55" i="4"/>
  <c r="CY56" i="4"/>
  <c r="CY59" i="4"/>
  <c r="CY60" i="4"/>
  <c r="CY61" i="4"/>
  <c r="CY63" i="4"/>
  <c r="CY64" i="4"/>
  <c r="CY65" i="4"/>
  <c r="CY67" i="4"/>
  <c r="CY68" i="4"/>
  <c r="CY71" i="4"/>
  <c r="CY72" i="4"/>
  <c r="CY75" i="4"/>
  <c r="CY76" i="4"/>
  <c r="CY77" i="4"/>
  <c r="CY79" i="4"/>
  <c r="CY80" i="4"/>
  <c r="CY81" i="4"/>
  <c r="CY83" i="4"/>
  <c r="CY84" i="4"/>
  <c r="CY87" i="4"/>
  <c r="CY88" i="4"/>
  <c r="CY91" i="4"/>
  <c r="CY92" i="4"/>
  <c r="CY93" i="4"/>
  <c r="CY95" i="4"/>
  <c r="CY96" i="4"/>
  <c r="CY97" i="4"/>
  <c r="CY99" i="4"/>
  <c r="CY100" i="4"/>
  <c r="CY103" i="4"/>
  <c r="CY104" i="4"/>
  <c r="CY107" i="4"/>
  <c r="CY108" i="4"/>
  <c r="CY109" i="4"/>
  <c r="CY111" i="4"/>
  <c r="CY112" i="4"/>
  <c r="CY113" i="4"/>
  <c r="CY115" i="4"/>
  <c r="CY116" i="4"/>
  <c r="CY119" i="4"/>
  <c r="CY120" i="4"/>
  <c r="CY123" i="4"/>
  <c r="CY124" i="4"/>
  <c r="CY125" i="4"/>
  <c r="CY127" i="4"/>
  <c r="CY128" i="4"/>
  <c r="CY129" i="4"/>
  <c r="CY131" i="4"/>
  <c r="CY132" i="4"/>
  <c r="CY135" i="4"/>
  <c r="CY136" i="4"/>
  <c r="CY139" i="4"/>
  <c r="CY140" i="4"/>
  <c r="CY141" i="4"/>
  <c r="CY143" i="4"/>
  <c r="CY144" i="4"/>
  <c r="CY145" i="4"/>
  <c r="CY147" i="4"/>
  <c r="CY148" i="4"/>
  <c r="CY151" i="4"/>
  <c r="CY152" i="4"/>
  <c r="CY155" i="4"/>
  <c r="CY156" i="4"/>
  <c r="CY157" i="4"/>
  <c r="CY159" i="4"/>
  <c r="CY160" i="4"/>
  <c r="CY161" i="4"/>
  <c r="CY163" i="4"/>
  <c r="CY164" i="4"/>
  <c r="CY167" i="4"/>
  <c r="CY168" i="4"/>
  <c r="CY171" i="4"/>
  <c r="CY172" i="4"/>
  <c r="CY173" i="4"/>
  <c r="CY175" i="4"/>
  <c r="CY176" i="4"/>
  <c r="CY177" i="4"/>
  <c r="CY179" i="4"/>
  <c r="CY180" i="4"/>
  <c r="CY183" i="4"/>
  <c r="CY184" i="4"/>
  <c r="CY187" i="4"/>
  <c r="CY188" i="4"/>
  <c r="CY189" i="4"/>
  <c r="CY191" i="4"/>
  <c r="CY192" i="4"/>
  <c r="CY193" i="4"/>
  <c r="CY195" i="4"/>
  <c r="CY196" i="4"/>
  <c r="CY14" i="4"/>
  <c r="BT199" i="4"/>
  <c r="BU199" i="4" s="1"/>
  <c r="BE199" i="4"/>
  <c r="BF199" i="4" s="1"/>
  <c r="CA199" i="4" l="1"/>
  <c r="DT199" i="4"/>
  <c r="DP199" i="4"/>
  <c r="DQ199" i="4" s="1"/>
  <c r="DM199" i="4"/>
  <c r="DN199" i="4" s="1"/>
  <c r="BP199" i="4"/>
  <c r="CY198" i="4"/>
  <c r="CY190" i="4"/>
  <c r="CY178" i="4"/>
  <c r="CY166" i="4"/>
  <c r="CY158" i="4"/>
  <c r="CY146" i="4"/>
  <c r="CY134" i="4"/>
  <c r="CY126" i="4"/>
  <c r="CY114" i="4"/>
  <c r="CY102" i="4"/>
  <c r="CY90" i="4"/>
  <c r="CY82" i="4"/>
  <c r="CY74" i="4"/>
  <c r="CY66" i="4"/>
  <c r="CY62" i="4"/>
  <c r="CY58" i="4"/>
  <c r="CY54" i="4"/>
  <c r="CY50" i="4"/>
  <c r="CY46" i="4"/>
  <c r="CY42" i="4"/>
  <c r="CY38" i="4"/>
  <c r="CY34" i="4"/>
  <c r="CY30" i="4"/>
  <c r="CY194" i="4"/>
  <c r="CY182" i="4"/>
  <c r="CY170" i="4"/>
  <c r="CY154" i="4"/>
  <c r="CY142" i="4"/>
  <c r="CY130" i="4"/>
  <c r="CY118" i="4"/>
  <c r="CY106" i="4"/>
  <c r="CY98" i="4"/>
  <c r="CY86" i="4"/>
  <c r="CY78" i="4"/>
  <c r="CY70" i="4"/>
  <c r="CY22" i="4"/>
  <c r="CY186" i="4"/>
  <c r="CY174" i="4"/>
  <c r="CY162" i="4"/>
  <c r="CY150" i="4"/>
  <c r="CY138" i="4"/>
  <c r="CY122" i="4"/>
  <c r="CY110" i="4"/>
  <c r="CY94" i="4"/>
  <c r="CY26" i="4"/>
  <c r="CY18" i="4"/>
  <c r="BB199" i="4" l="1"/>
  <c r="BC199" i="4" s="1"/>
  <c r="EF199" i="4"/>
  <c r="EK199" i="4"/>
  <c r="EL199" i="4" s="1"/>
  <c r="CX199" i="4"/>
  <c r="CY199" i="4" s="1"/>
  <c r="AA199" i="4"/>
  <c r="AB199" i="4" s="1"/>
  <c r="DG199" i="4" l="1"/>
  <c r="DH199" i="4" s="1"/>
  <c r="CO199" i="4"/>
  <c r="CP199" i="4" s="1"/>
  <c r="CU199" i="4"/>
  <c r="CV199" i="4" s="1"/>
  <c r="DD199" i="4"/>
  <c r="DE199" i="4" s="1"/>
  <c r="DA199" i="4"/>
  <c r="DB199" i="4" s="1"/>
  <c r="CL199" i="4"/>
  <c r="CM199" i="4" l="1"/>
  <c r="DJ199" i="4"/>
  <c r="DK199" i="4" s="1"/>
</calcChain>
</file>

<file path=xl/sharedStrings.xml><?xml version="1.0" encoding="utf-8"?>
<sst xmlns="http://schemas.openxmlformats.org/spreadsheetml/2006/main" count="774" uniqueCount="280">
  <si>
    <t>Cod IBGE</t>
  </si>
  <si>
    <t>Municípios</t>
  </si>
  <si>
    <t>Porte</t>
  </si>
  <si>
    <t>RD 12 - Região Metropolitana</t>
  </si>
  <si>
    <t>Médio Porte</t>
  </si>
  <si>
    <t>RD 05 - Sertão do Pajeú</t>
  </si>
  <si>
    <t>Pequeno Porte II</t>
  </si>
  <si>
    <t>RD 02 - Sertão do São Francisco</t>
  </si>
  <si>
    <t>Pequeno Porte I</t>
  </si>
  <si>
    <t>RD 08 - Agreste Central</t>
  </si>
  <si>
    <t>RD 10 - Mata Sul</t>
  </si>
  <si>
    <t>RD 07 - Agreste Meridional</t>
  </si>
  <si>
    <t>RD 11 - Mata Norte</t>
  </si>
  <si>
    <t>RD 03 - Sertão do Araripe</t>
  </si>
  <si>
    <t>RD 06 - Sertão do Moxotó</t>
  </si>
  <si>
    <t>RD 01 - Sertão de Itaparica</t>
  </si>
  <si>
    <t>RD 09 - Agreste Setentrional</t>
  </si>
  <si>
    <t>Grande Porte</t>
  </si>
  <si>
    <t>RD 04 - Sertão Central</t>
  </si>
  <si>
    <t>Metrópole</t>
  </si>
  <si>
    <t>Pessoas</t>
  </si>
  <si>
    <t>Localidade</t>
  </si>
  <si>
    <t>Sexo</t>
  </si>
  <si>
    <t>Feminino</t>
  </si>
  <si>
    <t>Masculino</t>
  </si>
  <si>
    <t>Indígena</t>
  </si>
  <si>
    <t>Urbana</t>
  </si>
  <si>
    <t>Rural</t>
  </si>
  <si>
    <t>Trabalho Infantil</t>
  </si>
  <si>
    <t>Faixa Etária</t>
  </si>
  <si>
    <t>Cor ou Raça</t>
  </si>
  <si>
    <t>Branca</t>
  </si>
  <si>
    <t>Preta</t>
  </si>
  <si>
    <t>Amarelo</t>
  </si>
  <si>
    <t>Parda</t>
  </si>
  <si>
    <t>Pernambuco</t>
  </si>
  <si>
    <t>0 a 6 anos</t>
  </si>
  <si>
    <t>7 a 17 anos</t>
  </si>
  <si>
    <t>18 a 59 anos</t>
  </si>
  <si>
    <t>60 anos +</t>
  </si>
  <si>
    <t>Expediente:</t>
  </si>
  <si>
    <t>Estudo elaborado pela Secretaria Executiva de Assistência Social (SEASS) através da Coordenação de Vigilância Socioassistencial, em parceria com o Centro de Desenvolvimento e Cidadania.</t>
  </si>
  <si>
    <t>Equipe Técnica de Vigilância Socioassistencial</t>
  </si>
  <si>
    <r>
      <rPr>
        <sz val="10"/>
        <color theme="10"/>
        <rFont val="Calibri"/>
        <family val="2"/>
        <scheme val="minor"/>
      </rPr>
      <t xml:space="preserve">Telefone: (81) 3183 - 0716 / </t>
    </r>
    <r>
      <rPr>
        <u/>
        <sz val="10"/>
        <color theme="10"/>
        <rFont val="Calibri"/>
        <family val="2"/>
        <scheme val="minor"/>
      </rPr>
      <t>E-mail: vigilanciasocioassistencialpe@gmail.com</t>
    </r>
  </si>
  <si>
    <t>Região de Desenvolvimento (RD)</t>
  </si>
  <si>
    <t>Abreu e Lima</t>
  </si>
  <si>
    <t>Afogados da Ingazeira</t>
  </si>
  <si>
    <t>Afrânio</t>
  </si>
  <si>
    <t>Agrestina</t>
  </si>
  <si>
    <t>Água Preta</t>
  </si>
  <si>
    <t>Águas Belas</t>
  </si>
  <si>
    <t>Alagoinha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</si>
  <si>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</si>
  <si>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</si>
  <si>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</si>
  <si>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</si>
  <si>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</si>
  <si>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</si>
  <si>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</si>
  <si>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</si>
  <si>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</si>
  <si>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</si>
  <si>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</si>
  <si>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</si>
  <si>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</si>
  <si>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</si>
  <si>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</si>
  <si>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</si>
  <si>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Bom Jardim</t>
  </si>
  <si>
    <t>Bonito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</si>
  <si>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</si>
  <si>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</si>
  <si>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</si>
  <si>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</si>
  <si>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</si>
  <si>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</si>
  <si>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</si>
  <si>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</si>
  <si>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</si>
  <si>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</si>
  <si>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</si>
  <si>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</si>
  <si>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</si>
  <si>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</si>
  <si>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</si>
  <si>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</si>
  <si>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</si>
  <si>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</si>
  <si>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</si>
  <si>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</si>
  <si>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</si>
  <si>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</si>
  <si>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Cedro</t>
  </si>
  <si>
    <t>Chã de Alegria</t>
  </si>
  <si>
    <t>Chã Grande</t>
  </si>
  <si>
    <t>Condado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</si>
  <si>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</si>
  <si>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</si>
  <si>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</si>
  <si>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</si>
  <si>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</si>
  <si>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</si>
  <si>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</si>
  <si>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</si>
  <si>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</si>
  <si>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</si>
  <si>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</si>
  <si>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</si>
  <si>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</si>
  <si>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</si>
  <si>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</si>
  <si>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</si>
  <si>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</si>
  <si>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</si>
  <si>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</si>
  <si>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</si>
  <si>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</si>
  <si>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</si>
  <si>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</si>
  <si>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</si>
  <si>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</si>
  <si>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</si>
  <si>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</si>
  <si>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</si>
  <si>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</si>
  <si>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</si>
  <si>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</si>
  <si>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</si>
  <si>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</si>
  <si>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</si>
  <si>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</si>
  <si>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</si>
  <si>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</si>
  <si>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</si>
  <si>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</si>
  <si>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Jatobá</t>
  </si>
  <si>
    <t>João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</si>
  <si>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</si>
  <si>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</si>
  <si>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</si>
  <si>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</si>
  <si>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</si>
  <si>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</si>
  <si>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</si>
  <si>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</si>
  <si>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</si>
  <si>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</si>
  <si>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</si>
  <si>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</si>
  <si>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</si>
  <si>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</si>
  <si>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</si>
  <si>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</si>
  <si>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</si>
  <si>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</si>
  <si>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</si>
  <si>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</si>
  <si>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</si>
  <si>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</si>
  <si>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</si>
  <si>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</si>
  <si>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</si>
  <si>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</si>
  <si>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</si>
  <si>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</si>
  <si>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</si>
  <si>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</si>
  <si>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Paulista</t>
  </si>
  <si>
    <t>Pedra</t>
  </si>
  <si>
    <t>Pesqueira</t>
  </si>
  <si>
    <t>Petrolândia</t>
  </si>
  <si>
    <t>Petrolina</t>
  </si>
  <si>
    <t>Poção</t>
  </si>
  <si>
    <t>Pombos</t>
  </si>
  <si>
    <t>Primavera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</si>
  <si>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</si>
  <si>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</si>
  <si>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</si>
  <si>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</si>
  <si>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</si>
  <si>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</si>
  <si>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</si>
  <si>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Salgadinho</t>
  </si>
  <si>
    <t>Salgueiro</t>
  </si>
  <si>
    <t>Saloá</t>
  </si>
  <si>
    <t>Sanharó</t>
  </si>
  <si>
    <t>Santa Cruz</t>
  </si>
  <si>
    <t>Santa Cruz da Baixa Verde</t>
  </si>
  <si>
    <t>Santa Cruz do Capibaribe</t>
  </si>
  <si>
    <t>Santa Filomena</t>
  </si>
  <si>
    <t>Santa Maria da Boa Vista</t>
  </si>
  <si>
    <t>Santa Maria do Cambucá</t>
  </si>
  <si>
    <t>Santa Terezinha</t>
  </si>
  <si>
    <t>São Benedito do Sul</t>
  </si>
  <si>
    <t>São Bento do Una</t>
  </si>
  <si>
    <t>São Caetano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</si>
  <si>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</si>
  <si>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</si>
  <si>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</si>
  <si>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</si>
  <si>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</si>
  <si>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</si>
  <si>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</si>
  <si>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</si>
  <si>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</si>
  <si>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</si>
  <si>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</si>
  <si>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</si>
  <si>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</si>
  <si>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</si>
  <si>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</si>
  <si>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</si>
  <si>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</si>
  <si>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</si>
  <si>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</si>
  <si>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</si>
  <si>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</si>
  <si>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</si>
  <si>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</si>
  <si>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</si>
  <si>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Triunfo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</si>
  <si>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</si>
  <si>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</si>
  <si>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</si>
  <si>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</si>
  <si>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</si>
  <si>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</si>
  <si>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</si>
  <si>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</si>
  <si>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</si>
  <si>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Não pertecente a GPTE</t>
  </si>
  <si>
    <t>Sem Registro</t>
  </si>
  <si>
    <t>Sim</t>
  </si>
  <si>
    <t>Não</t>
  </si>
  <si>
    <t>Av. Prof. Conde da Boa Vista, nº 1410, Edifício Palmira II - 2° Andar - Bairro Boa Vista - Recife - PE - CEP: 50060-001.</t>
  </si>
  <si>
    <t>Não se aplica para famílias em situação de rua</t>
  </si>
  <si>
    <t>Pernambuco - Perfil da População inserida por Município</t>
  </si>
  <si>
    <t>% da População inserida</t>
  </si>
  <si>
    <t>Total de Pessoas inseridas no CadÚnico</t>
  </si>
  <si>
    <t>SECRETARIA EXECUTIVA DE ASSISTÊNCIA SOCIAL</t>
  </si>
  <si>
    <t>Superintendência de Gestão do Sistema Único de Assistência Social</t>
  </si>
  <si>
    <t>COORDENAÇÃO DE VIGILÂNCIA SOCIOASSISTENCIAL</t>
  </si>
  <si>
    <t>IBGE - População Censo 2022</t>
  </si>
  <si>
    <t>Coordenador de Vigilância Socioassistencial</t>
  </si>
  <si>
    <t>Entre R$ 218,00 até 1/2 salário mínimo</t>
  </si>
  <si>
    <t>Acima de 1/2 salário mínimo</t>
  </si>
  <si>
    <t>Renda Familiar Per Capita Mensal</t>
  </si>
  <si>
    <t>Até R$ 109,00</t>
  </si>
  <si>
    <t>Entre R$ 109,01 até R$ 218,00</t>
  </si>
  <si>
    <t>Agricultores Familiares</t>
  </si>
  <si>
    <t>Pescadores Artesanais</t>
  </si>
  <si>
    <t>Atingidas por Empreendimentos de Infraestrutura</t>
  </si>
  <si>
    <t>Beneficiárias do Programa Nacional Crédito Fundiário</t>
  </si>
  <si>
    <t>Catadores de Material Reciclavel</t>
  </si>
  <si>
    <t>Extrativistas</t>
  </si>
  <si>
    <t>Pertencentes a Comunidade de Terreiro</t>
  </si>
  <si>
    <t>Com algum tipo de Deficiência</t>
  </si>
  <si>
    <t>Pessoas integrantes de famílias beneficiárias do Programa Bolsa Família</t>
  </si>
  <si>
    <t>Familiares de Presos do Sistema Carcerário</t>
  </si>
  <si>
    <t>Ciganos</t>
  </si>
  <si>
    <t>Acampadas</t>
  </si>
  <si>
    <t>Assentadas da Reforma Agrária</t>
  </si>
  <si>
    <t>Ribeirinhas</t>
  </si>
  <si>
    <t>Indígena *</t>
  </si>
  <si>
    <t>Quilombola *</t>
  </si>
  <si>
    <t xml:space="preserve">* População indígena, quilombolas e pessoas em situação de rua são considerados Grupos Populacionais Tradicionais e Específicos (GPTE). </t>
  </si>
  <si>
    <t xml:space="preserve">   José Maurício de Almeida Lopes</t>
  </si>
  <si>
    <t>Gerência de Vigilância Socioassistencial e Gestão da Informação</t>
  </si>
  <si>
    <t>Total de Famílias inseridas no CadÚnico</t>
  </si>
  <si>
    <t>Famílias</t>
  </si>
  <si>
    <t>% Pop</t>
  </si>
  <si>
    <t>%</t>
  </si>
  <si>
    <t>Quantitativo de Famílias e Pessoas</t>
  </si>
  <si>
    <t>Grupos Populacionais Tradicionais e Específicos *</t>
  </si>
  <si>
    <t>Situação de Rua *</t>
  </si>
  <si>
    <t>Cadastro Único para Programas Sociais do Governo Federal (CadÚnico) |Janeiro de 2026</t>
  </si>
  <si>
    <r>
      <t>Última atualização:</t>
    </r>
    <r>
      <rPr>
        <sz val="10"/>
        <color theme="1"/>
        <rFont val="Calibri"/>
        <family val="2"/>
        <scheme val="minor"/>
      </rPr>
      <t xml:space="preserve"> 08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de abril de 2026</t>
    </r>
  </si>
  <si>
    <r>
      <rPr>
        <b/>
        <sz val="10"/>
        <rFont val="Calibri"/>
        <family val="2"/>
        <scheme val="minor"/>
      </rPr>
      <t xml:space="preserve">Fonte: </t>
    </r>
    <r>
      <rPr>
        <sz val="10"/>
        <rFont val="Calibri"/>
        <family val="2"/>
        <scheme val="minor"/>
      </rPr>
      <t>Cadastro Único para Programas Sociais (Extração: 09/janeiro/2026) - Secretaria de Avaliação, Gestão da Informação e Cadastro Único/SAGICAD |MDS</t>
    </r>
  </si>
  <si>
    <t xml:space="preserve">   Ana Beatriz de Melo Rocha, Renally da Silva Araújo, Rhaiana Luama Carneiro Duarte, Rute Cristina Coelho Batista e Sidney Marques Cavalcanti</t>
  </si>
  <si>
    <t>Desalojada ou Desabrigada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</si>
</sst>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A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35" applyNumberFormat="0" applyFill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38" applyNumberFormat="0" applyAlignment="0" applyProtection="0"/>
    <xf numFmtId="0" fontId="17" fillId="9" borderId="39" applyNumberFormat="0" applyAlignment="0" applyProtection="0"/>
    <xf numFmtId="0" fontId="18" fillId="9" borderId="38" applyNumberFormat="0" applyAlignment="0" applyProtection="0"/>
    <xf numFmtId="0" fontId="19" fillId="0" borderId="40" applyNumberFormat="0" applyFill="0" applyAlignment="0" applyProtection="0"/>
    <xf numFmtId="0" fontId="20" fillId="10" borderId="41" applyNumberFormat="0" applyAlignment="0" applyProtection="0"/>
    <xf numFmtId="0" fontId="21" fillId="0" borderId="0" applyNumberFormat="0" applyFill="0" applyBorder="0" applyAlignment="0" applyProtection="0"/>
    <xf numFmtId="0" fontId="1" fillId="11" borderId="42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43" applyNumberFormat="0" applyFill="0" applyAlignment="0" applyProtection="0"/>
    <xf numFmtId="0" fontId="2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3" fillId="35" borderId="0" applyNumberFormat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</cellStyleXfs>
  <cellXfs count="18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/>
    </xf>
    <xf numFmtId="9" fontId="6" fillId="2" borderId="22" xfId="1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3" fontId="6" fillId="2" borderId="32" xfId="1" applyNumberFormat="1" applyFont="1" applyFill="1" applyBorder="1" applyAlignment="1">
      <alignment horizontal="center" vertical="center"/>
    </xf>
    <xf numFmtId="0" fontId="26" fillId="2" borderId="44" xfId="0" applyFont="1" applyFill="1" applyBorder="1" applyAlignment="1">
      <alignment vertical="top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7" fillId="2" borderId="44" xfId="0" applyFont="1" applyFill="1" applyBorder="1" applyAlignment="1">
      <alignment vertical="top"/>
    </xf>
    <xf numFmtId="0" fontId="28" fillId="2" borderId="44" xfId="0" applyFont="1" applyFill="1" applyBorder="1" applyAlignment="1">
      <alignment vertical="top"/>
    </xf>
    <xf numFmtId="0" fontId="29" fillId="2" borderId="44" xfId="43" applyFont="1" applyFill="1" applyBorder="1" applyAlignment="1">
      <alignment vertical="top"/>
    </xf>
    <xf numFmtId="0" fontId="0" fillId="2" borderId="21" xfId="0" applyFill="1" applyBorder="1" applyAlignment="1">
      <alignment horizontal="center" vertical="center"/>
    </xf>
    <xf numFmtId="3" fontId="6" fillId="2" borderId="34" xfId="1" applyNumberFormat="1" applyFont="1" applyFill="1" applyBorder="1" applyAlignment="1">
      <alignment horizontal="center" vertical="center"/>
    </xf>
    <xf numFmtId="10" fontId="6" fillId="2" borderId="4" xfId="1" applyNumberFormat="1" applyFont="1" applyFill="1" applyBorder="1" applyAlignment="1">
      <alignment horizontal="center" vertical="center"/>
    </xf>
    <xf numFmtId="10" fontId="6" fillId="2" borderId="33" xfId="1" applyNumberFormat="1" applyFont="1" applyFill="1" applyBorder="1" applyAlignment="1">
      <alignment horizontal="center" vertical="center"/>
    </xf>
    <xf numFmtId="10" fontId="5" fillId="4" borderId="8" xfId="1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10" fontId="6" fillId="4" borderId="4" xfId="1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0" fontId="6" fillId="4" borderId="2" xfId="1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4" borderId="7" xfId="0" applyNumberFormat="1" applyFont="1" applyFill="1" applyBorder="1" applyAlignment="1">
      <alignment horizontal="center" vertical="center"/>
    </xf>
    <xf numFmtId="3" fontId="5" fillId="2" borderId="6" xfId="1" applyNumberFormat="1" applyFont="1" applyFill="1" applyBorder="1" applyAlignment="1">
      <alignment horizontal="center" vertical="center"/>
    </xf>
    <xf numFmtId="10" fontId="5" fillId="2" borderId="8" xfId="1" applyNumberFormat="1" applyFont="1" applyFill="1" applyBorder="1" applyAlignment="1">
      <alignment horizontal="center" vertical="center"/>
    </xf>
    <xf numFmtId="3" fontId="5" fillId="2" borderId="9" xfId="1" applyNumberFormat="1" applyFont="1" applyFill="1" applyBorder="1" applyAlignment="1">
      <alignment horizontal="center" vertical="center"/>
    </xf>
    <xf numFmtId="9" fontId="5" fillId="2" borderId="18" xfId="1" applyFont="1" applyFill="1" applyBorder="1" applyAlignment="1">
      <alignment horizontal="center" vertical="center"/>
    </xf>
    <xf numFmtId="3" fontId="6" fillId="4" borderId="32" xfId="0" applyNumberFormat="1" applyFont="1" applyFill="1" applyBorder="1" applyAlignment="1">
      <alignment horizontal="center" vertical="center"/>
    </xf>
    <xf numFmtId="10" fontId="6" fillId="4" borderId="33" xfId="1" applyNumberFormat="1" applyFont="1" applyFill="1" applyBorder="1" applyAlignment="1">
      <alignment horizontal="center" vertical="center"/>
    </xf>
    <xf numFmtId="3" fontId="6" fillId="4" borderId="28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4" borderId="5" xfId="1" applyNumberFormat="1" applyFont="1" applyFill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17" fontId="8" fillId="36" borderId="1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7" fontId="32" fillId="36" borderId="10" xfId="0" applyNumberFormat="1" applyFont="1" applyFill="1" applyBorder="1" applyAlignment="1">
      <alignment vertical="center"/>
    </xf>
    <xf numFmtId="0" fontId="0" fillId="2" borderId="14" xfId="0" applyFill="1" applyBorder="1"/>
    <xf numFmtId="0" fontId="0" fillId="2" borderId="14" xfId="0" applyFill="1" applyBorder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20" xfId="0" applyFill="1" applyBorder="1" applyAlignment="1">
      <alignment horizontal="center" vertical="center"/>
    </xf>
    <xf numFmtId="3" fontId="5" fillId="36" borderId="26" xfId="0" applyNumberFormat="1" applyFont="1" applyFill="1" applyBorder="1" applyAlignment="1">
      <alignment horizontal="center" vertical="center"/>
    </xf>
    <xf numFmtId="10" fontId="5" fillId="3" borderId="8" xfId="1" applyNumberFormat="1" applyFont="1" applyFill="1" applyBorder="1" applyAlignment="1">
      <alignment horizontal="center" vertical="center" wrapText="1"/>
    </xf>
    <xf numFmtId="3" fontId="7" fillId="36" borderId="25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 wrapText="1"/>
    </xf>
    <xf numFmtId="10" fontId="7" fillId="3" borderId="4" xfId="1" applyNumberFormat="1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0" fillId="2" borderId="17" xfId="0" applyFill="1" applyBorder="1" applyAlignment="1">
      <alignment wrapText="1"/>
    </xf>
    <xf numFmtId="0" fontId="7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/>
    </xf>
    <xf numFmtId="10" fontId="6" fillId="2" borderId="47" xfId="1" applyNumberFormat="1" applyFont="1" applyFill="1" applyBorder="1" applyAlignment="1">
      <alignment horizontal="center" vertical="center"/>
    </xf>
    <xf numFmtId="10" fontId="6" fillId="2" borderId="0" xfId="1" applyNumberFormat="1" applyFont="1" applyFill="1" applyBorder="1" applyAlignment="1">
      <alignment horizontal="center" vertical="center"/>
    </xf>
    <xf numFmtId="10" fontId="6" fillId="4" borderId="22" xfId="1" applyNumberFormat="1" applyFont="1" applyFill="1" applyBorder="1" applyAlignment="1">
      <alignment horizontal="center" vertical="center"/>
    </xf>
    <xf numFmtId="10" fontId="5" fillId="4" borderId="18" xfId="1" applyNumberFormat="1" applyFont="1" applyFill="1" applyBorder="1" applyAlignment="1">
      <alignment horizontal="center" vertical="center"/>
    </xf>
    <xf numFmtId="3" fontId="6" fillId="4" borderId="32" xfId="1" applyNumberFormat="1" applyFont="1" applyFill="1" applyBorder="1" applyAlignment="1">
      <alignment horizontal="center" vertical="center"/>
    </xf>
    <xf numFmtId="17" fontId="8" fillId="36" borderId="12" xfId="0" applyNumberFormat="1" applyFont="1" applyFill="1" applyBorder="1" applyAlignment="1">
      <alignment horizontal="center" vertical="center"/>
    </xf>
    <xf numFmtId="9" fontId="6" fillId="4" borderId="49" xfId="1" applyFont="1" applyFill="1" applyBorder="1" applyAlignment="1">
      <alignment horizontal="center" vertical="center"/>
    </xf>
    <xf numFmtId="9" fontId="5" fillId="4" borderId="18" xfId="1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left" vertical="top"/>
    </xf>
    <xf numFmtId="3" fontId="6" fillId="4" borderId="3" xfId="1" applyNumberFormat="1" applyFont="1" applyFill="1" applyBorder="1" applyAlignment="1">
      <alignment horizontal="center" vertical="center"/>
    </xf>
    <xf numFmtId="3" fontId="5" fillId="4" borderId="9" xfId="1" applyNumberFormat="1" applyFont="1" applyFill="1" applyBorder="1" applyAlignment="1">
      <alignment horizontal="center" vertical="center"/>
    </xf>
    <xf numFmtId="10" fontId="6" fillId="4" borderId="49" xfId="1" applyNumberFormat="1" applyFont="1" applyFill="1" applyBorder="1" applyAlignment="1">
      <alignment horizontal="center" vertical="center"/>
    </xf>
    <xf numFmtId="0" fontId="5" fillId="2" borderId="0" xfId="0" applyFont="1" applyFill="1"/>
    <xf numFmtId="0" fontId="7" fillId="4" borderId="50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3" fontId="6" fillId="2" borderId="48" xfId="1" applyNumberFormat="1" applyFont="1" applyFill="1" applyBorder="1" applyAlignment="1">
      <alignment horizontal="center" vertical="center"/>
    </xf>
    <xf numFmtId="3" fontId="5" fillId="2" borderId="46" xfId="1" applyNumberFormat="1" applyFont="1" applyFill="1" applyBorder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3" fontId="7" fillId="3" borderId="48" xfId="0" applyNumberFormat="1" applyFont="1" applyFill="1" applyBorder="1" applyAlignment="1">
      <alignment horizontal="center" vertical="center" wrapText="1"/>
    </xf>
    <xf numFmtId="3" fontId="5" fillId="3" borderId="45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8" fillId="36" borderId="11" xfId="0" applyNumberFormat="1" applyFont="1" applyFill="1" applyBorder="1" applyAlignment="1">
      <alignment vertical="center"/>
    </xf>
    <xf numFmtId="3" fontId="7" fillId="2" borderId="47" xfId="0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/>
    </xf>
    <xf numFmtId="3" fontId="7" fillId="2" borderId="50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/>
    </xf>
    <xf numFmtId="3" fontId="5" fillId="4" borderId="46" xfId="0" applyNumberFormat="1" applyFont="1" applyFill="1" applyBorder="1" applyAlignment="1">
      <alignment horizontal="center" vertical="center"/>
    </xf>
    <xf numFmtId="3" fontId="7" fillId="4" borderId="50" xfId="0" applyNumberFormat="1" applyFont="1" applyFill="1" applyBorder="1" applyAlignment="1">
      <alignment horizontal="center" vertical="center" wrapText="1"/>
    </xf>
    <xf numFmtId="3" fontId="6" fillId="2" borderId="34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3" fontId="7" fillId="2" borderId="53" xfId="0" applyNumberFormat="1" applyFont="1" applyFill="1" applyBorder="1" applyAlignment="1">
      <alignment horizontal="center" vertical="center" wrapText="1"/>
    </xf>
    <xf numFmtId="3" fontId="6" fillId="4" borderId="51" xfId="1" applyNumberFormat="1" applyFont="1" applyFill="1" applyBorder="1" applyAlignment="1">
      <alignment horizontal="center" vertical="center"/>
    </xf>
    <xf numFmtId="3" fontId="5" fillId="4" borderId="45" xfId="1" applyNumberFormat="1" applyFont="1" applyFill="1" applyBorder="1" applyAlignment="1">
      <alignment horizontal="center" vertical="center"/>
    </xf>
    <xf numFmtId="10" fontId="7" fillId="2" borderId="8" xfId="1" applyNumberFormat="1" applyFont="1" applyFill="1" applyBorder="1" applyAlignment="1">
      <alignment horizontal="center" vertical="center"/>
    </xf>
    <xf numFmtId="10" fontId="7" fillId="2" borderId="18" xfId="1" applyNumberFormat="1" applyFont="1" applyFill="1" applyBorder="1" applyAlignment="1">
      <alignment horizontal="center" vertical="center"/>
    </xf>
    <xf numFmtId="3" fontId="6" fillId="4" borderId="48" xfId="0" applyNumberFormat="1" applyFont="1" applyFill="1" applyBorder="1" applyAlignment="1">
      <alignment horizontal="center" vertical="center"/>
    </xf>
    <xf numFmtId="3" fontId="6" fillId="2" borderId="0" xfId="1" applyNumberFormat="1" applyFont="1" applyFill="1" applyBorder="1" applyAlignment="1">
      <alignment horizontal="center" vertical="center"/>
    </xf>
    <xf numFmtId="10" fontId="6" fillId="2" borderId="49" xfId="1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3" fontId="5" fillId="2" borderId="7" xfId="1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0" fontId="7" fillId="4" borderId="8" xfId="1" applyNumberFormat="1" applyFont="1" applyFill="1" applyBorder="1" applyAlignment="1">
      <alignment horizontal="center" vertical="center"/>
    </xf>
    <xf numFmtId="3" fontId="7" fillId="4" borderId="54" xfId="0" applyNumberFormat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/>
    </xf>
    <xf numFmtId="3" fontId="5" fillId="4" borderId="7" xfId="1" applyNumberFormat="1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Alignment="1">
      <alignment horizontal="center" vertical="center"/>
    </xf>
    <xf numFmtId="10" fontId="8" fillId="36" borderId="11" xfId="1" applyNumberFormat="1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/>
    <xf numFmtId="0" fontId="3" fillId="2" borderId="0" xfId="0" applyFont="1" applyFill="1"/>
    <xf numFmtId="3" fontId="6" fillId="2" borderId="28" xfId="1" applyNumberFormat="1" applyFont="1" applyFill="1" applyBorder="1" applyAlignment="1">
      <alignment horizontal="center" vertical="center"/>
    </xf>
    <xf numFmtId="3" fontId="7" fillId="2" borderId="7" xfId="1" applyNumberFormat="1" applyFont="1" applyFill="1" applyBorder="1" applyAlignment="1">
      <alignment horizontal="center" vertical="center"/>
    </xf>
    <xf numFmtId="3" fontId="7" fillId="2" borderId="54" xfId="0" applyNumberFormat="1" applyFont="1" applyFill="1" applyBorder="1" applyAlignment="1">
      <alignment horizontal="center" vertical="center" wrapText="1"/>
    </xf>
    <xf numFmtId="10" fontId="6" fillId="2" borderId="22" xfId="1" applyNumberFormat="1" applyFont="1" applyFill="1" applyBorder="1" applyAlignment="1">
      <alignment horizontal="center" vertical="center"/>
    </xf>
    <xf numFmtId="10" fontId="5" fillId="2" borderId="18" xfId="1" applyNumberFormat="1" applyFont="1" applyFill="1" applyBorder="1" applyAlignment="1">
      <alignment horizontal="center" vertical="center"/>
    </xf>
    <xf numFmtId="3" fontId="7" fillId="4" borderId="53" xfId="0" applyNumberFormat="1" applyFont="1" applyFill="1" applyBorder="1" applyAlignment="1">
      <alignment horizontal="center" vertical="center" wrapText="1"/>
    </xf>
    <xf numFmtId="3" fontId="6" fillId="4" borderId="34" xfId="0" applyNumberFormat="1" applyFont="1" applyFill="1" applyBorder="1" applyAlignment="1">
      <alignment horizontal="center" vertical="center"/>
    </xf>
    <xf numFmtId="3" fontId="6" fillId="4" borderId="34" xfId="1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0" fontId="26" fillId="2" borderId="13" xfId="0" applyFont="1" applyFill="1" applyBorder="1" applyAlignment="1">
      <alignment vertical="top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6" borderId="23" xfId="0" applyFont="1" applyFill="1" applyBorder="1" applyAlignment="1">
      <alignment horizontal="center" vertical="center" wrapText="1"/>
    </xf>
    <xf numFmtId="0" fontId="5" fillId="36" borderId="2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/>
    </xf>
    <xf numFmtId="0" fontId="31" fillId="4" borderId="14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right" vertical="center"/>
    </xf>
    <xf numFmtId="0" fontId="5" fillId="2" borderId="46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</cellXfs>
  <cellStyles count="46">
    <cellStyle name="20% - Cor1" xfId="20" builtinId="30" customBuiltin="1"/>
    <cellStyle name="20% - Cor2" xfId="24" builtinId="34" customBuiltin="1"/>
    <cellStyle name="20% - Cor3" xfId="28" builtinId="38" customBuiltin="1"/>
    <cellStyle name="20% - Cor4" xfId="32" builtinId="42" customBuiltin="1"/>
    <cellStyle name="20% - Cor5" xfId="36" builtinId="46" customBuiltin="1"/>
    <cellStyle name="20% - Cor6" xfId="40" builtinId="50" customBuiltin="1"/>
    <cellStyle name="40% - Cor1" xfId="21" builtinId="31" customBuiltin="1"/>
    <cellStyle name="40% - Cor2" xfId="25" builtinId="35" customBuiltin="1"/>
    <cellStyle name="40% - Cor3" xfId="29" builtinId="39" customBuiltin="1"/>
    <cellStyle name="40% - Cor4" xfId="33" builtinId="43" customBuiltin="1"/>
    <cellStyle name="40% - Cor5" xfId="37" builtinId="47" customBuiltin="1"/>
    <cellStyle name="40% - Cor6" xfId="41" builtinId="51" customBuiltin="1"/>
    <cellStyle name="60% - Cor1" xfId="22" builtinId="32" customBuiltin="1"/>
    <cellStyle name="60% - Cor2" xfId="26" builtinId="36" customBuiltin="1"/>
    <cellStyle name="60% - Cor3" xfId="30" builtinId="40" customBuiltin="1"/>
    <cellStyle name="60% - Cor4" xfId="34" builtinId="44" customBuiltin="1"/>
    <cellStyle name="60% - Cor5" xfId="38" builtinId="48" customBuiltin="1"/>
    <cellStyle name="60% - Cor6" xfId="42" builtinId="52" customBuiltin="1"/>
    <cellStyle name="Cabeçalho 1" xfId="3" builtinId="16" customBuiltin="1"/>
    <cellStyle name="Cabeçalho 2" xfId="4" builtinId="17" customBuiltin="1"/>
    <cellStyle name="Cabeçalho 3" xfId="5" builtinId="18" customBuiltin="1"/>
    <cellStyle name="Cabeçalho 4" xfId="6" builtinId="19" customBuiltin="1"/>
    <cellStyle name="Cálculo" xfId="12" builtinId="22" customBuiltin="1"/>
    <cellStyle name="Célula Ligada" xfId="13" builtinId="24" customBuiltin="1"/>
    <cellStyle name="Cor1" xfId="19" builtinId="29" customBuiltin="1"/>
    <cellStyle name="Cor2" xfId="23" builtinId="33" customBuiltin="1"/>
    <cellStyle name="Cor3" xfId="27" builtinId="37" customBuiltin="1"/>
    <cellStyle name="Cor4" xfId="31" builtinId="41" customBuiltin="1"/>
    <cellStyle name="Cor5" xfId="35" builtinId="45" customBuiltin="1"/>
    <cellStyle name="Cor6" xfId="39" builtinId="49" customBuiltin="1"/>
    <cellStyle name="Correto" xfId="7" builtinId="26" customBuiltin="1"/>
    <cellStyle name="Entrada" xfId="10" builtinId="20" customBuiltin="1"/>
    <cellStyle name="Hiperligação" xfId="43" builtinId="8"/>
    <cellStyle name="Incorreto" xfId="8" builtinId="27" customBuiltin="1"/>
    <cellStyle name="Neutro" xfId="9" builtinId="28" customBuiltin="1"/>
    <cellStyle name="Normal" xfId="0" builtinId="0"/>
    <cellStyle name="Normal 2" xfId="45"/>
    <cellStyle name="Nota" xfId="16" builtinId="10" customBuiltin="1"/>
    <cellStyle name="Percentagem" xfId="1" builtinId="5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otal" xfId="18" builtinId="25" customBuiltin="1"/>
    <cellStyle name="Verificar Célula" xfId="14" builtinId="23" customBuiltin="1"/>
    <cellStyle name="Vírgula 2" xfId="44"/>
  </cellStyles>
  <dxfs count="0"/>
  <tableStyles count="0" defaultTableStyle="TableStyleMedium2" defaultPivotStyle="PivotStyleLight16"/>
  <colors>
    <mruColors>
      <color rgb="FFC1EAFF"/>
      <color rgb="FF93DBFF"/>
      <color rgb="FFABE3FF"/>
      <color rgb="FF66CCFF"/>
      <color rgb="FFE8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294585</xdr:colOff>
      <xdr:row>0</xdr:row>
      <xdr:rowOff>0</xdr:rowOff>
    </xdr:from>
    <xdr:to>
      <xdr:col>25</xdr:col>
      <xdr:colOff>434876</xdr:colOff>
      <xdr:row>3</xdr:row>
      <xdr:rowOff>95250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890AFE0A-D2E9-4A30-9909-892F886D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918" y="0"/>
          <a:ext cx="1442041" cy="793750"/>
        </a:xfrm>
        <a:prstGeom prst="rect">
          <a:avLst/>
        </a:prstGeom>
      </xdr:spPr>
    </xdr:pic>
    <xdr:clientData/>
  </xdr:twoCellAnchor>
  <xdr:twoCellAnchor editAs="oneCell">
    <xdr:from>
      <xdr:col>27</xdr:col>
      <xdr:colOff>42345</xdr:colOff>
      <xdr:row>0</xdr:row>
      <xdr:rowOff>63837</xdr:rowOff>
    </xdr:from>
    <xdr:to>
      <xdr:col>33</xdr:col>
      <xdr:colOff>333006</xdr:colOff>
      <xdr:row>3</xdr:row>
      <xdr:rowOff>84667</xdr:rowOff>
    </xdr:to>
    <xdr:pic>
      <xdr:nvPicPr>
        <xdr:cNvPr id="4" name="Imagem 3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="" xmlns:w="http://schemas.openxmlformats.org/wordprocessingml/2006/main" xmlns:w10="urn:schemas-microsoft-com:office:word" xmlns:v="urn:schemas-microsoft-com:vml" xmlns:o="urn:schemas-microsoft-com:office:offic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F5DF34F2-9377-1543-206A-0B044A4628C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62" y="63837"/>
          <a:ext cx="3275161" cy="719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gilanciasocioassistencialp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Q213"/>
  <sheetViews>
    <sheetView tabSelected="1" topLeftCell="B1" zoomScale="90" zoomScaleNormal="90" workbookViewId="0">
      <pane xSplit="8" ySplit="13" topLeftCell="J14" activePane="bottomRight" state="frozen"/>
      <selection activeCell="B1" sqref="B1"/>
      <selection pane="topRight" activeCell="J1" sqref="J1"/>
      <selection pane="bottomLeft" activeCell="B14" sqref="B14"/>
      <selection pane="bottomRight" activeCell="J4" sqref="J4"/>
    </sheetView>
  </sheetViews>
  <sheetFormatPr defaultRowHeight="15" x14ac:dyDescent="0.25"/>
  <cols>
    <col min="1" max="1" width="7.85546875" style="1" hidden="1" customWidth="1"/>
    <col min="2" max="2" width="1.7109375" style="1" customWidth="1"/>
    <col min="3" max="3" width="23.28515625" style="1" bestFit="1" customWidth="1"/>
    <col min="4" max="4" width="25.7109375" style="1" customWidth="1"/>
    <col min="5" max="5" width="14" style="1" bestFit="1" customWidth="1"/>
    <col min="6" max="6" width="11.5703125" style="1" customWidth="1"/>
    <col min="7" max="8" width="11.7109375" style="1" customWidth="1"/>
    <col min="9" max="9" width="9.5703125" style="1" customWidth="1"/>
    <col min="10" max="10" width="8.85546875" style="1" customWidth="1"/>
    <col min="11" max="11" width="6.85546875" style="1" bestFit="1" customWidth="1"/>
    <col min="12" max="12" width="8.85546875" style="1" bestFit="1" customWidth="1"/>
    <col min="13" max="13" width="6.85546875" style="1" bestFit="1" customWidth="1"/>
    <col min="14" max="14" width="8.85546875" style="1" bestFit="1" customWidth="1"/>
    <col min="15" max="15" width="8.85546875" style="2" bestFit="1" customWidth="1"/>
    <col min="16" max="16" width="7.5703125" style="2" bestFit="1" customWidth="1"/>
    <col min="17" max="17" width="7.42578125" style="2" bestFit="1" customWidth="1"/>
    <col min="18" max="18" width="8.85546875" style="2" bestFit="1" customWidth="1"/>
    <col min="19" max="19" width="6.85546875" style="2" bestFit="1" customWidth="1"/>
    <col min="20" max="20" width="7" style="2" bestFit="1" customWidth="1"/>
    <col min="21" max="21" width="6.7109375" style="2" customWidth="1"/>
    <col min="22" max="22" width="5.85546875" style="2" bestFit="1" customWidth="1"/>
    <col min="23" max="23" width="7" style="2" bestFit="1" customWidth="1"/>
    <col min="24" max="24" width="6.7109375" style="2" bestFit="1" customWidth="1"/>
    <col min="25" max="25" width="5.85546875" style="2" bestFit="1" customWidth="1"/>
    <col min="26" max="26" width="8.85546875" style="86" bestFit="1" customWidth="1"/>
    <col min="27" max="27" width="8.85546875" style="2" bestFit="1" customWidth="1"/>
    <col min="28" max="28" width="6.85546875" style="2" bestFit="1" customWidth="1"/>
    <col min="29" max="29" width="7.42578125" style="86" bestFit="1" customWidth="1"/>
    <col min="30" max="30" width="7.42578125" style="2" bestFit="1" customWidth="1"/>
    <col min="31" max="31" width="6.7109375" style="2" bestFit="1" customWidth="1"/>
    <col min="32" max="32" width="7.42578125" style="86" bestFit="1" customWidth="1"/>
    <col min="33" max="33" width="8.85546875" style="2" bestFit="1" customWidth="1"/>
    <col min="34" max="34" width="6.85546875" style="2" bestFit="1" customWidth="1"/>
    <col min="35" max="35" width="7.42578125" style="86" bestFit="1" customWidth="1"/>
    <col min="36" max="36" width="7.42578125" style="2" bestFit="1" customWidth="1"/>
    <col min="37" max="37" width="6.85546875" style="2" bestFit="1" customWidth="1"/>
    <col min="38" max="38" width="8.85546875" style="86" bestFit="1" customWidth="1"/>
    <col min="39" max="39" width="8.85546875" style="2" customWidth="1"/>
    <col min="40" max="40" width="6.7109375" style="2" bestFit="1" customWidth="1"/>
    <col min="41" max="41" width="8.85546875" style="86" bestFit="1" customWidth="1"/>
    <col min="42" max="42" width="8.85546875" style="2" customWidth="1"/>
    <col min="43" max="43" width="6.85546875" style="2" bestFit="1" customWidth="1"/>
    <col min="44" max="44" width="8.85546875" style="86" bestFit="1" customWidth="1"/>
    <col min="45" max="45" width="8.85546875" style="2" bestFit="1" customWidth="1"/>
    <col min="46" max="46" width="6.7109375" style="2" bestFit="1" customWidth="1"/>
    <col min="47" max="47" width="7.42578125" style="86" bestFit="1" customWidth="1"/>
    <col min="48" max="48" width="7.42578125" style="2" bestFit="1" customWidth="1"/>
    <col min="49" max="49" width="6.7109375" style="2" bestFit="1" customWidth="1"/>
    <col min="50" max="50" width="6.7109375" style="86" customWidth="1"/>
    <col min="51" max="51" width="7.85546875" style="2" customWidth="1"/>
    <col min="52" max="52" width="5.7109375" style="2" customWidth="1"/>
    <col min="53" max="53" width="8.85546875" style="86" bestFit="1" customWidth="1"/>
    <col min="54" max="54" width="8.85546875" style="2" bestFit="1" customWidth="1"/>
    <col min="55" max="55" width="6.7109375" style="2" bestFit="1" customWidth="1"/>
    <col min="56" max="56" width="6.7109375" style="86" customWidth="1"/>
    <col min="57" max="57" width="6.5703125" style="2" bestFit="1" customWidth="1"/>
    <col min="58" max="58" width="6.7109375" style="2" bestFit="1" customWidth="1"/>
    <col min="59" max="59" width="6.7109375" style="86" customWidth="1"/>
    <col min="60" max="60" width="6.5703125" style="2" bestFit="1" customWidth="1"/>
    <col min="61" max="61" width="6.140625" style="2" customWidth="1"/>
    <col min="62" max="62" width="7" style="86" bestFit="1" customWidth="1"/>
    <col min="63" max="63" width="6.7109375" style="86" bestFit="1" customWidth="1"/>
    <col min="64" max="64" width="6.7109375" style="2" bestFit="1" customWidth="1"/>
    <col min="65" max="66" width="8.85546875" style="86" bestFit="1" customWidth="1"/>
    <col min="67" max="67" width="7.5703125" style="2" bestFit="1" customWidth="1"/>
    <col min="68" max="69" width="6.7109375" style="86" customWidth="1"/>
    <col min="70" max="70" width="6.42578125" style="2" customWidth="1"/>
    <col min="71" max="72" width="8.85546875" style="86" bestFit="1" customWidth="1"/>
    <col min="73" max="73" width="7.5703125" style="2" bestFit="1" customWidth="1"/>
    <col min="74" max="74" width="7" style="86" bestFit="1" customWidth="1"/>
    <col min="75" max="75" width="6.7109375" style="86" bestFit="1" customWidth="1"/>
    <col min="76" max="76" width="5.85546875" style="117" bestFit="1" customWidth="1"/>
    <col min="77" max="78" width="7.42578125" style="86" bestFit="1" customWidth="1"/>
    <col min="79" max="79" width="6.85546875" style="2" bestFit="1" customWidth="1"/>
    <col min="80" max="80" width="7" style="86" bestFit="1" customWidth="1"/>
    <col min="81" max="82" width="6.7109375" style="86" bestFit="1" customWidth="1"/>
    <col min="83" max="83" width="7" style="86" customWidth="1"/>
    <col min="84" max="84" width="6.7109375" style="86" bestFit="1" customWidth="1"/>
    <col min="85" max="85" width="5.85546875" style="2" bestFit="1" customWidth="1"/>
    <col min="86" max="86" width="7" style="86" bestFit="1" customWidth="1"/>
    <col min="87" max="87" width="6.7109375" style="86" bestFit="1" customWidth="1"/>
    <col min="88" max="88" width="5.85546875" style="117" bestFit="1" customWidth="1"/>
    <col min="89" max="89" width="7" style="86" bestFit="1" customWidth="1"/>
    <col min="90" max="90" width="6.7109375" style="86" bestFit="1" customWidth="1"/>
    <col min="91" max="91" width="5.85546875" style="2" bestFit="1" customWidth="1"/>
    <col min="92" max="92" width="7" style="86" bestFit="1" customWidth="1"/>
    <col min="93" max="93" width="6.7109375" style="86" bestFit="1" customWidth="1"/>
    <col min="94" max="94" width="5.85546875" style="117" bestFit="1" customWidth="1"/>
    <col min="95" max="95" width="7.5703125" style="117" customWidth="1"/>
    <col min="96" max="96" width="8.5703125" style="117" customWidth="1"/>
    <col min="97" max="97" width="8" style="117" customWidth="1"/>
    <col min="98" max="98" width="7" style="86" bestFit="1" customWidth="1"/>
    <col min="99" max="99" width="6.7109375" style="86" bestFit="1" customWidth="1"/>
    <col min="100" max="100" width="5.85546875" style="2" bestFit="1" customWidth="1"/>
    <col min="101" max="101" width="7" style="86" bestFit="1" customWidth="1"/>
    <col min="102" max="102" width="6.7109375" style="86" bestFit="1" customWidth="1"/>
    <col min="103" max="103" width="5.85546875" style="2" bestFit="1" customWidth="1"/>
    <col min="104" max="104" width="7" style="86" bestFit="1" customWidth="1"/>
    <col min="105" max="105" width="6.7109375" style="86" bestFit="1" customWidth="1"/>
    <col min="106" max="106" width="6.7109375" style="2" bestFit="1" customWidth="1"/>
    <col min="107" max="107" width="7" style="86" bestFit="1" customWidth="1"/>
    <col min="108" max="108" width="6.7109375" style="86" bestFit="1" customWidth="1"/>
    <col min="109" max="109" width="5.85546875" style="2" bestFit="1" customWidth="1"/>
    <col min="110" max="110" width="7" style="86" bestFit="1" customWidth="1"/>
    <col min="111" max="111" width="6.7109375" style="86" bestFit="1" customWidth="1"/>
    <col min="112" max="112" width="5.85546875" style="2" bestFit="1" customWidth="1"/>
    <col min="113" max="113" width="9.28515625" style="86" customWidth="1"/>
    <col min="114" max="114" width="9" style="86" customWidth="1"/>
    <col min="115" max="115" width="7.28515625" style="2" bestFit="1" customWidth="1"/>
    <col min="116" max="117" width="7.42578125" style="86" bestFit="1" customWidth="1"/>
    <col min="118" max="118" width="5.5703125" style="2" bestFit="1" customWidth="1"/>
    <col min="119" max="119" width="7.42578125" style="86" bestFit="1" customWidth="1"/>
    <col min="120" max="120" width="8.7109375" style="86" bestFit="1" customWidth="1"/>
    <col min="121" max="121" width="5.5703125" style="2" bestFit="1" customWidth="1"/>
    <col min="122" max="123" width="8.85546875" style="86" bestFit="1" customWidth="1"/>
    <col min="124" max="124" width="5.5703125" style="2" bestFit="1" customWidth="1"/>
    <col min="125" max="126" width="7.42578125" style="86" bestFit="1" customWidth="1"/>
    <col min="127" max="127" width="5.7109375" style="2" customWidth="1"/>
    <col min="128" max="128" width="7" style="86" customWidth="1"/>
    <col min="129" max="129" width="7.42578125" style="86" bestFit="1" customWidth="1"/>
    <col min="130" max="130" width="6.7109375" style="2" customWidth="1"/>
    <col min="131" max="132" width="8.85546875" style="86" bestFit="1" customWidth="1"/>
    <col min="133" max="133" width="6.85546875" style="2" bestFit="1" customWidth="1"/>
    <col min="134" max="134" width="7.7109375" style="86" customWidth="1"/>
    <col min="135" max="135" width="6.7109375" style="86" bestFit="1" customWidth="1"/>
    <col min="136" max="136" width="5.7109375" style="2" customWidth="1"/>
    <col min="137" max="138" width="8.85546875" style="86" bestFit="1" customWidth="1"/>
    <col min="139" max="139" width="7.5703125" style="2" bestFit="1" customWidth="1"/>
    <col min="140" max="140" width="7" style="86" customWidth="1"/>
    <col min="141" max="141" width="6.7109375" style="86" bestFit="1" customWidth="1"/>
    <col min="142" max="142" width="5.7109375" style="2" customWidth="1"/>
    <col min="143" max="143" width="8.85546875" style="86" bestFit="1" customWidth="1"/>
    <col min="144" max="144" width="8.85546875" style="132" bestFit="1" customWidth="1"/>
    <col min="145" max="145" width="5.5703125" style="2" bestFit="1" customWidth="1"/>
    <col min="146" max="146" width="10.7109375" style="1" customWidth="1"/>
    <col min="147" max="148" width="10.7109375" style="1" bestFit="1" customWidth="1"/>
    <col min="149" max="16384" width="9.140625" style="1"/>
  </cols>
  <sheetData>
    <row r="1" spans="1:145" ht="23.25" x14ac:dyDescent="0.25">
      <c r="C1" s="119" t="s">
        <v>239</v>
      </c>
    </row>
    <row r="2" spans="1:145" ht="15.75" x14ac:dyDescent="0.25">
      <c r="C2" s="120" t="s">
        <v>240</v>
      </c>
    </row>
    <row r="3" spans="1:145" ht="15.75" x14ac:dyDescent="0.25">
      <c r="C3" s="120" t="s">
        <v>267</v>
      </c>
    </row>
    <row r="5" spans="1:145" ht="15.75" x14ac:dyDescent="0.25">
      <c r="C5" s="121" t="s">
        <v>241</v>
      </c>
    </row>
    <row r="7" spans="1:145" ht="21" x14ac:dyDescent="0.35">
      <c r="C7" s="122" t="s">
        <v>275</v>
      </c>
    </row>
    <row r="8" spans="1:145" ht="18.75" x14ac:dyDescent="0.3">
      <c r="C8" s="123" t="s">
        <v>236</v>
      </c>
    </row>
    <row r="9" spans="1:145" ht="15.75" thickBot="1" x14ac:dyDescent="0.3">
      <c r="C9" s="74" t="s">
        <v>276</v>
      </c>
    </row>
    <row r="10" spans="1:145" ht="27.75" customHeight="1" thickBot="1" x14ac:dyDescent="0.3">
      <c r="C10" s="42" t="s">
        <v>272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87"/>
      <c r="AD10" s="37"/>
      <c r="AE10" s="37"/>
      <c r="AF10" s="87"/>
      <c r="AG10" s="37"/>
      <c r="AH10" s="37"/>
      <c r="AI10" s="87"/>
      <c r="AJ10" s="37"/>
      <c r="AK10" s="37"/>
      <c r="AL10" s="87"/>
      <c r="AM10" s="37"/>
      <c r="AN10" s="37"/>
      <c r="AO10" s="87"/>
      <c r="AP10" s="37"/>
      <c r="AQ10" s="37"/>
      <c r="AR10" s="87"/>
      <c r="AS10" s="37"/>
      <c r="AT10" s="37"/>
      <c r="AU10" s="87"/>
      <c r="AV10" s="37"/>
      <c r="AW10" s="37"/>
      <c r="AX10" s="87"/>
      <c r="AY10" s="37"/>
      <c r="AZ10" s="37"/>
      <c r="BA10" s="87"/>
      <c r="BB10" s="37"/>
      <c r="BC10" s="37"/>
      <c r="BD10" s="87"/>
      <c r="BE10" s="37"/>
      <c r="BF10" s="37"/>
      <c r="BG10" s="87"/>
      <c r="BH10" s="37"/>
      <c r="BI10" s="37"/>
      <c r="BJ10" s="87"/>
      <c r="BK10" s="87"/>
      <c r="BL10" s="37"/>
      <c r="BM10" s="87"/>
      <c r="BN10" s="87"/>
      <c r="BO10" s="37"/>
      <c r="BP10" s="87"/>
      <c r="BQ10" s="87"/>
      <c r="BR10" s="37"/>
      <c r="BS10" s="87"/>
      <c r="BT10" s="87"/>
      <c r="BU10" s="37"/>
      <c r="BV10" s="87"/>
      <c r="BW10" s="87"/>
      <c r="BX10" s="118"/>
      <c r="BY10" s="87"/>
      <c r="BZ10" s="87"/>
      <c r="CA10" s="37"/>
      <c r="CB10" s="87"/>
      <c r="CC10" s="87"/>
      <c r="CD10" s="87"/>
      <c r="CE10" s="87"/>
      <c r="CF10" s="87"/>
      <c r="CG10" s="37"/>
      <c r="CH10" s="87"/>
      <c r="CI10" s="87"/>
      <c r="CJ10" s="118"/>
      <c r="CK10" s="87"/>
      <c r="CL10" s="87"/>
      <c r="CM10" s="37"/>
      <c r="CN10" s="87"/>
      <c r="CO10" s="87"/>
      <c r="CP10" s="118"/>
      <c r="CQ10" s="118"/>
      <c r="CR10" s="118"/>
      <c r="CS10" s="118"/>
      <c r="CT10" s="87"/>
      <c r="CU10" s="87"/>
      <c r="CV10" s="37"/>
      <c r="CW10" s="87"/>
      <c r="CX10" s="87"/>
      <c r="CY10" s="37"/>
      <c r="CZ10" s="87"/>
      <c r="DA10" s="87"/>
      <c r="DB10" s="37"/>
      <c r="DC10" s="87"/>
      <c r="DD10" s="87"/>
      <c r="DE10" s="37"/>
      <c r="DF10" s="87"/>
      <c r="DG10" s="87"/>
      <c r="DH10" s="37"/>
      <c r="DI10" s="87"/>
      <c r="DJ10" s="87"/>
      <c r="DK10" s="37"/>
      <c r="DL10" s="87"/>
      <c r="DM10" s="87"/>
      <c r="DN10" s="37"/>
      <c r="DO10" s="87"/>
      <c r="DP10" s="87"/>
      <c r="DQ10" s="37"/>
      <c r="DR10" s="87"/>
      <c r="DS10" s="87"/>
      <c r="DT10" s="37"/>
      <c r="DU10" s="87"/>
      <c r="DV10" s="87"/>
      <c r="DW10" s="37"/>
      <c r="DX10" s="87"/>
      <c r="DY10" s="87"/>
      <c r="DZ10" s="37"/>
      <c r="EA10" s="87"/>
      <c r="EB10" s="87"/>
      <c r="EC10" s="37"/>
      <c r="ED10" s="87"/>
      <c r="EE10" s="87"/>
      <c r="EF10" s="37"/>
      <c r="EG10" s="87"/>
      <c r="EH10" s="87"/>
      <c r="EI10" s="37"/>
      <c r="EJ10" s="87"/>
      <c r="EK10" s="87"/>
      <c r="EL10" s="37"/>
      <c r="EM10" s="87"/>
      <c r="EN10" s="87"/>
      <c r="EO10" s="67"/>
    </row>
    <row r="11" spans="1:145" ht="42.75" customHeight="1" thickBot="1" x14ac:dyDescent="0.3">
      <c r="C11" s="146" t="s">
        <v>1</v>
      </c>
      <c r="D11" s="156" t="s">
        <v>44</v>
      </c>
      <c r="E11" s="154" t="s">
        <v>2</v>
      </c>
      <c r="F11" s="152" t="s">
        <v>242</v>
      </c>
      <c r="G11" s="148" t="s">
        <v>268</v>
      </c>
      <c r="H11" s="158" t="s">
        <v>238</v>
      </c>
      <c r="I11" s="150" t="s">
        <v>237</v>
      </c>
      <c r="J11" s="167" t="s">
        <v>257</v>
      </c>
      <c r="K11" s="168"/>
      <c r="L11" s="168"/>
      <c r="M11" s="169"/>
      <c r="N11" s="161" t="s">
        <v>21</v>
      </c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3"/>
      <c r="Z11" s="137" t="s">
        <v>246</v>
      </c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9"/>
      <c r="AL11" s="143" t="s">
        <v>22</v>
      </c>
      <c r="AM11" s="144"/>
      <c r="AN11" s="144"/>
      <c r="AO11" s="144"/>
      <c r="AP11" s="144"/>
      <c r="AQ11" s="145"/>
      <c r="AR11" s="138" t="s">
        <v>30</v>
      </c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9"/>
      <c r="BJ11" s="143" t="s">
        <v>263</v>
      </c>
      <c r="BK11" s="144"/>
      <c r="BL11" s="144"/>
      <c r="BM11" s="144"/>
      <c r="BN11" s="144"/>
      <c r="BO11" s="145"/>
      <c r="BP11" s="173" t="s">
        <v>264</v>
      </c>
      <c r="BQ11" s="174"/>
      <c r="BR11" s="174"/>
      <c r="BS11" s="174"/>
      <c r="BT11" s="174"/>
      <c r="BU11" s="175"/>
      <c r="BV11" s="143" t="s">
        <v>273</v>
      </c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5"/>
      <c r="DL11" s="137" t="s">
        <v>29</v>
      </c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9"/>
      <c r="DX11" s="184" t="s">
        <v>256</v>
      </c>
      <c r="DY11" s="182"/>
      <c r="DZ11" s="182"/>
      <c r="EA11" s="182"/>
      <c r="EB11" s="182"/>
      <c r="EC11" s="183"/>
      <c r="ED11" s="173" t="s">
        <v>274</v>
      </c>
      <c r="EE11" s="174"/>
      <c r="EF11" s="174"/>
      <c r="EG11" s="174"/>
      <c r="EH11" s="174"/>
      <c r="EI11" s="175"/>
      <c r="EJ11" s="182" t="s">
        <v>28</v>
      </c>
      <c r="EK11" s="182"/>
      <c r="EL11" s="182"/>
      <c r="EM11" s="182"/>
      <c r="EN11" s="182"/>
      <c r="EO11" s="183"/>
    </row>
    <row r="12" spans="1:145" s="3" customFormat="1" ht="48.75" customHeight="1" thickBot="1" x14ac:dyDescent="0.3">
      <c r="B12" s="59"/>
      <c r="C12" s="146"/>
      <c r="D12" s="156"/>
      <c r="E12" s="154"/>
      <c r="F12" s="152"/>
      <c r="G12" s="148"/>
      <c r="H12" s="159"/>
      <c r="I12" s="150"/>
      <c r="J12" s="170"/>
      <c r="K12" s="171"/>
      <c r="L12" s="171"/>
      <c r="M12" s="172"/>
      <c r="N12" s="134" t="s">
        <v>26</v>
      </c>
      <c r="O12" s="135"/>
      <c r="P12" s="136"/>
      <c r="Q12" s="134" t="s">
        <v>27</v>
      </c>
      <c r="R12" s="135"/>
      <c r="S12" s="136"/>
      <c r="T12" s="134" t="s">
        <v>235</v>
      </c>
      <c r="U12" s="135"/>
      <c r="V12" s="136"/>
      <c r="W12" s="134" t="s">
        <v>231</v>
      </c>
      <c r="X12" s="135"/>
      <c r="Y12" s="136"/>
      <c r="Z12" s="140" t="s">
        <v>247</v>
      </c>
      <c r="AA12" s="141"/>
      <c r="AB12" s="142"/>
      <c r="AC12" s="140" t="s">
        <v>248</v>
      </c>
      <c r="AD12" s="141"/>
      <c r="AE12" s="142"/>
      <c r="AF12" s="140" t="s">
        <v>244</v>
      </c>
      <c r="AG12" s="141"/>
      <c r="AH12" s="142"/>
      <c r="AI12" s="140" t="s">
        <v>245</v>
      </c>
      <c r="AJ12" s="141"/>
      <c r="AK12" s="142"/>
      <c r="AL12" s="134" t="s">
        <v>23</v>
      </c>
      <c r="AM12" s="135"/>
      <c r="AN12" s="136"/>
      <c r="AO12" s="134" t="s">
        <v>24</v>
      </c>
      <c r="AP12" s="135"/>
      <c r="AQ12" s="136"/>
      <c r="AR12" s="141" t="s">
        <v>31</v>
      </c>
      <c r="AS12" s="141"/>
      <c r="AT12" s="142"/>
      <c r="AU12" s="140" t="s">
        <v>32</v>
      </c>
      <c r="AV12" s="141"/>
      <c r="AW12" s="142"/>
      <c r="AX12" s="140" t="s">
        <v>33</v>
      </c>
      <c r="AY12" s="141"/>
      <c r="AZ12" s="142"/>
      <c r="BA12" s="140" t="s">
        <v>34</v>
      </c>
      <c r="BB12" s="141"/>
      <c r="BC12" s="142"/>
      <c r="BD12" s="140" t="s">
        <v>25</v>
      </c>
      <c r="BE12" s="141"/>
      <c r="BF12" s="142"/>
      <c r="BG12" s="140" t="s">
        <v>231</v>
      </c>
      <c r="BH12" s="141"/>
      <c r="BI12" s="142"/>
      <c r="BJ12" s="134" t="s">
        <v>232</v>
      </c>
      <c r="BK12" s="135"/>
      <c r="BL12" s="136"/>
      <c r="BM12" s="134" t="s">
        <v>233</v>
      </c>
      <c r="BN12" s="135"/>
      <c r="BO12" s="136"/>
      <c r="BP12" s="140" t="s">
        <v>232</v>
      </c>
      <c r="BQ12" s="141"/>
      <c r="BR12" s="142"/>
      <c r="BS12" s="141" t="s">
        <v>233</v>
      </c>
      <c r="BT12" s="141"/>
      <c r="BU12" s="142"/>
      <c r="BV12" s="179" t="s">
        <v>260</v>
      </c>
      <c r="BW12" s="180"/>
      <c r="BX12" s="181"/>
      <c r="BY12" s="179" t="s">
        <v>249</v>
      </c>
      <c r="BZ12" s="180"/>
      <c r="CA12" s="181"/>
      <c r="CB12" s="179" t="s">
        <v>261</v>
      </c>
      <c r="CC12" s="180"/>
      <c r="CD12" s="181"/>
      <c r="CE12" s="179" t="s">
        <v>251</v>
      </c>
      <c r="CF12" s="180"/>
      <c r="CG12" s="181"/>
      <c r="CH12" s="179" t="s">
        <v>252</v>
      </c>
      <c r="CI12" s="180"/>
      <c r="CJ12" s="181"/>
      <c r="CK12" s="179" t="s">
        <v>253</v>
      </c>
      <c r="CL12" s="180"/>
      <c r="CM12" s="181"/>
      <c r="CN12" s="179" t="s">
        <v>259</v>
      </c>
      <c r="CO12" s="180"/>
      <c r="CP12" s="181"/>
      <c r="CQ12" s="179" t="s">
        <v>279</v>
      </c>
      <c r="CR12" s="180"/>
      <c r="CS12" s="181"/>
      <c r="CT12" s="179" t="s">
        <v>254</v>
      </c>
      <c r="CU12" s="180"/>
      <c r="CV12" s="181"/>
      <c r="CW12" s="179" t="s">
        <v>255</v>
      </c>
      <c r="CX12" s="180"/>
      <c r="CY12" s="181"/>
      <c r="CZ12" s="179" t="s">
        <v>250</v>
      </c>
      <c r="DA12" s="180"/>
      <c r="DB12" s="181"/>
      <c r="DC12" s="179" t="s">
        <v>258</v>
      </c>
      <c r="DD12" s="180"/>
      <c r="DE12" s="181"/>
      <c r="DF12" s="179" t="s">
        <v>262</v>
      </c>
      <c r="DG12" s="180"/>
      <c r="DH12" s="181"/>
      <c r="DI12" s="179" t="s">
        <v>230</v>
      </c>
      <c r="DJ12" s="180"/>
      <c r="DK12" s="181"/>
      <c r="DL12" s="176" t="s">
        <v>36</v>
      </c>
      <c r="DM12" s="177"/>
      <c r="DN12" s="178"/>
      <c r="DO12" s="176" t="s">
        <v>37</v>
      </c>
      <c r="DP12" s="177"/>
      <c r="DQ12" s="178"/>
      <c r="DR12" s="176" t="s">
        <v>38</v>
      </c>
      <c r="DS12" s="177"/>
      <c r="DT12" s="178"/>
      <c r="DU12" s="176" t="s">
        <v>39</v>
      </c>
      <c r="DV12" s="177"/>
      <c r="DW12" s="178"/>
      <c r="DX12" s="134" t="s">
        <v>232</v>
      </c>
      <c r="DY12" s="135"/>
      <c r="DZ12" s="136"/>
      <c r="EA12" s="134" t="s">
        <v>233</v>
      </c>
      <c r="EB12" s="135"/>
      <c r="EC12" s="136"/>
      <c r="ED12" s="140" t="s">
        <v>232</v>
      </c>
      <c r="EE12" s="141"/>
      <c r="EF12" s="142"/>
      <c r="EG12" s="140" t="s">
        <v>233</v>
      </c>
      <c r="EH12" s="141"/>
      <c r="EI12" s="142"/>
      <c r="EJ12" s="135" t="s">
        <v>232</v>
      </c>
      <c r="EK12" s="135"/>
      <c r="EL12" s="136"/>
      <c r="EM12" s="134" t="s">
        <v>233</v>
      </c>
      <c r="EN12" s="135"/>
      <c r="EO12" s="136"/>
    </row>
    <row r="13" spans="1:145" s="58" customFormat="1" ht="12" customHeight="1" x14ac:dyDescent="0.2">
      <c r="A13" s="4" t="s">
        <v>0</v>
      </c>
      <c r="B13" s="60"/>
      <c r="C13" s="147"/>
      <c r="D13" s="157"/>
      <c r="E13" s="155"/>
      <c r="F13" s="153"/>
      <c r="G13" s="149"/>
      <c r="H13" s="160"/>
      <c r="I13" s="151"/>
      <c r="J13" s="55" t="s">
        <v>232</v>
      </c>
      <c r="K13" s="56" t="s">
        <v>270</v>
      </c>
      <c r="L13" s="76" t="s">
        <v>233</v>
      </c>
      <c r="M13" s="56" t="s">
        <v>270</v>
      </c>
      <c r="N13" s="75" t="s">
        <v>269</v>
      </c>
      <c r="O13" s="53" t="s">
        <v>20</v>
      </c>
      <c r="P13" s="54" t="s">
        <v>271</v>
      </c>
      <c r="Q13" s="75" t="s">
        <v>269</v>
      </c>
      <c r="R13" s="53" t="s">
        <v>20</v>
      </c>
      <c r="S13" s="54" t="s">
        <v>271</v>
      </c>
      <c r="T13" s="75" t="s">
        <v>269</v>
      </c>
      <c r="U13" s="53" t="s">
        <v>20</v>
      </c>
      <c r="V13" s="54" t="s">
        <v>271</v>
      </c>
      <c r="W13" s="75" t="s">
        <v>269</v>
      </c>
      <c r="X13" s="53" t="s">
        <v>20</v>
      </c>
      <c r="Y13" s="54" t="s">
        <v>271</v>
      </c>
      <c r="Z13" s="90" t="s">
        <v>269</v>
      </c>
      <c r="AA13" s="57" t="s">
        <v>20</v>
      </c>
      <c r="AB13" s="56" t="s">
        <v>271</v>
      </c>
      <c r="AC13" s="90" t="s">
        <v>269</v>
      </c>
      <c r="AD13" s="57" t="s">
        <v>20</v>
      </c>
      <c r="AE13" s="56" t="s">
        <v>271</v>
      </c>
      <c r="AF13" s="90" t="s">
        <v>269</v>
      </c>
      <c r="AG13" s="57" t="s">
        <v>20</v>
      </c>
      <c r="AH13" s="56" t="s">
        <v>271</v>
      </c>
      <c r="AI13" s="88" t="s">
        <v>269</v>
      </c>
      <c r="AJ13" s="55" t="s">
        <v>20</v>
      </c>
      <c r="AK13" s="56" t="s">
        <v>271</v>
      </c>
      <c r="AL13" s="93" t="s">
        <v>269</v>
      </c>
      <c r="AM13" s="53" t="s">
        <v>20</v>
      </c>
      <c r="AN13" s="54" t="s">
        <v>271</v>
      </c>
      <c r="AO13" s="93" t="s">
        <v>269</v>
      </c>
      <c r="AP13" s="53" t="s">
        <v>20</v>
      </c>
      <c r="AQ13" s="54" t="s">
        <v>271</v>
      </c>
      <c r="AR13" s="96" t="s">
        <v>269</v>
      </c>
      <c r="AS13" s="57" t="s">
        <v>20</v>
      </c>
      <c r="AT13" s="56" t="s">
        <v>271</v>
      </c>
      <c r="AU13" s="96" t="s">
        <v>269</v>
      </c>
      <c r="AV13" s="57" t="s">
        <v>20</v>
      </c>
      <c r="AW13" s="56" t="s">
        <v>271</v>
      </c>
      <c r="AX13" s="96" t="s">
        <v>269</v>
      </c>
      <c r="AY13" s="57" t="s">
        <v>20</v>
      </c>
      <c r="AZ13" s="56" t="s">
        <v>271</v>
      </c>
      <c r="BA13" s="96" t="s">
        <v>269</v>
      </c>
      <c r="BB13" s="57" t="s">
        <v>20</v>
      </c>
      <c r="BC13" s="56" t="s">
        <v>271</v>
      </c>
      <c r="BD13" s="96" t="s">
        <v>269</v>
      </c>
      <c r="BE13" s="57" t="s">
        <v>20</v>
      </c>
      <c r="BF13" s="56" t="s">
        <v>271</v>
      </c>
      <c r="BG13" s="96" t="s">
        <v>269</v>
      </c>
      <c r="BH13" s="57" t="s">
        <v>20</v>
      </c>
      <c r="BI13" s="56" t="s">
        <v>271</v>
      </c>
      <c r="BJ13" s="93" t="s">
        <v>269</v>
      </c>
      <c r="BK13" s="53" t="s">
        <v>20</v>
      </c>
      <c r="BL13" s="54" t="s">
        <v>271</v>
      </c>
      <c r="BM13" s="93" t="s">
        <v>269</v>
      </c>
      <c r="BN13" s="53" t="s">
        <v>20</v>
      </c>
      <c r="BO13" s="54" t="s">
        <v>271</v>
      </c>
      <c r="BP13" s="90" t="s">
        <v>269</v>
      </c>
      <c r="BQ13" s="105" t="s">
        <v>20</v>
      </c>
      <c r="BR13" s="56" t="s">
        <v>271</v>
      </c>
      <c r="BS13" s="90" t="s">
        <v>269</v>
      </c>
      <c r="BT13" s="57" t="s">
        <v>20</v>
      </c>
      <c r="BU13" s="56" t="s">
        <v>271</v>
      </c>
      <c r="BV13" s="93" t="s">
        <v>269</v>
      </c>
      <c r="BW13" s="113" t="s">
        <v>20</v>
      </c>
      <c r="BX13" s="54" t="s">
        <v>271</v>
      </c>
      <c r="BY13" s="93" t="s">
        <v>269</v>
      </c>
      <c r="BZ13" s="113" t="s">
        <v>20</v>
      </c>
      <c r="CA13" s="54" t="s">
        <v>271</v>
      </c>
      <c r="CB13" s="93" t="s">
        <v>269</v>
      </c>
      <c r="CC13" s="113" t="s">
        <v>20</v>
      </c>
      <c r="CD13" s="54" t="s">
        <v>271</v>
      </c>
      <c r="CE13" s="93" t="s">
        <v>269</v>
      </c>
      <c r="CF13" s="113" t="s">
        <v>20</v>
      </c>
      <c r="CG13" s="54" t="s">
        <v>271</v>
      </c>
      <c r="CH13" s="93" t="s">
        <v>269</v>
      </c>
      <c r="CI13" s="113" t="s">
        <v>20</v>
      </c>
      <c r="CJ13" s="54" t="s">
        <v>271</v>
      </c>
      <c r="CK13" s="93" t="s">
        <v>269</v>
      </c>
      <c r="CL13" s="113" t="s">
        <v>20</v>
      </c>
      <c r="CM13" s="54" t="s">
        <v>271</v>
      </c>
      <c r="CN13" s="93" t="s">
        <v>269</v>
      </c>
      <c r="CO13" s="113" t="s">
        <v>20</v>
      </c>
      <c r="CP13" s="54" t="s">
        <v>271</v>
      </c>
      <c r="CQ13" s="93" t="s">
        <v>269</v>
      </c>
      <c r="CR13" s="113" t="s">
        <v>20</v>
      </c>
      <c r="CS13" s="54" t="s">
        <v>271</v>
      </c>
      <c r="CT13" s="93" t="s">
        <v>269</v>
      </c>
      <c r="CU13" s="113" t="s">
        <v>20</v>
      </c>
      <c r="CV13" s="54" t="s">
        <v>271</v>
      </c>
      <c r="CW13" s="93" t="s">
        <v>269</v>
      </c>
      <c r="CX13" s="113" t="s">
        <v>20</v>
      </c>
      <c r="CY13" s="54" t="s">
        <v>271</v>
      </c>
      <c r="CZ13" s="93" t="s">
        <v>269</v>
      </c>
      <c r="DA13" s="113" t="s">
        <v>20</v>
      </c>
      <c r="DB13" s="54" t="s">
        <v>271</v>
      </c>
      <c r="DC13" s="93" t="s">
        <v>269</v>
      </c>
      <c r="DD13" s="113" t="s">
        <v>20</v>
      </c>
      <c r="DE13" s="54" t="s">
        <v>271</v>
      </c>
      <c r="DF13" s="93" t="s">
        <v>269</v>
      </c>
      <c r="DG13" s="113" t="s">
        <v>20</v>
      </c>
      <c r="DH13" s="54" t="s">
        <v>271</v>
      </c>
      <c r="DI13" s="93" t="s">
        <v>269</v>
      </c>
      <c r="DJ13" s="113" t="s">
        <v>20</v>
      </c>
      <c r="DK13" s="54" t="s">
        <v>271</v>
      </c>
      <c r="DL13" s="90" t="s">
        <v>269</v>
      </c>
      <c r="DM13" s="126" t="s">
        <v>20</v>
      </c>
      <c r="DN13" s="104" t="s">
        <v>271</v>
      </c>
      <c r="DO13" s="90" t="s">
        <v>269</v>
      </c>
      <c r="DP13" s="126" t="s">
        <v>20</v>
      </c>
      <c r="DQ13" s="104" t="s">
        <v>271</v>
      </c>
      <c r="DR13" s="90" t="s">
        <v>269</v>
      </c>
      <c r="DS13" s="126" t="s">
        <v>20</v>
      </c>
      <c r="DT13" s="104" t="s">
        <v>271</v>
      </c>
      <c r="DU13" s="90" t="s">
        <v>269</v>
      </c>
      <c r="DV13" s="126" t="s">
        <v>20</v>
      </c>
      <c r="DW13" s="104" t="s">
        <v>271</v>
      </c>
      <c r="DX13" s="93" t="s">
        <v>269</v>
      </c>
      <c r="DY13" s="129" t="s">
        <v>20</v>
      </c>
      <c r="DZ13" s="54" t="s">
        <v>271</v>
      </c>
      <c r="EA13" s="93" t="s">
        <v>269</v>
      </c>
      <c r="EB13" s="129" t="s">
        <v>20</v>
      </c>
      <c r="EC13" s="54" t="s">
        <v>271</v>
      </c>
      <c r="ED13" s="90" t="s">
        <v>269</v>
      </c>
      <c r="EE13" s="126" t="s">
        <v>20</v>
      </c>
      <c r="EF13" s="104" t="s">
        <v>271</v>
      </c>
      <c r="EG13" s="90" t="s">
        <v>269</v>
      </c>
      <c r="EH13" s="126" t="s">
        <v>20</v>
      </c>
      <c r="EI13" s="104" t="s">
        <v>271</v>
      </c>
      <c r="EJ13" s="93" t="s">
        <v>269</v>
      </c>
      <c r="EK13" s="129" t="s">
        <v>20</v>
      </c>
      <c r="EL13" s="54" t="s">
        <v>271</v>
      </c>
      <c r="EM13" s="93" t="s">
        <v>269</v>
      </c>
      <c r="EN13" s="129" t="s">
        <v>20</v>
      </c>
      <c r="EO13" s="54" t="s">
        <v>271</v>
      </c>
    </row>
    <row r="14" spans="1:145" s="41" customFormat="1" ht="12" customHeight="1" x14ac:dyDescent="0.25">
      <c r="A14" s="38">
        <v>260005</v>
      </c>
      <c r="B14" s="61"/>
      <c r="C14" s="39" t="s">
        <v>45</v>
      </c>
      <c r="D14" s="40" t="s">
        <v>3</v>
      </c>
      <c r="E14" s="38" t="s">
        <v>4</v>
      </c>
      <c r="F14" s="50">
        <v>98462</v>
      </c>
      <c r="G14" s="51">
        <v>31917</v>
      </c>
      <c r="H14" s="82">
        <v>66004</v>
      </c>
      <c r="I14" s="52">
        <f>H14/F14</f>
        <v>0.6703499827344559</v>
      </c>
      <c r="J14" s="5">
        <v>39628</v>
      </c>
      <c r="K14" s="18">
        <f>J14/H14</f>
        <v>0.60038785528149807</v>
      </c>
      <c r="L14" s="77">
        <v>26376</v>
      </c>
      <c r="M14" s="18">
        <f>L14/H14</f>
        <v>0.39961214471850193</v>
      </c>
      <c r="N14" s="35">
        <v>28766</v>
      </c>
      <c r="O14" s="21">
        <v>59143</v>
      </c>
      <c r="P14" s="22">
        <f>O14/H14</f>
        <v>0.89605175443912488</v>
      </c>
      <c r="Q14" s="85">
        <v>3091</v>
      </c>
      <c r="R14" s="23">
        <v>6799</v>
      </c>
      <c r="S14" s="24">
        <f>R14/H14</f>
        <v>0.10300890855099691</v>
      </c>
      <c r="T14" s="35">
        <v>58</v>
      </c>
      <c r="U14" s="71">
        <v>58</v>
      </c>
      <c r="V14" s="73">
        <f>U14/H14</f>
        <v>8.7873462214411243E-4</v>
      </c>
      <c r="W14" s="35">
        <v>2</v>
      </c>
      <c r="X14" s="71">
        <v>4</v>
      </c>
      <c r="Y14" s="22">
        <f>X14/H14</f>
        <v>6.0602387734076725E-5</v>
      </c>
      <c r="Z14" s="5">
        <v>15296</v>
      </c>
      <c r="AA14" s="89">
        <v>32889</v>
      </c>
      <c r="AB14" s="18">
        <f>AA14/H14</f>
        <v>0.49828798254651235</v>
      </c>
      <c r="AC14" s="5">
        <v>1997</v>
      </c>
      <c r="AD14" s="89">
        <v>4626</v>
      </c>
      <c r="AE14" s="18">
        <f>AD14/H14</f>
        <v>7.0086661414459725E-2</v>
      </c>
      <c r="AF14" s="5">
        <v>5350</v>
      </c>
      <c r="AG14" s="89">
        <v>13965</v>
      </c>
      <c r="AH14" s="18">
        <f>AG14/H14</f>
        <v>0.21157808617659535</v>
      </c>
      <c r="AI14" s="89">
        <v>9274</v>
      </c>
      <c r="AJ14" s="89">
        <v>14524</v>
      </c>
      <c r="AK14" s="18">
        <f>AJ14/H14</f>
        <v>0.22004726986243259</v>
      </c>
      <c r="AL14" s="31">
        <v>26469</v>
      </c>
      <c r="AM14" s="91">
        <v>39935</v>
      </c>
      <c r="AN14" s="32">
        <f>AM14/H14</f>
        <v>0.60503908854008848</v>
      </c>
      <c r="AO14" s="97">
        <v>20252</v>
      </c>
      <c r="AP14" s="33">
        <v>26069</v>
      </c>
      <c r="AQ14" s="32">
        <f>AP14/H14</f>
        <v>0.39496091145991152</v>
      </c>
      <c r="AR14" s="17">
        <v>12687</v>
      </c>
      <c r="AS14" s="94">
        <v>17617</v>
      </c>
      <c r="AT14" s="19">
        <f>AS14/H14</f>
        <v>0.26690806617780738</v>
      </c>
      <c r="AU14" s="17">
        <v>3155</v>
      </c>
      <c r="AV14" s="94">
        <v>3669</v>
      </c>
      <c r="AW14" s="19">
        <f>AV14/H14</f>
        <v>5.5587540149081877E-2</v>
      </c>
      <c r="AX14" s="17">
        <v>231</v>
      </c>
      <c r="AY14" s="94">
        <v>247</v>
      </c>
      <c r="AZ14" s="19">
        <f>AY14/H14</f>
        <v>3.7421974425792376E-3</v>
      </c>
      <c r="BA14" s="17">
        <v>25479</v>
      </c>
      <c r="BB14" s="94">
        <v>44430</v>
      </c>
      <c r="BC14" s="19">
        <f>BB14/H14</f>
        <v>0.67314102175625723</v>
      </c>
      <c r="BD14" s="17">
        <v>34</v>
      </c>
      <c r="BE14" s="94">
        <v>41</v>
      </c>
      <c r="BF14" s="19">
        <f>BE14/H14</f>
        <v>6.2117447427428646E-4</v>
      </c>
      <c r="BG14" s="17">
        <v>0</v>
      </c>
      <c r="BH14" s="89">
        <v>0</v>
      </c>
      <c r="BI14" s="62">
        <f>BH14/H14</f>
        <v>0</v>
      </c>
      <c r="BJ14" s="34">
        <v>0</v>
      </c>
      <c r="BK14" s="101">
        <v>0</v>
      </c>
      <c r="BL14" s="22">
        <f>BK14/H14</f>
        <v>0</v>
      </c>
      <c r="BM14" s="35">
        <v>31917</v>
      </c>
      <c r="BN14" s="21">
        <v>66004</v>
      </c>
      <c r="BO14" s="22">
        <f>BN14/H14</f>
        <v>1</v>
      </c>
      <c r="BP14" s="5">
        <v>0</v>
      </c>
      <c r="BQ14" s="106">
        <v>0</v>
      </c>
      <c r="BR14" s="103">
        <f>BQ14/H14</f>
        <v>0</v>
      </c>
      <c r="BS14" s="5">
        <v>31917</v>
      </c>
      <c r="BT14" s="108">
        <v>66004</v>
      </c>
      <c r="BU14" s="18">
        <f>BT14/H14</f>
        <v>1</v>
      </c>
      <c r="BV14" s="35">
        <v>1</v>
      </c>
      <c r="BW14" s="114">
        <v>1</v>
      </c>
      <c r="BX14" s="22">
        <f>BW14/H14</f>
        <v>1.5150596933519181E-5</v>
      </c>
      <c r="BY14" s="35">
        <v>933</v>
      </c>
      <c r="BZ14" s="114">
        <v>2171</v>
      </c>
      <c r="CA14" s="22">
        <f>BZ14/H14</f>
        <v>3.2891945942670142E-2</v>
      </c>
      <c r="CB14" s="35">
        <v>0</v>
      </c>
      <c r="CC14" s="114">
        <v>0</v>
      </c>
      <c r="CD14" s="22">
        <f>CC14/H14</f>
        <v>0</v>
      </c>
      <c r="CE14" s="35">
        <v>1</v>
      </c>
      <c r="CF14" s="114">
        <v>2</v>
      </c>
      <c r="CG14" s="22">
        <f>CF14/H14</f>
        <v>3.0301193867038363E-5</v>
      </c>
      <c r="CH14" s="35">
        <v>0</v>
      </c>
      <c r="CI14" s="114">
        <v>0</v>
      </c>
      <c r="CJ14" s="22">
        <f>CI14/H14</f>
        <v>0</v>
      </c>
      <c r="CK14" s="35">
        <v>262</v>
      </c>
      <c r="CL14" s="114">
        <v>417</v>
      </c>
      <c r="CM14" s="22">
        <f>CL14/H14</f>
        <v>6.3177989212774982E-3</v>
      </c>
      <c r="CN14" s="35">
        <v>0</v>
      </c>
      <c r="CO14" s="114">
        <v>0</v>
      </c>
      <c r="CP14" s="22">
        <f>CO14/H14</f>
        <v>0</v>
      </c>
      <c r="CQ14" s="35">
        <v>4</v>
      </c>
      <c r="CR14" s="114">
        <v>4</v>
      </c>
      <c r="CS14" s="22">
        <f>CQ14/H14</f>
        <v>6.0602387734076725E-5</v>
      </c>
      <c r="CT14" s="35">
        <v>0</v>
      </c>
      <c r="CU14" s="114">
        <v>0</v>
      </c>
      <c r="CV14" s="22">
        <f>CU14/H14</f>
        <v>0</v>
      </c>
      <c r="CW14" s="35">
        <v>0</v>
      </c>
      <c r="CX14" s="114">
        <v>0</v>
      </c>
      <c r="CY14" s="22">
        <f t="shared" ref="CY14:CY45" si="0">CX14/G14</f>
        <v>0</v>
      </c>
      <c r="CZ14" s="35">
        <v>194</v>
      </c>
      <c r="DA14" s="114">
        <v>379</v>
      </c>
      <c r="DB14" s="22">
        <f>DA14/H14</f>
        <v>5.7420762378037693E-3</v>
      </c>
      <c r="DC14" s="35">
        <v>50</v>
      </c>
      <c r="DD14" s="114">
        <v>71</v>
      </c>
      <c r="DE14" s="22">
        <f>DD14/H14</f>
        <v>1.0756923822798619E-3</v>
      </c>
      <c r="DF14" s="35">
        <v>0</v>
      </c>
      <c r="DG14" s="114">
        <v>0</v>
      </c>
      <c r="DH14" s="22">
        <f>DG14/H14</f>
        <v>0</v>
      </c>
      <c r="DI14" s="35">
        <f>G14-(BV14+BY14+CB14+CE14+CH14+CK14+CN14+CT14+CW14+CZ14+DC14+DF14+CQ14)</f>
        <v>30472</v>
      </c>
      <c r="DJ14" s="114">
        <f>H14-(BW14+BZ14+CC14+CF14+CI14+CL14+CO14+CU14+CX14+DA14+DD14+DG14+CR14)</f>
        <v>62959</v>
      </c>
      <c r="DK14" s="64">
        <f>DJ14/H14</f>
        <v>0.95386643233743407</v>
      </c>
      <c r="DL14" s="9">
        <v>5628</v>
      </c>
      <c r="DM14" s="124">
        <v>6748</v>
      </c>
      <c r="DN14" s="6">
        <f>DM14/H14</f>
        <v>0.10223622810738743</v>
      </c>
      <c r="DO14" s="9">
        <v>9941</v>
      </c>
      <c r="DP14" s="124">
        <v>13803</v>
      </c>
      <c r="DQ14" s="6">
        <f>DP14/H14</f>
        <v>0.20912368947336524</v>
      </c>
      <c r="DR14" s="9">
        <v>25805</v>
      </c>
      <c r="DS14" s="124">
        <v>35703</v>
      </c>
      <c r="DT14" s="6">
        <f>DS14/H14</f>
        <v>0.54092176231743527</v>
      </c>
      <c r="DU14" s="9">
        <v>8331</v>
      </c>
      <c r="DV14" s="124">
        <v>9750</v>
      </c>
      <c r="DW14" s="6">
        <f>DV14/H14</f>
        <v>0.14771832010181202</v>
      </c>
      <c r="DX14" s="66">
        <v>4848</v>
      </c>
      <c r="DY14" s="130">
        <v>5151</v>
      </c>
      <c r="DZ14" s="32">
        <f>DY14/H14</f>
        <v>7.8040724804557302E-2</v>
      </c>
      <c r="EA14" s="66">
        <v>30031</v>
      </c>
      <c r="EB14" s="131">
        <v>60853</v>
      </c>
      <c r="EC14" s="32">
        <f>EB14/H14</f>
        <v>0.92195927519544274</v>
      </c>
      <c r="ED14" s="9">
        <v>58</v>
      </c>
      <c r="EE14" s="94">
        <v>58</v>
      </c>
      <c r="EF14" s="19">
        <f>EE14/H14</f>
        <v>8.7873462214411243E-4</v>
      </c>
      <c r="EG14" s="9">
        <v>31859</v>
      </c>
      <c r="EH14" s="89">
        <v>65946</v>
      </c>
      <c r="EI14" s="127">
        <f>EH14/H14</f>
        <v>0.99912126537785584</v>
      </c>
      <c r="EJ14" s="66">
        <v>0</v>
      </c>
      <c r="EK14" s="130">
        <v>0</v>
      </c>
      <c r="EL14" s="22">
        <f>EK14/H14</f>
        <v>0</v>
      </c>
      <c r="EM14" s="35">
        <v>31917</v>
      </c>
      <c r="EN14" s="21">
        <v>66004</v>
      </c>
      <c r="EO14" s="68">
        <f>EN14/H14</f>
        <v>1</v>
      </c>
    </row>
    <row r="15" spans="1:145" s="41" customFormat="1" ht="12" x14ac:dyDescent="0.25">
      <c r="A15" s="38">
        <v>260010</v>
      </c>
      <c r="B15" s="61"/>
      <c r="C15" s="39" t="s">
        <v>46</v>
      </c>
      <c r="D15" s="40" t="s">
        <v>5</v>
      </c>
      <c r="E15" s="38" t="s">
        <v>6</v>
      </c>
      <c r="F15" s="50">
        <v>40004</v>
      </c>
      <c r="G15" s="51">
        <v>12778</v>
      </c>
      <c r="H15" s="82">
        <v>28985</v>
      </c>
      <c r="I15" s="52">
        <f t="shared" ref="I15:I78" si="1">H15/F15</f>
        <v>0.72455254474552544</v>
      </c>
      <c r="J15" s="5">
        <v>15584</v>
      </c>
      <c r="K15" s="18">
        <f t="shared" ref="K15:K78" si="2">J15/H15</f>
        <v>0.53765740900465753</v>
      </c>
      <c r="L15" s="77">
        <v>13401</v>
      </c>
      <c r="M15" s="18">
        <f t="shared" ref="M15:M78" si="3">L15/H15</f>
        <v>0.46234259099534242</v>
      </c>
      <c r="N15" s="35">
        <v>9727</v>
      </c>
      <c r="O15" s="21">
        <v>22004</v>
      </c>
      <c r="P15" s="22">
        <f t="shared" ref="P15:P78" si="4">O15/H15</f>
        <v>0.75915128514749008</v>
      </c>
      <c r="Q15" s="85">
        <v>3042</v>
      </c>
      <c r="R15" s="23">
        <v>6969</v>
      </c>
      <c r="S15" s="24">
        <f t="shared" ref="S15:S78" si="5">R15/H15</f>
        <v>0.24043470760738314</v>
      </c>
      <c r="T15" s="35">
        <v>8</v>
      </c>
      <c r="U15" s="71">
        <v>8</v>
      </c>
      <c r="V15" s="73">
        <f t="shared" ref="V15:V78" si="6">U15/H15</f>
        <v>2.760048300845265E-4</v>
      </c>
      <c r="W15" s="35">
        <v>1</v>
      </c>
      <c r="X15" s="71">
        <v>4</v>
      </c>
      <c r="Y15" s="22">
        <f t="shared" ref="Y15:Y78" si="7">X15/H15</f>
        <v>1.3800241504226325E-4</v>
      </c>
      <c r="Z15" s="5">
        <v>4046</v>
      </c>
      <c r="AA15" s="89">
        <v>10233</v>
      </c>
      <c r="AB15" s="18">
        <f t="shared" ref="AB15:AB78" si="8">AA15/H15</f>
        <v>0.35304467828186992</v>
      </c>
      <c r="AC15" s="5">
        <v>2053</v>
      </c>
      <c r="AD15" s="89">
        <v>4561</v>
      </c>
      <c r="AE15" s="18">
        <f t="shared" ref="AE15:AE78" si="9">AD15/H15</f>
        <v>0.15735725375194065</v>
      </c>
      <c r="AF15" s="5">
        <v>2966</v>
      </c>
      <c r="AG15" s="89">
        <v>7846</v>
      </c>
      <c r="AH15" s="18">
        <f t="shared" ref="AH15:AH78" si="10">AG15/H15</f>
        <v>0.27069173710539934</v>
      </c>
      <c r="AI15" s="89">
        <v>3713</v>
      </c>
      <c r="AJ15" s="89">
        <v>6345</v>
      </c>
      <c r="AK15" s="18">
        <f t="shared" ref="AK15:AK78" si="11">AJ15/H15</f>
        <v>0.21890633086079006</v>
      </c>
      <c r="AL15" s="31">
        <v>10531</v>
      </c>
      <c r="AM15" s="91">
        <v>15784</v>
      </c>
      <c r="AN15" s="32">
        <f t="shared" ref="AN15:AN78" si="12">AM15/H15</f>
        <v>0.54455752975677074</v>
      </c>
      <c r="AO15" s="97">
        <v>9517</v>
      </c>
      <c r="AP15" s="33">
        <v>13201</v>
      </c>
      <c r="AQ15" s="32">
        <f t="shared" ref="AQ15:AQ78" si="13">AP15/H15</f>
        <v>0.45544247024322926</v>
      </c>
      <c r="AR15" s="17">
        <v>7938</v>
      </c>
      <c r="AS15" s="94">
        <v>13025</v>
      </c>
      <c r="AT15" s="19">
        <f t="shared" ref="AT15:AT78" si="14">AS15/H15</f>
        <v>0.44937036398136965</v>
      </c>
      <c r="AU15" s="17">
        <v>634</v>
      </c>
      <c r="AV15" s="94">
        <v>720</v>
      </c>
      <c r="AW15" s="19">
        <f t="shared" ref="AW15:AW78" si="15">AV15/H15</f>
        <v>2.4840434707607384E-2</v>
      </c>
      <c r="AX15" s="17">
        <v>60</v>
      </c>
      <c r="AY15" s="94">
        <v>64</v>
      </c>
      <c r="AZ15" s="19">
        <f t="shared" ref="AZ15:AZ78" si="16">AY15/H15</f>
        <v>2.208038640676212E-3</v>
      </c>
      <c r="BA15" s="17">
        <v>9174</v>
      </c>
      <c r="BB15" s="94">
        <v>15147</v>
      </c>
      <c r="BC15" s="19">
        <f t="shared" ref="BC15:BC78" si="17">BB15/H15</f>
        <v>0.52258064516129032</v>
      </c>
      <c r="BD15" s="17">
        <v>22</v>
      </c>
      <c r="BE15" s="94">
        <v>24</v>
      </c>
      <c r="BF15" s="19">
        <f t="shared" ref="BF15:BF78" si="18">BE15/H15</f>
        <v>8.2801449025357945E-4</v>
      </c>
      <c r="BG15" s="17">
        <v>4</v>
      </c>
      <c r="BH15" s="89">
        <v>5</v>
      </c>
      <c r="BI15" s="62">
        <f t="shared" ref="BI15:BI78" si="19">BH15/H15</f>
        <v>1.7250301880282904E-4</v>
      </c>
      <c r="BJ15" s="34">
        <v>2</v>
      </c>
      <c r="BK15" s="101">
        <v>7</v>
      </c>
      <c r="BL15" s="22">
        <f t="shared" ref="BL15:BL78" si="20">BK15/H15</f>
        <v>2.4150422632396068E-4</v>
      </c>
      <c r="BM15" s="35">
        <v>12776</v>
      </c>
      <c r="BN15" s="21">
        <v>28978</v>
      </c>
      <c r="BO15" s="22">
        <f t="shared" ref="BO15:BO78" si="21">BN15/H15</f>
        <v>0.99975849577367604</v>
      </c>
      <c r="BP15" s="5">
        <v>47</v>
      </c>
      <c r="BQ15" s="106">
        <v>120</v>
      </c>
      <c r="BR15" s="103">
        <f t="shared" ref="BR15:BR78" si="22">BQ15/H15</f>
        <v>4.140072451267897E-3</v>
      </c>
      <c r="BS15" s="5">
        <v>12731</v>
      </c>
      <c r="BT15" s="108">
        <v>28865</v>
      </c>
      <c r="BU15" s="18">
        <f t="shared" ref="BU15:BU78" si="23">BT15/H15</f>
        <v>0.99585992754873209</v>
      </c>
      <c r="BV15" s="35">
        <v>0</v>
      </c>
      <c r="BW15" s="114">
        <v>0</v>
      </c>
      <c r="BX15" s="22">
        <f t="shared" ref="BX15:BX78" si="24">BW15/H15</f>
        <v>0</v>
      </c>
      <c r="BY15" s="35">
        <v>758</v>
      </c>
      <c r="BZ15" s="114">
        <v>1538</v>
      </c>
      <c r="CA15" s="22">
        <f t="shared" ref="CA15:CA78" si="25">BZ15/H15</f>
        <v>5.3061928583750216E-2</v>
      </c>
      <c r="CB15" s="35">
        <v>1</v>
      </c>
      <c r="CC15" s="114">
        <v>3</v>
      </c>
      <c r="CD15" s="22">
        <f t="shared" ref="CD15:CD78" si="26">CC15/H15</f>
        <v>1.0350181128169743E-4</v>
      </c>
      <c r="CE15" s="35">
        <v>0</v>
      </c>
      <c r="CF15" s="114">
        <v>0</v>
      </c>
      <c r="CG15" s="22">
        <f t="shared" ref="CG15:CG78" si="27">CF15/H15</f>
        <v>0</v>
      </c>
      <c r="CH15" s="35">
        <v>0</v>
      </c>
      <c r="CI15" s="114">
        <v>0</v>
      </c>
      <c r="CJ15" s="22">
        <f t="shared" ref="CJ15:CJ78" si="28">CI15/H15</f>
        <v>0</v>
      </c>
      <c r="CK15" s="35">
        <v>85</v>
      </c>
      <c r="CL15" s="114">
        <v>137</v>
      </c>
      <c r="CM15" s="22">
        <f t="shared" ref="CM15:CM78" si="29">CL15/H15</f>
        <v>4.7265827151975158E-3</v>
      </c>
      <c r="CN15" s="35">
        <v>6</v>
      </c>
      <c r="CO15" s="114">
        <v>6</v>
      </c>
      <c r="CP15" s="22">
        <f t="shared" ref="CP15:CP78" si="30">CO15/H15</f>
        <v>2.0700362256339486E-4</v>
      </c>
      <c r="CQ15" s="35">
        <v>1</v>
      </c>
      <c r="CR15" s="114">
        <v>2</v>
      </c>
      <c r="CS15" s="22">
        <f t="shared" ref="CS15:CS78" si="31">CQ15/H15</f>
        <v>3.4500603760565813E-5</v>
      </c>
      <c r="CT15" s="35">
        <v>9</v>
      </c>
      <c r="CU15" s="114">
        <v>16</v>
      </c>
      <c r="CV15" s="22">
        <f t="shared" ref="CV15:CV78" si="32">CU15/H15</f>
        <v>5.52009660169053E-4</v>
      </c>
      <c r="CW15" s="35">
        <v>0</v>
      </c>
      <c r="CX15" s="114">
        <v>0</v>
      </c>
      <c r="CY15" s="22">
        <f t="shared" si="0"/>
        <v>0</v>
      </c>
      <c r="CZ15" s="35">
        <v>11</v>
      </c>
      <c r="DA15" s="114">
        <v>24</v>
      </c>
      <c r="DB15" s="22">
        <f t="shared" ref="DB15:DB78" si="33">DA15/H15</f>
        <v>8.2801449025357945E-4</v>
      </c>
      <c r="DC15" s="35">
        <v>18</v>
      </c>
      <c r="DD15" s="114">
        <v>33</v>
      </c>
      <c r="DE15" s="22">
        <f t="shared" ref="DE15:DE78" si="34">DD15/H15</f>
        <v>1.1385199240986717E-3</v>
      </c>
      <c r="DF15" s="35">
        <v>1</v>
      </c>
      <c r="DG15" s="114">
        <v>2</v>
      </c>
      <c r="DH15" s="22">
        <f t="shared" ref="DH15:DH78" si="35">DG15/H15</f>
        <v>6.9001207521131625E-5</v>
      </c>
      <c r="DI15" s="35">
        <f t="shared" ref="DI15:DI78" si="36">G15-(BV15+BY15+CB15+CE15+CH15+CK15+CN15+CT15+CW15+CZ15+DC15+DF15+CQ15)</f>
        <v>11888</v>
      </c>
      <c r="DJ15" s="114">
        <f t="shared" ref="DJ15:DJ78" si="37">H15-(BW15+BZ15+CC15+CF15+CI15+CL15+CO15+CU15+CX15+DA15+DD15+DG15+CR15)</f>
        <v>27224</v>
      </c>
      <c r="DK15" s="64">
        <f t="shared" ref="DK15:DK78" si="38">DJ15/H15</f>
        <v>0.93924443677764358</v>
      </c>
      <c r="DL15" s="9">
        <v>2410</v>
      </c>
      <c r="DM15" s="124">
        <v>2836</v>
      </c>
      <c r="DN15" s="6">
        <f t="shared" ref="DN15:DN78" si="39">DM15/H15</f>
        <v>9.7843712264964633E-2</v>
      </c>
      <c r="DO15" s="9">
        <v>4132</v>
      </c>
      <c r="DP15" s="124">
        <v>5653</v>
      </c>
      <c r="DQ15" s="6">
        <f t="shared" ref="DQ15:DQ78" si="40">DP15/H15</f>
        <v>0.19503191305847853</v>
      </c>
      <c r="DR15" s="9">
        <v>10823</v>
      </c>
      <c r="DS15" s="124">
        <v>16944</v>
      </c>
      <c r="DT15" s="6">
        <f t="shared" ref="DT15:DT78" si="41">DS15/H15</f>
        <v>0.5845782301190271</v>
      </c>
      <c r="DU15" s="9">
        <v>2846</v>
      </c>
      <c r="DV15" s="124">
        <v>3552</v>
      </c>
      <c r="DW15" s="6">
        <f t="shared" ref="DW15:DW78" si="42">DV15/H15</f>
        <v>0.12254614455752975</v>
      </c>
      <c r="DX15" s="66">
        <v>1684</v>
      </c>
      <c r="DY15" s="130">
        <v>1769</v>
      </c>
      <c r="DZ15" s="32">
        <f t="shared" ref="DZ15:DZ78" si="43">DY15/H15</f>
        <v>6.1031568052440921E-2</v>
      </c>
      <c r="EA15" s="66">
        <v>12144</v>
      </c>
      <c r="EB15" s="131">
        <v>27214</v>
      </c>
      <c r="EC15" s="32">
        <f t="shared" ref="EC15:EC78" si="44">EB15/H15</f>
        <v>0.9388994307400379</v>
      </c>
      <c r="ED15" s="9">
        <v>8</v>
      </c>
      <c r="EE15" s="94">
        <v>8</v>
      </c>
      <c r="EF15" s="19">
        <f t="shared" ref="EF15:EF78" si="45">EE15/H15</f>
        <v>2.760048300845265E-4</v>
      </c>
      <c r="EG15" s="9">
        <v>12770</v>
      </c>
      <c r="EH15" s="89">
        <v>28977</v>
      </c>
      <c r="EI15" s="127">
        <f t="shared" ref="EI15:EI78" si="46">EH15/H15</f>
        <v>0.9997239951699155</v>
      </c>
      <c r="EJ15" s="66">
        <v>1</v>
      </c>
      <c r="EK15" s="130">
        <v>1</v>
      </c>
      <c r="EL15" s="22">
        <f t="shared" ref="EL15:EL78" si="47">EK15/H15</f>
        <v>3.4500603760565813E-5</v>
      </c>
      <c r="EM15" s="35">
        <v>12778</v>
      </c>
      <c r="EN15" s="21">
        <v>28984</v>
      </c>
      <c r="EO15" s="68">
        <f t="shared" ref="EO15:EO78" si="48">EN15/H15</f>
        <v>0.99996549939623947</v>
      </c>
    </row>
    <row r="16" spans="1:145" s="41" customFormat="1" ht="12" x14ac:dyDescent="0.25">
      <c r="A16" s="38">
        <v>260020</v>
      </c>
      <c r="B16" s="61"/>
      <c r="C16" s="39" t="s">
        <v>47</v>
      </c>
      <c r="D16" s="40" t="s">
        <v>7</v>
      </c>
      <c r="E16" s="38" t="s">
        <v>8</v>
      </c>
      <c r="F16" s="50">
        <v>18674</v>
      </c>
      <c r="G16" s="51">
        <v>7226</v>
      </c>
      <c r="H16" s="82">
        <v>15124</v>
      </c>
      <c r="I16" s="52">
        <f t="shared" si="1"/>
        <v>0.80989611224161939</v>
      </c>
      <c r="J16" s="5">
        <v>9319</v>
      </c>
      <c r="K16" s="18">
        <f t="shared" si="2"/>
        <v>0.61617297011372651</v>
      </c>
      <c r="L16" s="77">
        <v>5805</v>
      </c>
      <c r="M16" s="18">
        <f t="shared" si="3"/>
        <v>0.38382702988627349</v>
      </c>
      <c r="N16" s="35">
        <v>2152</v>
      </c>
      <c r="O16" s="21">
        <v>4297</v>
      </c>
      <c r="P16" s="22">
        <f t="shared" si="4"/>
        <v>0.28411795821211322</v>
      </c>
      <c r="Q16" s="85">
        <v>5074</v>
      </c>
      <c r="R16" s="23">
        <v>10827</v>
      </c>
      <c r="S16" s="24">
        <f t="shared" si="5"/>
        <v>0.71588204178788684</v>
      </c>
      <c r="T16" s="35">
        <v>0</v>
      </c>
      <c r="U16" s="71">
        <v>0</v>
      </c>
      <c r="V16" s="73">
        <f t="shared" si="6"/>
        <v>0</v>
      </c>
      <c r="W16" s="35">
        <v>0</v>
      </c>
      <c r="X16" s="71">
        <v>0</v>
      </c>
      <c r="Y16" s="22">
        <f t="shared" si="7"/>
        <v>0</v>
      </c>
      <c r="Z16" s="5">
        <v>3735</v>
      </c>
      <c r="AA16" s="89">
        <v>8251</v>
      </c>
      <c r="AB16" s="18">
        <f t="shared" si="8"/>
        <v>0.54555673102353874</v>
      </c>
      <c r="AC16" s="5">
        <v>129</v>
      </c>
      <c r="AD16" s="89">
        <v>400</v>
      </c>
      <c r="AE16" s="18">
        <f t="shared" si="9"/>
        <v>2.6448029621793177E-2</v>
      </c>
      <c r="AF16" s="5">
        <v>1097</v>
      </c>
      <c r="AG16" s="89">
        <v>2985</v>
      </c>
      <c r="AH16" s="18">
        <f t="shared" si="10"/>
        <v>0.19736842105263158</v>
      </c>
      <c r="AI16" s="89">
        <v>2265</v>
      </c>
      <c r="AJ16" s="89">
        <v>3488</v>
      </c>
      <c r="AK16" s="18">
        <f t="shared" si="11"/>
        <v>0.23062681830203649</v>
      </c>
      <c r="AL16" s="31">
        <v>5656</v>
      </c>
      <c r="AM16" s="91">
        <v>8170</v>
      </c>
      <c r="AN16" s="32">
        <f t="shared" si="12"/>
        <v>0.54020100502512558</v>
      </c>
      <c r="AO16" s="97">
        <v>5259</v>
      </c>
      <c r="AP16" s="33">
        <v>6954</v>
      </c>
      <c r="AQ16" s="32">
        <f t="shared" si="13"/>
        <v>0.45979899497487436</v>
      </c>
      <c r="AR16" s="17">
        <v>3747</v>
      </c>
      <c r="AS16" s="94">
        <v>6248</v>
      </c>
      <c r="AT16" s="19">
        <f t="shared" si="14"/>
        <v>0.41311822269240944</v>
      </c>
      <c r="AU16" s="17">
        <v>1137</v>
      </c>
      <c r="AV16" s="94">
        <v>1482</v>
      </c>
      <c r="AW16" s="19">
        <f t="shared" si="15"/>
        <v>9.7989949748743713E-2</v>
      </c>
      <c r="AX16" s="17">
        <v>226</v>
      </c>
      <c r="AY16" s="94">
        <v>252</v>
      </c>
      <c r="AZ16" s="19">
        <f t="shared" si="16"/>
        <v>1.6662258661729702E-2</v>
      </c>
      <c r="BA16" s="17">
        <v>4408</v>
      </c>
      <c r="BB16" s="94">
        <v>7100</v>
      </c>
      <c r="BC16" s="19">
        <f t="shared" si="17"/>
        <v>0.46945252578682889</v>
      </c>
      <c r="BD16" s="17">
        <v>39</v>
      </c>
      <c r="BE16" s="94">
        <v>42</v>
      </c>
      <c r="BF16" s="19">
        <f t="shared" si="18"/>
        <v>2.7770431102882836E-3</v>
      </c>
      <c r="BG16" s="17">
        <v>0</v>
      </c>
      <c r="BH16" s="89">
        <v>0</v>
      </c>
      <c r="BI16" s="62">
        <f t="shared" si="19"/>
        <v>0</v>
      </c>
      <c r="BJ16" s="34">
        <v>0</v>
      </c>
      <c r="BK16" s="101">
        <v>0</v>
      </c>
      <c r="BL16" s="22">
        <f t="shared" si="20"/>
        <v>0</v>
      </c>
      <c r="BM16" s="35">
        <v>7226</v>
      </c>
      <c r="BN16" s="21">
        <v>15124</v>
      </c>
      <c r="BO16" s="22">
        <f t="shared" si="21"/>
        <v>1</v>
      </c>
      <c r="BP16" s="5">
        <v>202</v>
      </c>
      <c r="BQ16" s="106">
        <v>388</v>
      </c>
      <c r="BR16" s="103">
        <f t="shared" si="22"/>
        <v>2.5654588733139382E-2</v>
      </c>
      <c r="BS16" s="5">
        <v>7024</v>
      </c>
      <c r="BT16" s="108">
        <v>14736</v>
      </c>
      <c r="BU16" s="18">
        <f t="shared" si="23"/>
        <v>0.97434541126686058</v>
      </c>
      <c r="BV16" s="35">
        <v>0</v>
      </c>
      <c r="BW16" s="114">
        <v>0</v>
      </c>
      <c r="BX16" s="22">
        <f t="shared" si="24"/>
        <v>0</v>
      </c>
      <c r="BY16" s="35">
        <v>564</v>
      </c>
      <c r="BZ16" s="114">
        <v>1125</v>
      </c>
      <c r="CA16" s="22">
        <f t="shared" si="25"/>
        <v>7.4385083311293315E-2</v>
      </c>
      <c r="CB16" s="35">
        <v>5</v>
      </c>
      <c r="CC16" s="114">
        <v>14</v>
      </c>
      <c r="CD16" s="22">
        <f t="shared" si="26"/>
        <v>9.2568103676276116E-4</v>
      </c>
      <c r="CE16" s="35">
        <v>0</v>
      </c>
      <c r="CF16" s="114">
        <v>0</v>
      </c>
      <c r="CG16" s="22">
        <f t="shared" si="27"/>
        <v>0</v>
      </c>
      <c r="CH16" s="35">
        <v>0</v>
      </c>
      <c r="CI16" s="114">
        <v>0</v>
      </c>
      <c r="CJ16" s="22">
        <f t="shared" si="28"/>
        <v>0</v>
      </c>
      <c r="CK16" s="35">
        <v>30</v>
      </c>
      <c r="CL16" s="114">
        <v>75</v>
      </c>
      <c r="CM16" s="22">
        <f t="shared" si="29"/>
        <v>4.9590055540862203E-3</v>
      </c>
      <c r="CN16" s="35">
        <v>7</v>
      </c>
      <c r="CO16" s="114">
        <v>14</v>
      </c>
      <c r="CP16" s="22">
        <f t="shared" si="30"/>
        <v>9.2568103676276116E-4</v>
      </c>
      <c r="CQ16" s="35">
        <v>0</v>
      </c>
      <c r="CR16" s="114">
        <v>0</v>
      </c>
      <c r="CS16" s="22">
        <f t="shared" si="31"/>
        <v>0</v>
      </c>
      <c r="CT16" s="35">
        <v>0</v>
      </c>
      <c r="CU16" s="114">
        <v>0</v>
      </c>
      <c r="CV16" s="22">
        <f t="shared" si="32"/>
        <v>0</v>
      </c>
      <c r="CW16" s="35">
        <v>0</v>
      </c>
      <c r="CX16" s="114">
        <v>0</v>
      </c>
      <c r="CY16" s="22">
        <f t="shared" si="0"/>
        <v>0</v>
      </c>
      <c r="CZ16" s="35">
        <v>0</v>
      </c>
      <c r="DA16" s="114">
        <v>0</v>
      </c>
      <c r="DB16" s="22">
        <f t="shared" si="33"/>
        <v>0</v>
      </c>
      <c r="DC16" s="35">
        <v>0</v>
      </c>
      <c r="DD16" s="114">
        <v>0</v>
      </c>
      <c r="DE16" s="22">
        <f t="shared" si="34"/>
        <v>0</v>
      </c>
      <c r="DF16" s="35">
        <v>0</v>
      </c>
      <c r="DG16" s="114">
        <v>0</v>
      </c>
      <c r="DH16" s="22">
        <f t="shared" si="35"/>
        <v>0</v>
      </c>
      <c r="DI16" s="35">
        <f t="shared" si="36"/>
        <v>6620</v>
      </c>
      <c r="DJ16" s="114">
        <f t="shared" si="37"/>
        <v>13896</v>
      </c>
      <c r="DK16" s="64">
        <f t="shared" si="38"/>
        <v>0.91880454906109499</v>
      </c>
      <c r="DL16" s="9">
        <v>1315</v>
      </c>
      <c r="DM16" s="124">
        <v>1494</v>
      </c>
      <c r="DN16" s="6">
        <f t="shared" si="39"/>
        <v>9.8783390637397508E-2</v>
      </c>
      <c r="DO16" s="9">
        <v>2140</v>
      </c>
      <c r="DP16" s="124">
        <v>2945</v>
      </c>
      <c r="DQ16" s="6">
        <f t="shared" si="40"/>
        <v>0.19472361809045227</v>
      </c>
      <c r="DR16" s="9">
        <v>6169</v>
      </c>
      <c r="DS16" s="124">
        <v>8862</v>
      </c>
      <c r="DT16" s="6">
        <f t="shared" si="41"/>
        <v>0.58595609627082779</v>
      </c>
      <c r="DU16" s="9">
        <v>1398</v>
      </c>
      <c r="DV16" s="124">
        <v>1823</v>
      </c>
      <c r="DW16" s="6">
        <f t="shared" si="42"/>
        <v>0.12053689500132241</v>
      </c>
      <c r="DX16" s="66">
        <v>917</v>
      </c>
      <c r="DY16" s="130">
        <v>1000</v>
      </c>
      <c r="DZ16" s="32">
        <f t="shared" si="43"/>
        <v>6.6120074054482947E-2</v>
      </c>
      <c r="EA16" s="66">
        <v>6935</v>
      </c>
      <c r="EB16" s="131">
        <v>14123</v>
      </c>
      <c r="EC16" s="32">
        <f t="shared" si="44"/>
        <v>0.93381380587146257</v>
      </c>
      <c r="ED16" s="9">
        <v>0</v>
      </c>
      <c r="EE16" s="94">
        <v>0</v>
      </c>
      <c r="EF16" s="19">
        <f t="shared" si="45"/>
        <v>0</v>
      </c>
      <c r="EG16" s="9">
        <v>7226</v>
      </c>
      <c r="EH16" s="89">
        <v>15124</v>
      </c>
      <c r="EI16" s="127">
        <f t="shared" si="46"/>
        <v>1</v>
      </c>
      <c r="EJ16" s="66">
        <v>0</v>
      </c>
      <c r="EK16" s="130">
        <v>0</v>
      </c>
      <c r="EL16" s="22">
        <f t="shared" si="47"/>
        <v>0</v>
      </c>
      <c r="EM16" s="35">
        <v>7226</v>
      </c>
      <c r="EN16" s="21">
        <v>15124</v>
      </c>
      <c r="EO16" s="68">
        <f t="shared" si="48"/>
        <v>1</v>
      </c>
    </row>
    <row r="17" spans="1:145" s="41" customFormat="1" ht="12" x14ac:dyDescent="0.25">
      <c r="A17" s="38">
        <v>260030</v>
      </c>
      <c r="B17" s="61"/>
      <c r="C17" s="39" t="s">
        <v>48</v>
      </c>
      <c r="D17" s="40" t="s">
        <v>9</v>
      </c>
      <c r="E17" s="38" t="s">
        <v>6</v>
      </c>
      <c r="F17" s="50">
        <v>23779</v>
      </c>
      <c r="G17" s="51">
        <v>9949</v>
      </c>
      <c r="H17" s="82">
        <v>19148</v>
      </c>
      <c r="I17" s="52">
        <f t="shared" si="1"/>
        <v>0.80524832835695359</v>
      </c>
      <c r="J17" s="5">
        <v>12763</v>
      </c>
      <c r="K17" s="18">
        <f t="shared" si="2"/>
        <v>0.66654480885732192</v>
      </c>
      <c r="L17" s="77">
        <v>6385</v>
      </c>
      <c r="M17" s="18">
        <f t="shared" si="3"/>
        <v>0.33345519114267808</v>
      </c>
      <c r="N17" s="35">
        <v>7222</v>
      </c>
      <c r="O17" s="21">
        <v>14113</v>
      </c>
      <c r="P17" s="22">
        <f t="shared" si="4"/>
        <v>0.73704825569250054</v>
      </c>
      <c r="Q17" s="85">
        <v>2715</v>
      </c>
      <c r="R17" s="23">
        <v>5022</v>
      </c>
      <c r="S17" s="24">
        <f t="shared" si="5"/>
        <v>0.26227282222686443</v>
      </c>
      <c r="T17" s="35">
        <v>10</v>
      </c>
      <c r="U17" s="71">
        <v>10</v>
      </c>
      <c r="V17" s="73">
        <f t="shared" si="6"/>
        <v>5.2224775433465636E-4</v>
      </c>
      <c r="W17" s="35">
        <v>2</v>
      </c>
      <c r="X17" s="71">
        <v>3</v>
      </c>
      <c r="Y17" s="22">
        <f t="shared" si="7"/>
        <v>1.566743263003969E-4</v>
      </c>
      <c r="Z17" s="5">
        <v>6096</v>
      </c>
      <c r="AA17" s="89">
        <v>12401</v>
      </c>
      <c r="AB17" s="18">
        <f t="shared" si="8"/>
        <v>0.64763944015040731</v>
      </c>
      <c r="AC17" s="5">
        <v>155</v>
      </c>
      <c r="AD17" s="89">
        <v>418</v>
      </c>
      <c r="AE17" s="18">
        <f t="shared" si="9"/>
        <v>2.1829956131188637E-2</v>
      </c>
      <c r="AF17" s="5">
        <v>1143</v>
      </c>
      <c r="AG17" s="89">
        <v>2819</v>
      </c>
      <c r="AH17" s="18">
        <f t="shared" si="10"/>
        <v>0.14722164194693962</v>
      </c>
      <c r="AI17" s="89">
        <v>2555</v>
      </c>
      <c r="AJ17" s="89">
        <v>3510</v>
      </c>
      <c r="AK17" s="18">
        <f t="shared" si="11"/>
        <v>0.18330896177146438</v>
      </c>
      <c r="AL17" s="31">
        <v>7239</v>
      </c>
      <c r="AM17" s="91">
        <v>10620</v>
      </c>
      <c r="AN17" s="32">
        <f t="shared" si="12"/>
        <v>0.55462711510340501</v>
      </c>
      <c r="AO17" s="97">
        <v>6773</v>
      </c>
      <c r="AP17" s="33">
        <v>8528</v>
      </c>
      <c r="AQ17" s="32">
        <f t="shared" si="13"/>
        <v>0.44537288489659493</v>
      </c>
      <c r="AR17" s="17">
        <v>4488</v>
      </c>
      <c r="AS17" s="94">
        <v>6329</v>
      </c>
      <c r="AT17" s="19">
        <f t="shared" si="14"/>
        <v>0.33053060371840404</v>
      </c>
      <c r="AU17" s="17">
        <v>419</v>
      </c>
      <c r="AV17" s="94">
        <v>457</v>
      </c>
      <c r="AW17" s="19">
        <f t="shared" si="15"/>
        <v>2.3866722373093795E-2</v>
      </c>
      <c r="AX17" s="17">
        <v>82</v>
      </c>
      <c r="AY17" s="94">
        <v>86</v>
      </c>
      <c r="AZ17" s="19">
        <f t="shared" si="16"/>
        <v>4.4913306872780443E-3</v>
      </c>
      <c r="BA17" s="17">
        <v>7594</v>
      </c>
      <c r="BB17" s="94">
        <v>12265</v>
      </c>
      <c r="BC17" s="19">
        <f t="shared" si="17"/>
        <v>0.64053687069145604</v>
      </c>
      <c r="BD17" s="17">
        <v>8</v>
      </c>
      <c r="BE17" s="94">
        <v>10</v>
      </c>
      <c r="BF17" s="19">
        <f t="shared" si="18"/>
        <v>5.2224775433465636E-4</v>
      </c>
      <c r="BG17" s="17">
        <v>1</v>
      </c>
      <c r="BH17" s="89">
        <v>1</v>
      </c>
      <c r="BI17" s="62">
        <f t="shared" si="19"/>
        <v>5.2224775433465635E-5</v>
      </c>
      <c r="BJ17" s="34">
        <v>1</v>
      </c>
      <c r="BK17" s="101">
        <v>1</v>
      </c>
      <c r="BL17" s="22">
        <f t="shared" si="20"/>
        <v>5.2224775433465635E-5</v>
      </c>
      <c r="BM17" s="35">
        <v>9948</v>
      </c>
      <c r="BN17" s="21">
        <v>19147</v>
      </c>
      <c r="BO17" s="22">
        <f t="shared" si="21"/>
        <v>0.99994777522456657</v>
      </c>
      <c r="BP17" s="5">
        <v>749</v>
      </c>
      <c r="BQ17" s="106">
        <v>1187</v>
      </c>
      <c r="BR17" s="103">
        <f t="shared" si="22"/>
        <v>6.1990808439523711E-2</v>
      </c>
      <c r="BS17" s="5">
        <v>9200</v>
      </c>
      <c r="BT17" s="108">
        <v>17961</v>
      </c>
      <c r="BU17" s="18">
        <f t="shared" si="23"/>
        <v>0.93800919156047624</v>
      </c>
      <c r="BV17" s="35">
        <v>1</v>
      </c>
      <c r="BW17" s="114">
        <v>1</v>
      </c>
      <c r="BX17" s="22">
        <f t="shared" si="24"/>
        <v>5.2224775433465635E-5</v>
      </c>
      <c r="BY17" s="35">
        <v>2437</v>
      </c>
      <c r="BZ17" s="114">
        <v>4788</v>
      </c>
      <c r="CA17" s="22">
        <f t="shared" si="25"/>
        <v>0.25005222477543348</v>
      </c>
      <c r="CB17" s="35">
        <v>5</v>
      </c>
      <c r="CC17" s="114">
        <v>8</v>
      </c>
      <c r="CD17" s="22">
        <f t="shared" si="26"/>
        <v>4.1779820346772508E-4</v>
      </c>
      <c r="CE17" s="35">
        <v>0</v>
      </c>
      <c r="CF17" s="114">
        <v>0</v>
      </c>
      <c r="CG17" s="22">
        <f t="shared" si="27"/>
        <v>0</v>
      </c>
      <c r="CH17" s="35">
        <v>0</v>
      </c>
      <c r="CI17" s="114">
        <v>0</v>
      </c>
      <c r="CJ17" s="22">
        <f t="shared" si="28"/>
        <v>0</v>
      </c>
      <c r="CK17" s="35">
        <v>200</v>
      </c>
      <c r="CL17" s="114">
        <v>301</v>
      </c>
      <c r="CM17" s="22">
        <f t="shared" si="29"/>
        <v>1.5719657405473157E-2</v>
      </c>
      <c r="CN17" s="35">
        <v>2</v>
      </c>
      <c r="CO17" s="114">
        <v>6</v>
      </c>
      <c r="CP17" s="22">
        <f t="shared" si="30"/>
        <v>3.1334865260079379E-4</v>
      </c>
      <c r="CQ17" s="35">
        <v>1</v>
      </c>
      <c r="CR17" s="114">
        <v>3</v>
      </c>
      <c r="CS17" s="22">
        <f t="shared" si="31"/>
        <v>5.2224775433465635E-5</v>
      </c>
      <c r="CT17" s="35">
        <v>0</v>
      </c>
      <c r="CU17" s="114">
        <v>0</v>
      </c>
      <c r="CV17" s="22">
        <f t="shared" si="32"/>
        <v>0</v>
      </c>
      <c r="CW17" s="35">
        <v>4</v>
      </c>
      <c r="CX17" s="114">
        <v>5</v>
      </c>
      <c r="CY17" s="22">
        <f t="shared" si="0"/>
        <v>5.0256307166549399E-4</v>
      </c>
      <c r="CZ17" s="35">
        <v>3</v>
      </c>
      <c r="DA17" s="114">
        <v>7</v>
      </c>
      <c r="DB17" s="22">
        <f t="shared" si="33"/>
        <v>3.6557342803425946E-4</v>
      </c>
      <c r="DC17" s="35">
        <v>5</v>
      </c>
      <c r="DD17" s="114">
        <v>17</v>
      </c>
      <c r="DE17" s="22">
        <f t="shared" si="34"/>
        <v>8.8782118236891577E-4</v>
      </c>
      <c r="DF17" s="35">
        <v>5</v>
      </c>
      <c r="DG17" s="114">
        <v>12</v>
      </c>
      <c r="DH17" s="22">
        <f t="shared" si="35"/>
        <v>6.2669730520158759E-4</v>
      </c>
      <c r="DI17" s="35">
        <f t="shared" si="36"/>
        <v>7286</v>
      </c>
      <c r="DJ17" s="114">
        <f t="shared" si="37"/>
        <v>14000</v>
      </c>
      <c r="DK17" s="64">
        <f t="shared" si="38"/>
        <v>0.73114685606851892</v>
      </c>
      <c r="DL17" s="9">
        <v>1852</v>
      </c>
      <c r="DM17" s="124">
        <v>2185</v>
      </c>
      <c r="DN17" s="6">
        <f t="shared" si="39"/>
        <v>0.11411113432212242</v>
      </c>
      <c r="DO17" s="9">
        <v>2787</v>
      </c>
      <c r="DP17" s="124">
        <v>3759</v>
      </c>
      <c r="DQ17" s="6">
        <f t="shared" si="40"/>
        <v>0.19631293085439733</v>
      </c>
      <c r="DR17" s="9">
        <v>8641</v>
      </c>
      <c r="DS17" s="124">
        <v>11305</v>
      </c>
      <c r="DT17" s="6">
        <f t="shared" si="41"/>
        <v>0.59040108627532906</v>
      </c>
      <c r="DU17" s="9">
        <v>1665</v>
      </c>
      <c r="DV17" s="124">
        <v>1898</v>
      </c>
      <c r="DW17" s="6">
        <f t="shared" si="42"/>
        <v>9.9122623772717772E-2</v>
      </c>
      <c r="DX17" s="66">
        <v>1167</v>
      </c>
      <c r="DY17" s="130">
        <v>1217</v>
      </c>
      <c r="DZ17" s="32">
        <f t="shared" si="43"/>
        <v>6.3557551702527679E-2</v>
      </c>
      <c r="EA17" s="66">
        <v>9355</v>
      </c>
      <c r="EB17" s="131">
        <v>17930</v>
      </c>
      <c r="EC17" s="32">
        <f t="shared" si="44"/>
        <v>0.93639022352203882</v>
      </c>
      <c r="ED17" s="9">
        <v>10</v>
      </c>
      <c r="EE17" s="94">
        <v>10</v>
      </c>
      <c r="EF17" s="19">
        <f t="shared" si="45"/>
        <v>5.2224775433465636E-4</v>
      </c>
      <c r="EG17" s="9">
        <v>9939</v>
      </c>
      <c r="EH17" s="89">
        <v>19138</v>
      </c>
      <c r="EI17" s="127">
        <f t="shared" si="46"/>
        <v>0.99947775224566537</v>
      </c>
      <c r="EJ17" s="66">
        <v>0</v>
      </c>
      <c r="EK17" s="130">
        <v>0</v>
      </c>
      <c r="EL17" s="22">
        <f t="shared" si="47"/>
        <v>0</v>
      </c>
      <c r="EM17" s="35">
        <v>9949</v>
      </c>
      <c r="EN17" s="21">
        <v>19148</v>
      </c>
      <c r="EO17" s="68">
        <f t="shared" si="48"/>
        <v>1</v>
      </c>
    </row>
    <row r="18" spans="1:145" s="41" customFormat="1" ht="12" x14ac:dyDescent="0.25">
      <c r="A18" s="38">
        <v>260040</v>
      </c>
      <c r="B18" s="61"/>
      <c r="C18" s="39" t="s">
        <v>49</v>
      </c>
      <c r="D18" s="40" t="s">
        <v>10</v>
      </c>
      <c r="E18" s="38" t="s">
        <v>6</v>
      </c>
      <c r="F18" s="50">
        <v>26461</v>
      </c>
      <c r="G18" s="51">
        <v>8976</v>
      </c>
      <c r="H18" s="82">
        <v>18864</v>
      </c>
      <c r="I18" s="52">
        <f t="shared" si="1"/>
        <v>0.71289822758021237</v>
      </c>
      <c r="J18" s="5">
        <v>12685</v>
      </c>
      <c r="K18" s="18">
        <f t="shared" si="2"/>
        <v>0.67244486853265484</v>
      </c>
      <c r="L18" s="77">
        <v>6179</v>
      </c>
      <c r="M18" s="18">
        <f t="shared" si="3"/>
        <v>0.32755513146734522</v>
      </c>
      <c r="N18" s="35">
        <v>6252</v>
      </c>
      <c r="O18" s="21">
        <v>12827</v>
      </c>
      <c r="P18" s="22">
        <f t="shared" si="4"/>
        <v>0.67997243426632736</v>
      </c>
      <c r="Q18" s="85">
        <v>2722</v>
      </c>
      <c r="R18" s="23">
        <v>6034</v>
      </c>
      <c r="S18" s="24">
        <f t="shared" si="5"/>
        <v>0.3198685326547922</v>
      </c>
      <c r="T18" s="35">
        <v>1</v>
      </c>
      <c r="U18" s="71">
        <v>1</v>
      </c>
      <c r="V18" s="73">
        <f t="shared" si="6"/>
        <v>5.3011026293469041E-5</v>
      </c>
      <c r="W18" s="35">
        <v>1</v>
      </c>
      <c r="X18" s="71">
        <v>2</v>
      </c>
      <c r="Y18" s="22">
        <f t="shared" si="7"/>
        <v>1.0602205258693808E-4</v>
      </c>
      <c r="Z18" s="5">
        <v>4715</v>
      </c>
      <c r="AA18" s="89">
        <v>10481</v>
      </c>
      <c r="AB18" s="18">
        <f t="shared" si="8"/>
        <v>0.55560856658184898</v>
      </c>
      <c r="AC18" s="5">
        <v>486</v>
      </c>
      <c r="AD18" s="89">
        <v>1159</v>
      </c>
      <c r="AE18" s="18">
        <f t="shared" si="9"/>
        <v>6.1439779474130617E-2</v>
      </c>
      <c r="AF18" s="5">
        <v>1373</v>
      </c>
      <c r="AG18" s="89">
        <v>3606</v>
      </c>
      <c r="AH18" s="18">
        <f t="shared" si="10"/>
        <v>0.19115776081424937</v>
      </c>
      <c r="AI18" s="89">
        <v>2402</v>
      </c>
      <c r="AJ18" s="89">
        <v>3618</v>
      </c>
      <c r="AK18" s="18">
        <f t="shared" si="11"/>
        <v>0.19179389312977099</v>
      </c>
      <c r="AL18" s="31">
        <v>7292</v>
      </c>
      <c r="AM18" s="91">
        <v>11059</v>
      </c>
      <c r="AN18" s="32">
        <f t="shared" si="12"/>
        <v>0.58624893977947412</v>
      </c>
      <c r="AO18" s="97">
        <v>5952</v>
      </c>
      <c r="AP18" s="33">
        <v>7805</v>
      </c>
      <c r="AQ18" s="32">
        <f t="shared" si="13"/>
        <v>0.41375106022052588</v>
      </c>
      <c r="AR18" s="17">
        <v>2999</v>
      </c>
      <c r="AS18" s="94">
        <v>4001</v>
      </c>
      <c r="AT18" s="19">
        <f t="shared" si="14"/>
        <v>0.21209711620016963</v>
      </c>
      <c r="AU18" s="17">
        <v>882</v>
      </c>
      <c r="AV18" s="94">
        <v>984</v>
      </c>
      <c r="AW18" s="19">
        <f t="shared" si="15"/>
        <v>5.2162849872773538E-2</v>
      </c>
      <c r="AX18" s="17">
        <v>102</v>
      </c>
      <c r="AY18" s="94">
        <v>109</v>
      </c>
      <c r="AZ18" s="19">
        <f t="shared" si="16"/>
        <v>5.7782018659881251E-3</v>
      </c>
      <c r="BA18" s="17">
        <v>7682</v>
      </c>
      <c r="BB18" s="94">
        <v>13756</v>
      </c>
      <c r="BC18" s="19">
        <f t="shared" si="17"/>
        <v>0.72921967769296014</v>
      </c>
      <c r="BD18" s="17">
        <v>14</v>
      </c>
      <c r="BE18" s="94">
        <v>14</v>
      </c>
      <c r="BF18" s="19">
        <f t="shared" si="18"/>
        <v>7.421543681085666E-4</v>
      </c>
      <c r="BG18" s="17">
        <v>0</v>
      </c>
      <c r="BH18" s="89">
        <v>0</v>
      </c>
      <c r="BI18" s="62">
        <f t="shared" si="19"/>
        <v>0</v>
      </c>
      <c r="BJ18" s="34">
        <v>0</v>
      </c>
      <c r="BK18" s="101">
        <v>0</v>
      </c>
      <c r="BL18" s="22">
        <f t="shared" si="20"/>
        <v>0</v>
      </c>
      <c r="BM18" s="35">
        <v>8976</v>
      </c>
      <c r="BN18" s="21">
        <v>18864</v>
      </c>
      <c r="BO18" s="22">
        <f t="shared" si="21"/>
        <v>1</v>
      </c>
      <c r="BP18" s="5">
        <v>0</v>
      </c>
      <c r="BQ18" s="106">
        <v>0</v>
      </c>
      <c r="BR18" s="103">
        <f t="shared" si="22"/>
        <v>0</v>
      </c>
      <c r="BS18" s="5">
        <v>8976</v>
      </c>
      <c r="BT18" s="108">
        <v>18864</v>
      </c>
      <c r="BU18" s="18">
        <f t="shared" si="23"/>
        <v>1</v>
      </c>
      <c r="BV18" s="35">
        <v>3</v>
      </c>
      <c r="BW18" s="114">
        <v>5</v>
      </c>
      <c r="BX18" s="22">
        <f t="shared" si="24"/>
        <v>2.6505513146734519E-4</v>
      </c>
      <c r="BY18" s="35">
        <v>350</v>
      </c>
      <c r="BZ18" s="114">
        <v>724</v>
      </c>
      <c r="CA18" s="22">
        <f t="shared" si="25"/>
        <v>3.8379983036471589E-2</v>
      </c>
      <c r="CB18" s="35">
        <v>219</v>
      </c>
      <c r="CC18" s="114">
        <v>494</v>
      </c>
      <c r="CD18" s="22">
        <f t="shared" si="26"/>
        <v>2.6187446988973708E-2</v>
      </c>
      <c r="CE18" s="35">
        <v>1</v>
      </c>
      <c r="CF18" s="114">
        <v>2</v>
      </c>
      <c r="CG18" s="22">
        <f t="shared" si="27"/>
        <v>1.0602205258693808E-4</v>
      </c>
      <c r="CH18" s="35">
        <v>0</v>
      </c>
      <c r="CI18" s="114">
        <v>0</v>
      </c>
      <c r="CJ18" s="22">
        <f t="shared" si="28"/>
        <v>0</v>
      </c>
      <c r="CK18" s="35">
        <v>159</v>
      </c>
      <c r="CL18" s="114">
        <v>223</v>
      </c>
      <c r="CM18" s="22">
        <f t="shared" si="29"/>
        <v>1.1821458863443596E-2</v>
      </c>
      <c r="CN18" s="35">
        <v>0</v>
      </c>
      <c r="CO18" s="114">
        <v>0</v>
      </c>
      <c r="CP18" s="22">
        <f t="shared" si="30"/>
        <v>0</v>
      </c>
      <c r="CQ18" s="35">
        <v>2</v>
      </c>
      <c r="CR18" s="114">
        <v>2</v>
      </c>
      <c r="CS18" s="22">
        <f t="shared" si="31"/>
        <v>1.0602205258693808E-4</v>
      </c>
      <c r="CT18" s="35">
        <v>0</v>
      </c>
      <c r="CU18" s="114">
        <v>0</v>
      </c>
      <c r="CV18" s="22">
        <f t="shared" si="32"/>
        <v>0</v>
      </c>
      <c r="CW18" s="35">
        <v>1</v>
      </c>
      <c r="CX18" s="114">
        <v>2</v>
      </c>
      <c r="CY18" s="22">
        <f t="shared" si="0"/>
        <v>2.2281639928698751E-4</v>
      </c>
      <c r="CZ18" s="35">
        <v>11</v>
      </c>
      <c r="DA18" s="114">
        <v>17</v>
      </c>
      <c r="DB18" s="22">
        <f t="shared" si="33"/>
        <v>9.0118744698897374E-4</v>
      </c>
      <c r="DC18" s="35">
        <v>6</v>
      </c>
      <c r="DD18" s="114">
        <v>7</v>
      </c>
      <c r="DE18" s="22">
        <f t="shared" si="34"/>
        <v>3.710771840542833E-4</v>
      </c>
      <c r="DF18" s="35">
        <v>4</v>
      </c>
      <c r="DG18" s="114">
        <v>5</v>
      </c>
      <c r="DH18" s="22">
        <f t="shared" si="35"/>
        <v>2.6505513146734519E-4</v>
      </c>
      <c r="DI18" s="35">
        <f t="shared" si="36"/>
        <v>8220</v>
      </c>
      <c r="DJ18" s="114">
        <f t="shared" si="37"/>
        <v>17383</v>
      </c>
      <c r="DK18" s="64">
        <f t="shared" si="38"/>
        <v>0.92149067005937235</v>
      </c>
      <c r="DL18" s="9">
        <v>1761</v>
      </c>
      <c r="DM18" s="124">
        <v>2101</v>
      </c>
      <c r="DN18" s="6">
        <f t="shared" si="39"/>
        <v>0.11137616624257846</v>
      </c>
      <c r="DO18" s="9">
        <v>2930</v>
      </c>
      <c r="DP18" s="124">
        <v>4092</v>
      </c>
      <c r="DQ18" s="6">
        <f t="shared" si="40"/>
        <v>0.21692111959287533</v>
      </c>
      <c r="DR18" s="9">
        <v>7657</v>
      </c>
      <c r="DS18" s="124">
        <v>10514</v>
      </c>
      <c r="DT18" s="6">
        <f t="shared" si="41"/>
        <v>0.55735793044953352</v>
      </c>
      <c r="DU18" s="9">
        <v>1841</v>
      </c>
      <c r="DV18" s="124">
        <v>2157</v>
      </c>
      <c r="DW18" s="6">
        <f t="shared" si="42"/>
        <v>0.11434478371501272</v>
      </c>
      <c r="DX18" s="66">
        <v>800</v>
      </c>
      <c r="DY18" s="130">
        <v>818</v>
      </c>
      <c r="DZ18" s="32">
        <f t="shared" si="43"/>
        <v>4.3363019508057675E-2</v>
      </c>
      <c r="EA18" s="66">
        <v>8639</v>
      </c>
      <c r="EB18" s="131">
        <v>18046</v>
      </c>
      <c r="EC18" s="32">
        <f t="shared" si="44"/>
        <v>0.95663698049194235</v>
      </c>
      <c r="ED18" s="9">
        <v>1</v>
      </c>
      <c r="EE18" s="94">
        <v>1</v>
      </c>
      <c r="EF18" s="19">
        <f t="shared" si="45"/>
        <v>5.3011026293469041E-5</v>
      </c>
      <c r="EG18" s="9">
        <v>8975</v>
      </c>
      <c r="EH18" s="89">
        <v>18863</v>
      </c>
      <c r="EI18" s="127">
        <f t="shared" si="46"/>
        <v>0.99994698897370649</v>
      </c>
      <c r="EJ18" s="66">
        <v>2</v>
      </c>
      <c r="EK18" s="130">
        <v>2</v>
      </c>
      <c r="EL18" s="22">
        <f t="shared" si="47"/>
        <v>1.0602205258693808E-4</v>
      </c>
      <c r="EM18" s="35">
        <v>8976</v>
      </c>
      <c r="EN18" s="21">
        <v>18862</v>
      </c>
      <c r="EO18" s="68">
        <f t="shared" si="48"/>
        <v>0.99989397794741308</v>
      </c>
    </row>
    <row r="19" spans="1:145" s="41" customFormat="1" ht="12" x14ac:dyDescent="0.25">
      <c r="A19" s="38">
        <v>260050</v>
      </c>
      <c r="B19" s="61"/>
      <c r="C19" s="39" t="s">
        <v>50</v>
      </c>
      <c r="D19" s="40" t="s">
        <v>11</v>
      </c>
      <c r="E19" s="38" t="s">
        <v>6</v>
      </c>
      <c r="F19" s="50">
        <v>41548</v>
      </c>
      <c r="G19" s="51">
        <v>15331</v>
      </c>
      <c r="H19" s="82">
        <v>34438</v>
      </c>
      <c r="I19" s="52">
        <f t="shared" si="1"/>
        <v>0.82887262924809857</v>
      </c>
      <c r="J19" s="5">
        <v>28386</v>
      </c>
      <c r="K19" s="18">
        <f t="shared" si="2"/>
        <v>0.82426389453510662</v>
      </c>
      <c r="L19" s="77">
        <v>6052</v>
      </c>
      <c r="M19" s="18">
        <f t="shared" si="3"/>
        <v>0.17573610546489343</v>
      </c>
      <c r="N19" s="35">
        <v>9017</v>
      </c>
      <c r="O19" s="21">
        <v>19681</v>
      </c>
      <c r="P19" s="22">
        <f t="shared" si="4"/>
        <v>0.57149079505197742</v>
      </c>
      <c r="Q19" s="85">
        <v>6309</v>
      </c>
      <c r="R19" s="23">
        <v>14752</v>
      </c>
      <c r="S19" s="24">
        <f t="shared" si="5"/>
        <v>0.42836401649340844</v>
      </c>
      <c r="T19" s="35">
        <v>5</v>
      </c>
      <c r="U19" s="71">
        <v>5</v>
      </c>
      <c r="V19" s="73">
        <f t="shared" si="6"/>
        <v>1.4518845461408908E-4</v>
      </c>
      <c r="W19" s="35">
        <v>0</v>
      </c>
      <c r="X19" s="71">
        <v>0</v>
      </c>
      <c r="Y19" s="22">
        <f t="shared" si="7"/>
        <v>0</v>
      </c>
      <c r="Z19" s="5">
        <v>11260</v>
      </c>
      <c r="AA19" s="89">
        <v>26578</v>
      </c>
      <c r="AB19" s="18">
        <f t="shared" si="8"/>
        <v>0.77176374934665193</v>
      </c>
      <c r="AC19" s="5">
        <v>272</v>
      </c>
      <c r="AD19" s="89">
        <v>846</v>
      </c>
      <c r="AE19" s="18">
        <f t="shared" si="9"/>
        <v>2.4565886520703874E-2</v>
      </c>
      <c r="AF19" s="5">
        <v>1552</v>
      </c>
      <c r="AG19" s="89">
        <v>3983</v>
      </c>
      <c r="AH19" s="18">
        <f t="shared" si="10"/>
        <v>0.11565712294558336</v>
      </c>
      <c r="AI19" s="89">
        <v>2247</v>
      </c>
      <c r="AJ19" s="89">
        <v>3031</v>
      </c>
      <c r="AK19" s="18">
        <f t="shared" si="11"/>
        <v>8.8013241187060803E-2</v>
      </c>
      <c r="AL19" s="31">
        <v>11597</v>
      </c>
      <c r="AM19" s="91">
        <v>18575</v>
      </c>
      <c r="AN19" s="32">
        <f t="shared" si="12"/>
        <v>0.53937510889134099</v>
      </c>
      <c r="AO19" s="97">
        <v>11320</v>
      </c>
      <c r="AP19" s="33">
        <v>15863</v>
      </c>
      <c r="AQ19" s="32">
        <f t="shared" si="13"/>
        <v>0.46062489110865906</v>
      </c>
      <c r="AR19" s="17">
        <v>4715</v>
      </c>
      <c r="AS19" s="94">
        <v>6644</v>
      </c>
      <c r="AT19" s="19">
        <f t="shared" si="14"/>
        <v>0.19292641849120157</v>
      </c>
      <c r="AU19" s="17">
        <v>1144</v>
      </c>
      <c r="AV19" s="94">
        <v>1335</v>
      </c>
      <c r="AW19" s="19">
        <f t="shared" si="15"/>
        <v>3.8765317381961789E-2</v>
      </c>
      <c r="AX19" s="17">
        <v>334</v>
      </c>
      <c r="AY19" s="94">
        <v>358</v>
      </c>
      <c r="AZ19" s="19">
        <f t="shared" si="16"/>
        <v>1.0395493350368778E-2</v>
      </c>
      <c r="BA19" s="17">
        <v>11557</v>
      </c>
      <c r="BB19" s="94">
        <v>22317</v>
      </c>
      <c r="BC19" s="19">
        <f t="shared" si="17"/>
        <v>0.64803414832452522</v>
      </c>
      <c r="BD19" s="17">
        <v>2162</v>
      </c>
      <c r="BE19" s="94">
        <v>3784</v>
      </c>
      <c r="BF19" s="19">
        <f t="shared" si="18"/>
        <v>0.10987862245194262</v>
      </c>
      <c r="BG19" s="17">
        <v>0</v>
      </c>
      <c r="BH19" s="89">
        <v>0</v>
      </c>
      <c r="BI19" s="62">
        <f t="shared" si="19"/>
        <v>0</v>
      </c>
      <c r="BJ19" s="34">
        <v>1846</v>
      </c>
      <c r="BK19" s="101">
        <v>3571</v>
      </c>
      <c r="BL19" s="22">
        <f t="shared" si="20"/>
        <v>0.10369359428538243</v>
      </c>
      <c r="BM19" s="35">
        <v>13485</v>
      </c>
      <c r="BN19" s="21">
        <v>30867</v>
      </c>
      <c r="BO19" s="22">
        <f t="shared" si="21"/>
        <v>0.89630640571461762</v>
      </c>
      <c r="BP19" s="5">
        <v>745</v>
      </c>
      <c r="BQ19" s="106">
        <v>1568</v>
      </c>
      <c r="BR19" s="103">
        <f t="shared" si="22"/>
        <v>4.5531099366978335E-2</v>
      </c>
      <c r="BS19" s="5">
        <v>14586</v>
      </c>
      <c r="BT19" s="108">
        <v>32870</v>
      </c>
      <c r="BU19" s="18">
        <f t="shared" si="23"/>
        <v>0.9544689006330217</v>
      </c>
      <c r="BV19" s="35">
        <v>55</v>
      </c>
      <c r="BW19" s="114">
        <v>147</v>
      </c>
      <c r="BX19" s="22">
        <f t="shared" si="24"/>
        <v>4.2685405656542191E-3</v>
      </c>
      <c r="BY19" s="35">
        <v>9050</v>
      </c>
      <c r="BZ19" s="114">
        <v>21536</v>
      </c>
      <c r="CA19" s="22">
        <f t="shared" si="25"/>
        <v>0.62535571171380455</v>
      </c>
      <c r="CB19" s="35">
        <v>97</v>
      </c>
      <c r="CC19" s="114">
        <v>262</v>
      </c>
      <c r="CD19" s="22">
        <f t="shared" si="26"/>
        <v>7.6078750217782685E-3</v>
      </c>
      <c r="CE19" s="35">
        <v>0</v>
      </c>
      <c r="CF19" s="114">
        <v>0</v>
      </c>
      <c r="CG19" s="22">
        <f t="shared" si="27"/>
        <v>0</v>
      </c>
      <c r="CH19" s="35">
        <v>0</v>
      </c>
      <c r="CI19" s="114">
        <v>0</v>
      </c>
      <c r="CJ19" s="22">
        <f t="shared" si="28"/>
        <v>0</v>
      </c>
      <c r="CK19" s="35">
        <v>58</v>
      </c>
      <c r="CL19" s="114">
        <v>97</v>
      </c>
      <c r="CM19" s="22">
        <f t="shared" si="29"/>
        <v>2.8166560195133283E-3</v>
      </c>
      <c r="CN19" s="35">
        <v>0</v>
      </c>
      <c r="CO19" s="114">
        <v>0</v>
      </c>
      <c r="CP19" s="22">
        <f t="shared" si="30"/>
        <v>0</v>
      </c>
      <c r="CQ19" s="35">
        <v>0</v>
      </c>
      <c r="CR19" s="114">
        <v>0</v>
      </c>
      <c r="CS19" s="22">
        <f t="shared" si="31"/>
        <v>0</v>
      </c>
      <c r="CT19" s="35">
        <v>1</v>
      </c>
      <c r="CU19" s="114">
        <v>1</v>
      </c>
      <c r="CV19" s="22">
        <f t="shared" si="32"/>
        <v>2.9037690922817816E-5</v>
      </c>
      <c r="CW19" s="35">
        <v>3</v>
      </c>
      <c r="CX19" s="114">
        <v>7</v>
      </c>
      <c r="CY19" s="22">
        <f t="shared" si="0"/>
        <v>4.5659122040310484E-4</v>
      </c>
      <c r="CZ19" s="35">
        <v>26</v>
      </c>
      <c r="DA19" s="114">
        <v>58</v>
      </c>
      <c r="DB19" s="22">
        <f t="shared" si="33"/>
        <v>1.6841860735234335E-3</v>
      </c>
      <c r="DC19" s="35">
        <v>5</v>
      </c>
      <c r="DD19" s="114">
        <v>16</v>
      </c>
      <c r="DE19" s="22">
        <f t="shared" si="34"/>
        <v>4.6460305476508506E-4</v>
      </c>
      <c r="DF19" s="35">
        <v>2</v>
      </c>
      <c r="DG19" s="114">
        <v>4</v>
      </c>
      <c r="DH19" s="22">
        <f t="shared" si="35"/>
        <v>1.1615076369127126E-4</v>
      </c>
      <c r="DI19" s="35">
        <f t="shared" si="36"/>
        <v>6034</v>
      </c>
      <c r="DJ19" s="114">
        <f t="shared" si="37"/>
        <v>12310</v>
      </c>
      <c r="DK19" s="64">
        <f t="shared" si="38"/>
        <v>0.35745397525988731</v>
      </c>
      <c r="DL19" s="9">
        <v>3871</v>
      </c>
      <c r="DM19" s="124">
        <v>4618</v>
      </c>
      <c r="DN19" s="6">
        <f t="shared" si="39"/>
        <v>0.13409605668157268</v>
      </c>
      <c r="DO19" s="9">
        <v>5605</v>
      </c>
      <c r="DP19" s="124">
        <v>8207</v>
      </c>
      <c r="DQ19" s="6">
        <f t="shared" si="40"/>
        <v>0.23831232940356584</v>
      </c>
      <c r="DR19" s="9">
        <v>14079</v>
      </c>
      <c r="DS19" s="124">
        <v>19697</v>
      </c>
      <c r="DT19" s="6">
        <f t="shared" si="41"/>
        <v>0.57195539810674256</v>
      </c>
      <c r="DU19" s="9">
        <v>1706</v>
      </c>
      <c r="DV19" s="124">
        <v>1916</v>
      </c>
      <c r="DW19" s="6">
        <f t="shared" si="42"/>
        <v>5.5636215808118936E-2</v>
      </c>
      <c r="DX19" s="66">
        <v>1201</v>
      </c>
      <c r="DY19" s="130">
        <v>1242</v>
      </c>
      <c r="DZ19" s="32">
        <f t="shared" si="43"/>
        <v>3.6064812126139732E-2</v>
      </c>
      <c r="EA19" s="66">
        <v>14946</v>
      </c>
      <c r="EB19" s="131">
        <v>33196</v>
      </c>
      <c r="EC19" s="32">
        <f t="shared" si="44"/>
        <v>0.96393518787386023</v>
      </c>
      <c r="ED19" s="9">
        <v>5</v>
      </c>
      <c r="EE19" s="94">
        <v>5</v>
      </c>
      <c r="EF19" s="19">
        <f t="shared" si="45"/>
        <v>1.4518845461408908E-4</v>
      </c>
      <c r="EG19" s="9">
        <v>15326</v>
      </c>
      <c r="EH19" s="89">
        <v>34433</v>
      </c>
      <c r="EI19" s="127">
        <f t="shared" si="46"/>
        <v>0.99985481154538591</v>
      </c>
      <c r="EJ19" s="66">
        <v>0</v>
      </c>
      <c r="EK19" s="130">
        <v>0</v>
      </c>
      <c r="EL19" s="22">
        <f t="shared" si="47"/>
        <v>0</v>
      </c>
      <c r="EM19" s="35">
        <v>15331</v>
      </c>
      <c r="EN19" s="21">
        <v>34438</v>
      </c>
      <c r="EO19" s="68">
        <f t="shared" si="48"/>
        <v>1</v>
      </c>
    </row>
    <row r="20" spans="1:145" s="41" customFormat="1" ht="12" x14ac:dyDescent="0.25">
      <c r="A20" s="38">
        <v>260060</v>
      </c>
      <c r="B20" s="61"/>
      <c r="C20" s="39" t="s">
        <v>51</v>
      </c>
      <c r="D20" s="40" t="s">
        <v>9</v>
      </c>
      <c r="E20" s="38" t="s">
        <v>8</v>
      </c>
      <c r="F20" s="50">
        <v>14033</v>
      </c>
      <c r="G20" s="51">
        <v>4820</v>
      </c>
      <c r="H20" s="82">
        <v>10511</v>
      </c>
      <c r="I20" s="52">
        <f t="shared" si="1"/>
        <v>0.74902016674980398</v>
      </c>
      <c r="J20" s="5">
        <v>7040</v>
      </c>
      <c r="K20" s="18">
        <f t="shared" si="2"/>
        <v>0.66977452192940734</v>
      </c>
      <c r="L20" s="77">
        <v>3471</v>
      </c>
      <c r="M20" s="18">
        <f t="shared" si="3"/>
        <v>0.33022547807059272</v>
      </c>
      <c r="N20" s="35">
        <v>2370</v>
      </c>
      <c r="O20" s="21">
        <v>5055</v>
      </c>
      <c r="P20" s="22">
        <f t="shared" si="4"/>
        <v>0.48092474550470937</v>
      </c>
      <c r="Q20" s="85">
        <v>2449</v>
      </c>
      <c r="R20" s="23">
        <v>5455</v>
      </c>
      <c r="S20" s="24">
        <f t="shared" si="5"/>
        <v>0.51898011606888017</v>
      </c>
      <c r="T20" s="35">
        <v>0</v>
      </c>
      <c r="U20" s="71">
        <v>0</v>
      </c>
      <c r="V20" s="73">
        <f t="shared" si="6"/>
        <v>0</v>
      </c>
      <c r="W20" s="35">
        <v>1</v>
      </c>
      <c r="X20" s="71">
        <v>1</v>
      </c>
      <c r="Y20" s="22">
        <f t="shared" si="7"/>
        <v>9.5138426410427173E-5</v>
      </c>
      <c r="Z20" s="5">
        <v>2446</v>
      </c>
      <c r="AA20" s="89">
        <v>5843</v>
      </c>
      <c r="AB20" s="18">
        <f t="shared" si="8"/>
        <v>0.55589382551612598</v>
      </c>
      <c r="AC20" s="5">
        <v>496</v>
      </c>
      <c r="AD20" s="89">
        <v>899</v>
      </c>
      <c r="AE20" s="18">
        <f t="shared" si="9"/>
        <v>8.5529445342974034E-2</v>
      </c>
      <c r="AF20" s="5">
        <v>675</v>
      </c>
      <c r="AG20" s="89">
        <v>1826</v>
      </c>
      <c r="AH20" s="18">
        <f t="shared" si="10"/>
        <v>0.17372276662544001</v>
      </c>
      <c r="AI20" s="89">
        <v>1203</v>
      </c>
      <c r="AJ20" s="89">
        <v>1943</v>
      </c>
      <c r="AK20" s="18">
        <f t="shared" si="11"/>
        <v>0.18485396251545999</v>
      </c>
      <c r="AL20" s="31">
        <v>3688</v>
      </c>
      <c r="AM20" s="91">
        <v>5567</v>
      </c>
      <c r="AN20" s="32">
        <f t="shared" si="12"/>
        <v>0.52963561982684804</v>
      </c>
      <c r="AO20" s="97">
        <v>3594</v>
      </c>
      <c r="AP20" s="33">
        <v>4944</v>
      </c>
      <c r="AQ20" s="32">
        <f t="shared" si="13"/>
        <v>0.47036438017315196</v>
      </c>
      <c r="AR20" s="17">
        <v>2095</v>
      </c>
      <c r="AS20" s="94">
        <v>3045</v>
      </c>
      <c r="AT20" s="19">
        <f t="shared" si="14"/>
        <v>0.28969650841975075</v>
      </c>
      <c r="AU20" s="17">
        <v>218</v>
      </c>
      <c r="AV20" s="94">
        <v>256</v>
      </c>
      <c r="AW20" s="19">
        <f t="shared" si="15"/>
        <v>2.4355437161069356E-2</v>
      </c>
      <c r="AX20" s="17">
        <v>50</v>
      </c>
      <c r="AY20" s="94">
        <v>58</v>
      </c>
      <c r="AZ20" s="19">
        <f t="shared" si="16"/>
        <v>5.518028731804776E-3</v>
      </c>
      <c r="BA20" s="17">
        <v>3921</v>
      </c>
      <c r="BB20" s="94">
        <v>7102</v>
      </c>
      <c r="BC20" s="19">
        <f t="shared" si="17"/>
        <v>0.67567310436685379</v>
      </c>
      <c r="BD20" s="17">
        <v>48</v>
      </c>
      <c r="BE20" s="94">
        <v>50</v>
      </c>
      <c r="BF20" s="19">
        <f t="shared" si="18"/>
        <v>4.7569213205213585E-3</v>
      </c>
      <c r="BG20" s="17">
        <v>0</v>
      </c>
      <c r="BH20" s="89">
        <v>0</v>
      </c>
      <c r="BI20" s="62">
        <f t="shared" si="19"/>
        <v>0</v>
      </c>
      <c r="BJ20" s="34">
        <v>2</v>
      </c>
      <c r="BK20" s="101">
        <v>2</v>
      </c>
      <c r="BL20" s="22">
        <f t="shared" si="20"/>
        <v>1.9027685282085435E-4</v>
      </c>
      <c r="BM20" s="35">
        <v>4818</v>
      </c>
      <c r="BN20" s="21">
        <v>10509</v>
      </c>
      <c r="BO20" s="22">
        <f t="shared" si="21"/>
        <v>0.9998097231471792</v>
      </c>
      <c r="BP20" s="5">
        <v>324</v>
      </c>
      <c r="BQ20" s="106">
        <v>651</v>
      </c>
      <c r="BR20" s="103">
        <f t="shared" si="22"/>
        <v>6.1935115593188088E-2</v>
      </c>
      <c r="BS20" s="5">
        <v>4496</v>
      </c>
      <c r="BT20" s="108">
        <v>9860</v>
      </c>
      <c r="BU20" s="18">
        <f t="shared" si="23"/>
        <v>0.93806488440681191</v>
      </c>
      <c r="BV20" s="35">
        <v>1</v>
      </c>
      <c r="BW20" s="114">
        <v>5</v>
      </c>
      <c r="BX20" s="22">
        <f t="shared" si="24"/>
        <v>4.7569213205213588E-4</v>
      </c>
      <c r="BY20" s="35">
        <v>110</v>
      </c>
      <c r="BZ20" s="114">
        <v>263</v>
      </c>
      <c r="CA20" s="22">
        <f t="shared" si="25"/>
        <v>2.5021406145942345E-2</v>
      </c>
      <c r="CB20" s="35">
        <v>0</v>
      </c>
      <c r="CC20" s="114">
        <v>0</v>
      </c>
      <c r="CD20" s="22">
        <f t="shared" si="26"/>
        <v>0</v>
      </c>
      <c r="CE20" s="35">
        <v>0</v>
      </c>
      <c r="CF20" s="114">
        <v>0</v>
      </c>
      <c r="CG20" s="22">
        <f t="shared" si="27"/>
        <v>0</v>
      </c>
      <c r="CH20" s="35">
        <v>0</v>
      </c>
      <c r="CI20" s="114">
        <v>0</v>
      </c>
      <c r="CJ20" s="22">
        <f t="shared" si="28"/>
        <v>0</v>
      </c>
      <c r="CK20" s="35">
        <v>12</v>
      </c>
      <c r="CL20" s="114">
        <v>24</v>
      </c>
      <c r="CM20" s="22">
        <f t="shared" si="29"/>
        <v>2.2833222338502521E-3</v>
      </c>
      <c r="CN20" s="35">
        <v>0</v>
      </c>
      <c r="CO20" s="114">
        <v>0</v>
      </c>
      <c r="CP20" s="22">
        <f t="shared" si="30"/>
        <v>0</v>
      </c>
      <c r="CQ20" s="35">
        <v>0</v>
      </c>
      <c r="CR20" s="114">
        <v>0</v>
      </c>
      <c r="CS20" s="22">
        <f t="shared" si="31"/>
        <v>0</v>
      </c>
      <c r="CT20" s="35">
        <v>0</v>
      </c>
      <c r="CU20" s="114">
        <v>0</v>
      </c>
      <c r="CV20" s="22">
        <f t="shared" si="32"/>
        <v>0</v>
      </c>
      <c r="CW20" s="35">
        <v>0</v>
      </c>
      <c r="CX20" s="114">
        <v>0</v>
      </c>
      <c r="CY20" s="22">
        <f t="shared" si="0"/>
        <v>0</v>
      </c>
      <c r="CZ20" s="35">
        <v>0</v>
      </c>
      <c r="DA20" s="114">
        <v>0</v>
      </c>
      <c r="DB20" s="22">
        <f t="shared" si="33"/>
        <v>0</v>
      </c>
      <c r="DC20" s="35">
        <v>0</v>
      </c>
      <c r="DD20" s="114">
        <v>0</v>
      </c>
      <c r="DE20" s="22">
        <f t="shared" si="34"/>
        <v>0</v>
      </c>
      <c r="DF20" s="35">
        <v>0</v>
      </c>
      <c r="DG20" s="114">
        <v>0</v>
      </c>
      <c r="DH20" s="22">
        <f t="shared" si="35"/>
        <v>0</v>
      </c>
      <c r="DI20" s="35">
        <f t="shared" si="36"/>
        <v>4697</v>
      </c>
      <c r="DJ20" s="114">
        <f t="shared" si="37"/>
        <v>10219</v>
      </c>
      <c r="DK20" s="64">
        <f t="shared" si="38"/>
        <v>0.97221957948815529</v>
      </c>
      <c r="DL20" s="9">
        <v>1029</v>
      </c>
      <c r="DM20" s="124">
        <v>1263</v>
      </c>
      <c r="DN20" s="6">
        <f t="shared" si="39"/>
        <v>0.12015983255636951</v>
      </c>
      <c r="DO20" s="9">
        <v>1449</v>
      </c>
      <c r="DP20" s="124">
        <v>2042</v>
      </c>
      <c r="DQ20" s="6">
        <f t="shared" si="40"/>
        <v>0.19427266673009227</v>
      </c>
      <c r="DR20" s="9">
        <v>4245</v>
      </c>
      <c r="DS20" s="124">
        <v>6193</v>
      </c>
      <c r="DT20" s="6">
        <f t="shared" si="41"/>
        <v>0.58919227475977543</v>
      </c>
      <c r="DU20" s="9">
        <v>807</v>
      </c>
      <c r="DV20" s="124">
        <v>1013</v>
      </c>
      <c r="DW20" s="6">
        <f t="shared" si="42"/>
        <v>9.637522595376273E-2</v>
      </c>
      <c r="DX20" s="66">
        <v>532</v>
      </c>
      <c r="DY20" s="130">
        <v>560</v>
      </c>
      <c r="DZ20" s="32">
        <f>DY20/H20</f>
        <v>5.3277518789839218E-2</v>
      </c>
      <c r="EA20" s="66">
        <v>4617</v>
      </c>
      <c r="EB20" s="131">
        <v>9951</v>
      </c>
      <c r="EC20" s="32">
        <f t="shared" si="44"/>
        <v>0.94672248121016078</v>
      </c>
      <c r="ED20" s="9">
        <v>0</v>
      </c>
      <c r="EE20" s="94">
        <v>0</v>
      </c>
      <c r="EF20" s="19">
        <f t="shared" si="45"/>
        <v>0</v>
      </c>
      <c r="EG20" s="9">
        <v>4820</v>
      </c>
      <c r="EH20" s="89">
        <v>10511</v>
      </c>
      <c r="EI20" s="127">
        <f t="shared" si="46"/>
        <v>1</v>
      </c>
      <c r="EJ20" s="66">
        <v>0</v>
      </c>
      <c r="EK20" s="130">
        <v>0</v>
      </c>
      <c r="EL20" s="22">
        <f t="shared" si="47"/>
        <v>0</v>
      </c>
      <c r="EM20" s="35">
        <v>4820</v>
      </c>
      <c r="EN20" s="21">
        <v>10511</v>
      </c>
      <c r="EO20" s="68">
        <f t="shared" si="48"/>
        <v>1</v>
      </c>
    </row>
    <row r="21" spans="1:145" s="41" customFormat="1" ht="12" x14ac:dyDescent="0.25">
      <c r="A21" s="38">
        <v>260070</v>
      </c>
      <c r="B21" s="61"/>
      <c r="C21" s="39" t="s">
        <v>52</v>
      </c>
      <c r="D21" s="40" t="s">
        <v>12</v>
      </c>
      <c r="E21" s="38" t="s">
        <v>6</v>
      </c>
      <c r="F21" s="50">
        <v>35741</v>
      </c>
      <c r="G21" s="51">
        <v>12929</v>
      </c>
      <c r="H21" s="82">
        <v>26833</v>
      </c>
      <c r="I21" s="52">
        <f t="shared" si="1"/>
        <v>0.75076242970258245</v>
      </c>
      <c r="J21" s="5">
        <v>17535</v>
      </c>
      <c r="K21" s="18">
        <f t="shared" si="2"/>
        <v>0.65348637871277904</v>
      </c>
      <c r="L21" s="77">
        <v>9298</v>
      </c>
      <c r="M21" s="18">
        <f t="shared" si="3"/>
        <v>0.34651362128722096</v>
      </c>
      <c r="N21" s="35">
        <v>9653</v>
      </c>
      <c r="O21" s="21">
        <v>19890</v>
      </c>
      <c r="P21" s="22">
        <f t="shared" si="4"/>
        <v>0.74125144411731825</v>
      </c>
      <c r="Q21" s="85">
        <v>3273</v>
      </c>
      <c r="R21" s="23">
        <v>6935</v>
      </c>
      <c r="S21" s="24">
        <f t="shared" si="5"/>
        <v>0.25845041553311221</v>
      </c>
      <c r="T21" s="35">
        <v>1</v>
      </c>
      <c r="U21" s="71">
        <v>1</v>
      </c>
      <c r="V21" s="73">
        <f t="shared" si="6"/>
        <v>3.7267543696194986E-5</v>
      </c>
      <c r="W21" s="35">
        <v>2</v>
      </c>
      <c r="X21" s="71">
        <v>7</v>
      </c>
      <c r="Y21" s="22">
        <f t="shared" si="7"/>
        <v>2.6087280587336488E-4</v>
      </c>
      <c r="Z21" s="5">
        <v>7385</v>
      </c>
      <c r="AA21" s="89">
        <v>15776</v>
      </c>
      <c r="AB21" s="18">
        <f t="shared" si="8"/>
        <v>0.58793276935117211</v>
      </c>
      <c r="AC21" s="5">
        <v>292</v>
      </c>
      <c r="AD21" s="89">
        <v>811</v>
      </c>
      <c r="AE21" s="18">
        <f t="shared" si="9"/>
        <v>3.0223977937614131E-2</v>
      </c>
      <c r="AF21" s="5">
        <v>2056</v>
      </c>
      <c r="AG21" s="89">
        <v>5352</v>
      </c>
      <c r="AH21" s="18">
        <f t="shared" si="10"/>
        <v>0.19945589386203555</v>
      </c>
      <c r="AI21" s="89">
        <v>3196</v>
      </c>
      <c r="AJ21" s="89">
        <v>4894</v>
      </c>
      <c r="AK21" s="18">
        <f t="shared" si="11"/>
        <v>0.18238735884917825</v>
      </c>
      <c r="AL21" s="31">
        <v>10382</v>
      </c>
      <c r="AM21" s="91">
        <v>15873</v>
      </c>
      <c r="AN21" s="32">
        <f t="shared" si="12"/>
        <v>0.59154772108970299</v>
      </c>
      <c r="AO21" s="97">
        <v>8394</v>
      </c>
      <c r="AP21" s="33">
        <v>10960</v>
      </c>
      <c r="AQ21" s="32">
        <f t="shared" si="13"/>
        <v>0.40845227891029701</v>
      </c>
      <c r="AR21" s="17">
        <v>3632</v>
      </c>
      <c r="AS21" s="94">
        <v>4691</v>
      </c>
      <c r="AT21" s="19">
        <f t="shared" si="14"/>
        <v>0.17482204747885066</v>
      </c>
      <c r="AU21" s="17">
        <v>1094</v>
      </c>
      <c r="AV21" s="94">
        <v>1238</v>
      </c>
      <c r="AW21" s="19">
        <f t="shared" si="15"/>
        <v>4.6137219095889387E-2</v>
      </c>
      <c r="AX21" s="17">
        <v>70</v>
      </c>
      <c r="AY21" s="94">
        <v>73</v>
      </c>
      <c r="AZ21" s="19">
        <f t="shared" si="16"/>
        <v>2.7205306898222337E-3</v>
      </c>
      <c r="BA21" s="17">
        <v>11218</v>
      </c>
      <c r="BB21" s="94">
        <v>20801</v>
      </c>
      <c r="BC21" s="19">
        <f t="shared" si="17"/>
        <v>0.7752021764245518</v>
      </c>
      <c r="BD21" s="17">
        <v>25</v>
      </c>
      <c r="BE21" s="94">
        <v>27</v>
      </c>
      <c r="BF21" s="19">
        <f t="shared" si="18"/>
        <v>1.0062236797972646E-3</v>
      </c>
      <c r="BG21" s="17">
        <v>3</v>
      </c>
      <c r="BH21" s="89">
        <v>3</v>
      </c>
      <c r="BI21" s="62">
        <f t="shared" si="19"/>
        <v>1.1180263108858495E-4</v>
      </c>
      <c r="BJ21" s="34">
        <v>1</v>
      </c>
      <c r="BK21" s="101">
        <v>2</v>
      </c>
      <c r="BL21" s="22">
        <f t="shared" si="20"/>
        <v>7.4535087392389973E-5</v>
      </c>
      <c r="BM21" s="35">
        <v>12928</v>
      </c>
      <c r="BN21" s="21">
        <v>26831</v>
      </c>
      <c r="BO21" s="22">
        <f t="shared" si="21"/>
        <v>0.99992546491260759</v>
      </c>
      <c r="BP21" s="5">
        <v>4</v>
      </c>
      <c r="BQ21" s="106">
        <v>10</v>
      </c>
      <c r="BR21" s="103">
        <f t="shared" si="22"/>
        <v>3.7267543696194985E-4</v>
      </c>
      <c r="BS21" s="5">
        <v>12925</v>
      </c>
      <c r="BT21" s="108">
        <v>26823</v>
      </c>
      <c r="BU21" s="18">
        <f t="shared" si="23"/>
        <v>0.99962732456303804</v>
      </c>
      <c r="BV21" s="35">
        <v>3</v>
      </c>
      <c r="BW21" s="114">
        <v>7</v>
      </c>
      <c r="BX21" s="22">
        <f t="shared" si="24"/>
        <v>2.6087280587336488E-4</v>
      </c>
      <c r="BY21" s="35">
        <v>440</v>
      </c>
      <c r="BZ21" s="114">
        <v>946</v>
      </c>
      <c r="CA21" s="22">
        <f t="shared" si="25"/>
        <v>3.5255096336600455E-2</v>
      </c>
      <c r="CB21" s="35">
        <v>15</v>
      </c>
      <c r="CC21" s="114">
        <v>27</v>
      </c>
      <c r="CD21" s="22">
        <f t="shared" si="26"/>
        <v>1.0062236797972646E-3</v>
      </c>
      <c r="CE21" s="35">
        <v>0</v>
      </c>
      <c r="CF21" s="114">
        <v>0</v>
      </c>
      <c r="CG21" s="22">
        <f t="shared" si="27"/>
        <v>0</v>
      </c>
      <c r="CH21" s="35">
        <v>0</v>
      </c>
      <c r="CI21" s="114">
        <v>0</v>
      </c>
      <c r="CJ21" s="22">
        <f t="shared" si="28"/>
        <v>0</v>
      </c>
      <c r="CK21" s="35">
        <v>91</v>
      </c>
      <c r="CL21" s="114">
        <v>151</v>
      </c>
      <c r="CM21" s="22">
        <f t="shared" si="29"/>
        <v>5.6273990981254426E-3</v>
      </c>
      <c r="CN21" s="35">
        <v>1</v>
      </c>
      <c r="CO21" s="114">
        <v>5</v>
      </c>
      <c r="CP21" s="22">
        <f t="shared" si="30"/>
        <v>1.8633771848097493E-4</v>
      </c>
      <c r="CQ21" s="35">
        <v>0</v>
      </c>
      <c r="CR21" s="114">
        <v>0</v>
      </c>
      <c r="CS21" s="22">
        <f t="shared" si="31"/>
        <v>0</v>
      </c>
      <c r="CT21" s="35">
        <v>0</v>
      </c>
      <c r="CU21" s="114">
        <v>0</v>
      </c>
      <c r="CV21" s="22">
        <f t="shared" si="32"/>
        <v>0</v>
      </c>
      <c r="CW21" s="35">
        <v>1</v>
      </c>
      <c r="CX21" s="114">
        <v>3</v>
      </c>
      <c r="CY21" s="22">
        <f t="shared" si="0"/>
        <v>2.3203650707711348E-4</v>
      </c>
      <c r="CZ21" s="35">
        <v>2</v>
      </c>
      <c r="DA21" s="114">
        <v>2</v>
      </c>
      <c r="DB21" s="22">
        <f t="shared" si="33"/>
        <v>7.4535087392389973E-5</v>
      </c>
      <c r="DC21" s="35">
        <v>11</v>
      </c>
      <c r="DD21" s="114">
        <v>43</v>
      </c>
      <c r="DE21" s="22">
        <f t="shared" si="34"/>
        <v>1.6025043789363843E-3</v>
      </c>
      <c r="DF21" s="35">
        <v>0</v>
      </c>
      <c r="DG21" s="114">
        <v>0</v>
      </c>
      <c r="DH21" s="22">
        <f t="shared" si="35"/>
        <v>0</v>
      </c>
      <c r="DI21" s="35">
        <f t="shared" si="36"/>
        <v>12365</v>
      </c>
      <c r="DJ21" s="114">
        <f t="shared" si="37"/>
        <v>25649</v>
      </c>
      <c r="DK21" s="64">
        <f t="shared" si="38"/>
        <v>0.95587522826370519</v>
      </c>
      <c r="DL21" s="9">
        <v>2525</v>
      </c>
      <c r="DM21" s="124">
        <v>3039</v>
      </c>
      <c r="DN21" s="6">
        <f t="shared" si="39"/>
        <v>0.11325606529273656</v>
      </c>
      <c r="DO21" s="9">
        <v>4111</v>
      </c>
      <c r="DP21" s="124">
        <v>5751</v>
      </c>
      <c r="DQ21" s="6">
        <f t="shared" si="40"/>
        <v>0.21432564379681734</v>
      </c>
      <c r="DR21" s="9">
        <v>11075</v>
      </c>
      <c r="DS21" s="124">
        <v>15040</v>
      </c>
      <c r="DT21" s="6">
        <f t="shared" si="41"/>
        <v>0.56050385719077256</v>
      </c>
      <c r="DU21" s="9">
        <v>2531</v>
      </c>
      <c r="DV21" s="124">
        <v>3003</v>
      </c>
      <c r="DW21" s="6">
        <f t="shared" si="42"/>
        <v>0.11191443371967354</v>
      </c>
      <c r="DX21" s="66">
        <v>2202</v>
      </c>
      <c r="DY21" s="130">
        <v>2372</v>
      </c>
      <c r="DZ21" s="32">
        <f t="shared" si="43"/>
        <v>8.8398613647374502E-2</v>
      </c>
      <c r="EA21" s="66">
        <v>11958</v>
      </c>
      <c r="EB21" s="131">
        <v>24461</v>
      </c>
      <c r="EC21" s="32">
        <f t="shared" si="44"/>
        <v>0.91160138635262555</v>
      </c>
      <c r="ED21" s="9">
        <v>1</v>
      </c>
      <c r="EE21" s="94">
        <v>1</v>
      </c>
      <c r="EF21" s="19">
        <f t="shared" si="45"/>
        <v>3.7267543696194986E-5</v>
      </c>
      <c r="EG21" s="9">
        <v>12928</v>
      </c>
      <c r="EH21" s="89">
        <v>26832</v>
      </c>
      <c r="EI21" s="127">
        <f t="shared" si="46"/>
        <v>0.99996273245630385</v>
      </c>
      <c r="EJ21" s="66">
        <v>5</v>
      </c>
      <c r="EK21" s="130">
        <v>5</v>
      </c>
      <c r="EL21" s="22">
        <f t="shared" si="47"/>
        <v>1.8633771848097493E-4</v>
      </c>
      <c r="EM21" s="35">
        <v>12929</v>
      </c>
      <c r="EN21" s="21">
        <v>26828</v>
      </c>
      <c r="EO21" s="68">
        <f t="shared" si="48"/>
        <v>0.99981366228151902</v>
      </c>
    </row>
    <row r="22" spans="1:145" s="41" customFormat="1" ht="12" x14ac:dyDescent="0.25">
      <c r="A22" s="38">
        <v>260080</v>
      </c>
      <c r="B22" s="61"/>
      <c r="C22" s="39" t="s">
        <v>53</v>
      </c>
      <c r="D22" s="40" t="s">
        <v>9</v>
      </c>
      <c r="E22" s="38" t="s">
        <v>6</v>
      </c>
      <c r="F22" s="50">
        <v>20674</v>
      </c>
      <c r="G22" s="51">
        <v>7790</v>
      </c>
      <c r="H22" s="82">
        <v>15000</v>
      </c>
      <c r="I22" s="52">
        <f t="shared" si="1"/>
        <v>0.72554899874238177</v>
      </c>
      <c r="J22" s="5">
        <v>10157</v>
      </c>
      <c r="K22" s="18">
        <f t="shared" si="2"/>
        <v>0.67713333333333336</v>
      </c>
      <c r="L22" s="77">
        <v>4843</v>
      </c>
      <c r="M22" s="18">
        <f t="shared" si="3"/>
        <v>0.32286666666666669</v>
      </c>
      <c r="N22" s="35">
        <v>5139</v>
      </c>
      <c r="O22" s="21">
        <v>9790</v>
      </c>
      <c r="P22" s="22">
        <f t="shared" si="4"/>
        <v>0.65266666666666662</v>
      </c>
      <c r="Q22" s="85">
        <v>2648</v>
      </c>
      <c r="R22" s="23">
        <v>5207</v>
      </c>
      <c r="S22" s="24">
        <f t="shared" si="5"/>
        <v>0.34713333333333335</v>
      </c>
      <c r="T22" s="35">
        <v>2</v>
      </c>
      <c r="U22" s="71">
        <v>2</v>
      </c>
      <c r="V22" s="73">
        <f t="shared" si="6"/>
        <v>1.3333333333333334E-4</v>
      </c>
      <c r="W22" s="35">
        <v>1</v>
      </c>
      <c r="X22" s="71">
        <v>1</v>
      </c>
      <c r="Y22" s="22">
        <f t="shared" si="7"/>
        <v>6.666666666666667E-5</v>
      </c>
      <c r="Z22" s="5">
        <v>4953</v>
      </c>
      <c r="AA22" s="89">
        <v>9992</v>
      </c>
      <c r="AB22" s="18">
        <f t="shared" si="8"/>
        <v>0.66613333333333336</v>
      </c>
      <c r="AC22" s="5">
        <v>170</v>
      </c>
      <c r="AD22" s="89">
        <v>376</v>
      </c>
      <c r="AE22" s="18">
        <f t="shared" si="9"/>
        <v>2.5066666666666668E-2</v>
      </c>
      <c r="AF22" s="5">
        <v>964</v>
      </c>
      <c r="AG22" s="89">
        <v>2334</v>
      </c>
      <c r="AH22" s="18">
        <f t="shared" si="10"/>
        <v>0.15559999999999999</v>
      </c>
      <c r="AI22" s="89">
        <v>1703</v>
      </c>
      <c r="AJ22" s="89">
        <v>2298</v>
      </c>
      <c r="AK22" s="18">
        <f t="shared" si="11"/>
        <v>0.1532</v>
      </c>
      <c r="AL22" s="31">
        <v>5474</v>
      </c>
      <c r="AM22" s="91">
        <v>7952</v>
      </c>
      <c r="AN22" s="32">
        <f t="shared" si="12"/>
        <v>0.53013333333333335</v>
      </c>
      <c r="AO22" s="97">
        <v>5590</v>
      </c>
      <c r="AP22" s="33">
        <v>7048</v>
      </c>
      <c r="AQ22" s="32">
        <f t="shared" si="13"/>
        <v>0.46986666666666665</v>
      </c>
      <c r="AR22" s="17">
        <v>3217</v>
      </c>
      <c r="AS22" s="94">
        <v>4408</v>
      </c>
      <c r="AT22" s="19">
        <f t="shared" si="14"/>
        <v>0.29386666666666666</v>
      </c>
      <c r="AU22" s="17">
        <v>267</v>
      </c>
      <c r="AV22" s="94">
        <v>287</v>
      </c>
      <c r="AW22" s="19">
        <f t="shared" si="15"/>
        <v>1.9133333333333332E-2</v>
      </c>
      <c r="AX22" s="17">
        <v>44</v>
      </c>
      <c r="AY22" s="94">
        <v>45</v>
      </c>
      <c r="AZ22" s="19">
        <f t="shared" si="16"/>
        <v>3.0000000000000001E-3</v>
      </c>
      <c r="BA22" s="17">
        <v>6286</v>
      </c>
      <c r="BB22" s="94">
        <v>10256</v>
      </c>
      <c r="BC22" s="19">
        <f t="shared" si="17"/>
        <v>0.6837333333333333</v>
      </c>
      <c r="BD22" s="17">
        <v>4</v>
      </c>
      <c r="BE22" s="94">
        <v>4</v>
      </c>
      <c r="BF22" s="19">
        <f t="shared" si="18"/>
        <v>2.6666666666666668E-4</v>
      </c>
      <c r="BG22" s="17">
        <v>0</v>
      </c>
      <c r="BH22" s="89">
        <v>0</v>
      </c>
      <c r="BI22" s="62">
        <f t="shared" si="19"/>
        <v>0</v>
      </c>
      <c r="BJ22" s="34">
        <v>1</v>
      </c>
      <c r="BK22" s="101">
        <v>2</v>
      </c>
      <c r="BL22" s="22">
        <f t="shared" si="20"/>
        <v>1.3333333333333334E-4</v>
      </c>
      <c r="BM22" s="35">
        <v>7789</v>
      </c>
      <c r="BN22" s="21">
        <v>14998</v>
      </c>
      <c r="BO22" s="22">
        <f t="shared" si="21"/>
        <v>0.99986666666666668</v>
      </c>
      <c r="BP22" s="5">
        <v>224</v>
      </c>
      <c r="BQ22" s="106">
        <v>404</v>
      </c>
      <c r="BR22" s="103">
        <f t="shared" si="22"/>
        <v>2.6933333333333333E-2</v>
      </c>
      <c r="BS22" s="5">
        <v>7566</v>
      </c>
      <c r="BT22" s="108">
        <v>14596</v>
      </c>
      <c r="BU22" s="18">
        <f t="shared" si="23"/>
        <v>0.97306666666666664</v>
      </c>
      <c r="BV22" s="35">
        <v>5</v>
      </c>
      <c r="BW22" s="114">
        <v>10</v>
      </c>
      <c r="BX22" s="22">
        <f t="shared" si="24"/>
        <v>6.6666666666666664E-4</v>
      </c>
      <c r="BY22" s="35">
        <v>4695</v>
      </c>
      <c r="BZ22" s="114">
        <v>9506</v>
      </c>
      <c r="CA22" s="22">
        <f t="shared" si="25"/>
        <v>0.63373333333333337</v>
      </c>
      <c r="CB22" s="35">
        <v>24</v>
      </c>
      <c r="CC22" s="114">
        <v>49</v>
      </c>
      <c r="CD22" s="22">
        <f t="shared" si="26"/>
        <v>3.2666666666666669E-3</v>
      </c>
      <c r="CE22" s="35">
        <v>0</v>
      </c>
      <c r="CF22" s="114">
        <v>0</v>
      </c>
      <c r="CG22" s="22">
        <f t="shared" si="27"/>
        <v>0</v>
      </c>
      <c r="CH22" s="35">
        <v>2</v>
      </c>
      <c r="CI22" s="114">
        <v>4</v>
      </c>
      <c r="CJ22" s="22">
        <f t="shared" si="28"/>
        <v>2.6666666666666668E-4</v>
      </c>
      <c r="CK22" s="35">
        <v>57</v>
      </c>
      <c r="CL22" s="114">
        <v>91</v>
      </c>
      <c r="CM22" s="22">
        <f t="shared" si="29"/>
        <v>6.0666666666666664E-3</v>
      </c>
      <c r="CN22" s="35">
        <v>57</v>
      </c>
      <c r="CO22" s="114">
        <v>75</v>
      </c>
      <c r="CP22" s="22">
        <f t="shared" si="30"/>
        <v>5.0000000000000001E-3</v>
      </c>
      <c r="CQ22" s="35">
        <v>3</v>
      </c>
      <c r="CR22" s="114">
        <v>3</v>
      </c>
      <c r="CS22" s="22">
        <f t="shared" si="31"/>
        <v>2.0000000000000001E-4</v>
      </c>
      <c r="CT22" s="35">
        <v>0</v>
      </c>
      <c r="CU22" s="114">
        <v>0</v>
      </c>
      <c r="CV22" s="22">
        <f t="shared" si="32"/>
        <v>0</v>
      </c>
      <c r="CW22" s="35">
        <v>0</v>
      </c>
      <c r="CX22" s="114">
        <v>0</v>
      </c>
      <c r="CY22" s="22">
        <f t="shared" si="0"/>
        <v>0</v>
      </c>
      <c r="CZ22" s="35">
        <v>2</v>
      </c>
      <c r="DA22" s="114">
        <v>4</v>
      </c>
      <c r="DB22" s="22">
        <f t="shared" si="33"/>
        <v>2.6666666666666668E-4</v>
      </c>
      <c r="DC22" s="35">
        <v>9</v>
      </c>
      <c r="DD22" s="114">
        <v>29</v>
      </c>
      <c r="DE22" s="22">
        <f t="shared" si="34"/>
        <v>1.9333333333333333E-3</v>
      </c>
      <c r="DF22" s="35">
        <v>1</v>
      </c>
      <c r="DG22" s="114">
        <v>1</v>
      </c>
      <c r="DH22" s="22">
        <f t="shared" si="35"/>
        <v>6.666666666666667E-5</v>
      </c>
      <c r="DI22" s="35">
        <f t="shared" si="36"/>
        <v>2935</v>
      </c>
      <c r="DJ22" s="114">
        <f t="shared" si="37"/>
        <v>5228</v>
      </c>
      <c r="DK22" s="64">
        <f t="shared" si="38"/>
        <v>0.34853333333333331</v>
      </c>
      <c r="DL22" s="9">
        <v>1287</v>
      </c>
      <c r="DM22" s="124">
        <v>1524</v>
      </c>
      <c r="DN22" s="6">
        <f t="shared" si="39"/>
        <v>0.1016</v>
      </c>
      <c r="DO22" s="9">
        <v>2072</v>
      </c>
      <c r="DP22" s="124">
        <v>2719</v>
      </c>
      <c r="DQ22" s="6">
        <f t="shared" si="40"/>
        <v>0.18126666666666666</v>
      </c>
      <c r="DR22" s="9">
        <v>6772</v>
      </c>
      <c r="DS22" s="124">
        <v>9228</v>
      </c>
      <c r="DT22" s="6">
        <f t="shared" si="41"/>
        <v>0.61519999999999997</v>
      </c>
      <c r="DU22" s="9">
        <v>1354</v>
      </c>
      <c r="DV22" s="124">
        <v>1528</v>
      </c>
      <c r="DW22" s="6">
        <f t="shared" si="42"/>
        <v>0.10186666666666666</v>
      </c>
      <c r="DX22" s="66">
        <v>979</v>
      </c>
      <c r="DY22" s="130">
        <v>998</v>
      </c>
      <c r="DZ22" s="32">
        <f t="shared" si="43"/>
        <v>6.6533333333333333E-2</v>
      </c>
      <c r="EA22" s="66">
        <v>7334</v>
      </c>
      <c r="EB22" s="131">
        <v>14002</v>
      </c>
      <c r="EC22" s="32">
        <f t="shared" si="44"/>
        <v>0.93346666666666667</v>
      </c>
      <c r="ED22" s="9">
        <v>2</v>
      </c>
      <c r="EE22" s="94">
        <v>2</v>
      </c>
      <c r="EF22" s="19">
        <f t="shared" si="45"/>
        <v>1.3333333333333334E-4</v>
      </c>
      <c r="EG22" s="9">
        <v>7788</v>
      </c>
      <c r="EH22" s="89">
        <v>14998</v>
      </c>
      <c r="EI22" s="127">
        <f t="shared" si="46"/>
        <v>0.99986666666666668</v>
      </c>
      <c r="EJ22" s="66">
        <v>2</v>
      </c>
      <c r="EK22" s="130">
        <v>2</v>
      </c>
      <c r="EL22" s="22">
        <f t="shared" si="47"/>
        <v>1.3333333333333334E-4</v>
      </c>
      <c r="EM22" s="35">
        <v>7790</v>
      </c>
      <c r="EN22" s="21">
        <v>14998</v>
      </c>
      <c r="EO22" s="68">
        <f t="shared" si="48"/>
        <v>0.99986666666666668</v>
      </c>
    </row>
    <row r="23" spans="1:145" s="41" customFormat="1" ht="12" x14ac:dyDescent="0.25">
      <c r="A23" s="38">
        <v>260090</v>
      </c>
      <c r="B23" s="61"/>
      <c r="C23" s="39" t="s">
        <v>54</v>
      </c>
      <c r="D23" s="40" t="s">
        <v>10</v>
      </c>
      <c r="E23" s="38" t="s">
        <v>6</v>
      </c>
      <c r="F23" s="50">
        <v>18205</v>
      </c>
      <c r="G23" s="51">
        <v>6565</v>
      </c>
      <c r="H23" s="82">
        <v>14159</v>
      </c>
      <c r="I23" s="52">
        <f t="shared" si="1"/>
        <v>0.77775336446031307</v>
      </c>
      <c r="J23" s="5">
        <v>9925</v>
      </c>
      <c r="K23" s="18">
        <f t="shared" si="2"/>
        <v>0.70096758245638813</v>
      </c>
      <c r="L23" s="77">
        <v>4234</v>
      </c>
      <c r="M23" s="18">
        <f t="shared" si="3"/>
        <v>0.29903241754361182</v>
      </c>
      <c r="N23" s="35">
        <v>4840</v>
      </c>
      <c r="O23" s="21">
        <v>10334</v>
      </c>
      <c r="P23" s="22">
        <f t="shared" si="4"/>
        <v>0.72985380323469173</v>
      </c>
      <c r="Q23" s="85">
        <v>1725</v>
      </c>
      <c r="R23" s="23">
        <v>3825</v>
      </c>
      <c r="S23" s="24">
        <f t="shared" si="5"/>
        <v>0.27014619676530827</v>
      </c>
      <c r="T23" s="35">
        <v>0</v>
      </c>
      <c r="U23" s="71">
        <v>0</v>
      </c>
      <c r="V23" s="73">
        <f t="shared" si="6"/>
        <v>0</v>
      </c>
      <c r="W23" s="35">
        <v>0</v>
      </c>
      <c r="X23" s="71">
        <v>0</v>
      </c>
      <c r="Y23" s="22">
        <f t="shared" si="7"/>
        <v>0</v>
      </c>
      <c r="Z23" s="5">
        <v>3078</v>
      </c>
      <c r="AA23" s="89">
        <v>7496</v>
      </c>
      <c r="AB23" s="18">
        <f t="shared" si="8"/>
        <v>0.52941591920333353</v>
      </c>
      <c r="AC23" s="5">
        <v>914</v>
      </c>
      <c r="AD23" s="89">
        <v>1791</v>
      </c>
      <c r="AE23" s="18">
        <f t="shared" si="9"/>
        <v>0.12649198389716787</v>
      </c>
      <c r="AF23" s="5">
        <v>1037</v>
      </c>
      <c r="AG23" s="89">
        <v>2630</v>
      </c>
      <c r="AH23" s="18">
        <f t="shared" si="10"/>
        <v>0.18574758104385902</v>
      </c>
      <c r="AI23" s="89">
        <v>1536</v>
      </c>
      <c r="AJ23" s="89">
        <v>2242</v>
      </c>
      <c r="AK23" s="18">
        <f t="shared" si="11"/>
        <v>0.15834451585563952</v>
      </c>
      <c r="AL23" s="31">
        <v>5531</v>
      </c>
      <c r="AM23" s="91">
        <v>8439</v>
      </c>
      <c r="AN23" s="32">
        <f t="shared" si="12"/>
        <v>0.59601666784377427</v>
      </c>
      <c r="AO23" s="97">
        <v>4383</v>
      </c>
      <c r="AP23" s="33">
        <v>5720</v>
      </c>
      <c r="AQ23" s="32">
        <f t="shared" si="13"/>
        <v>0.40398333215622573</v>
      </c>
      <c r="AR23" s="17">
        <v>3485</v>
      </c>
      <c r="AS23" s="94">
        <v>5298</v>
      </c>
      <c r="AT23" s="19">
        <f t="shared" si="14"/>
        <v>0.37417896744120349</v>
      </c>
      <c r="AU23" s="17">
        <v>394</v>
      </c>
      <c r="AV23" s="94">
        <v>420</v>
      </c>
      <c r="AW23" s="19">
        <f t="shared" si="15"/>
        <v>2.9663111801680908E-2</v>
      </c>
      <c r="AX23" s="17">
        <v>29</v>
      </c>
      <c r="AY23" s="94">
        <v>29</v>
      </c>
      <c r="AZ23" s="19">
        <f t="shared" si="16"/>
        <v>2.0481672434493961E-3</v>
      </c>
      <c r="BA23" s="17">
        <v>4944</v>
      </c>
      <c r="BB23" s="94">
        <v>8406</v>
      </c>
      <c r="BC23" s="19">
        <f t="shared" si="17"/>
        <v>0.59368599477364226</v>
      </c>
      <c r="BD23" s="17">
        <v>5</v>
      </c>
      <c r="BE23" s="94">
        <v>5</v>
      </c>
      <c r="BF23" s="19">
        <f t="shared" si="18"/>
        <v>3.5313228335334419E-4</v>
      </c>
      <c r="BG23" s="17">
        <v>1</v>
      </c>
      <c r="BH23" s="89">
        <v>1</v>
      </c>
      <c r="BI23" s="62">
        <f t="shared" si="19"/>
        <v>7.0626456670668834E-5</v>
      </c>
      <c r="BJ23" s="34">
        <v>1</v>
      </c>
      <c r="BK23" s="101">
        <v>1</v>
      </c>
      <c r="BL23" s="22">
        <f t="shared" si="20"/>
        <v>7.0626456670668834E-5</v>
      </c>
      <c r="BM23" s="35">
        <v>6564</v>
      </c>
      <c r="BN23" s="21">
        <v>14158</v>
      </c>
      <c r="BO23" s="22">
        <f t="shared" si="21"/>
        <v>0.99992937354332934</v>
      </c>
      <c r="BP23" s="5">
        <v>0</v>
      </c>
      <c r="BQ23" s="106">
        <v>0</v>
      </c>
      <c r="BR23" s="103">
        <f t="shared" si="22"/>
        <v>0</v>
      </c>
      <c r="BS23" s="5">
        <v>6565</v>
      </c>
      <c r="BT23" s="108">
        <v>14159</v>
      </c>
      <c r="BU23" s="18">
        <f t="shared" si="23"/>
        <v>1</v>
      </c>
      <c r="BV23" s="35">
        <v>92</v>
      </c>
      <c r="BW23" s="114">
        <v>164</v>
      </c>
      <c r="BX23" s="22">
        <f t="shared" si="24"/>
        <v>1.1582738893989688E-2</v>
      </c>
      <c r="BY23" s="35">
        <v>663</v>
      </c>
      <c r="BZ23" s="114">
        <v>1566</v>
      </c>
      <c r="CA23" s="22">
        <f t="shared" si="25"/>
        <v>0.11060103114626739</v>
      </c>
      <c r="CB23" s="35">
        <v>129</v>
      </c>
      <c r="CC23" s="114">
        <v>288</v>
      </c>
      <c r="CD23" s="22">
        <f t="shared" si="26"/>
        <v>2.0340419521152623E-2</v>
      </c>
      <c r="CE23" s="35">
        <v>0</v>
      </c>
      <c r="CF23" s="114">
        <v>0</v>
      </c>
      <c r="CG23" s="22">
        <f t="shared" si="27"/>
        <v>0</v>
      </c>
      <c r="CH23" s="35">
        <v>0</v>
      </c>
      <c r="CI23" s="114">
        <v>0</v>
      </c>
      <c r="CJ23" s="22">
        <f t="shared" si="28"/>
        <v>0</v>
      </c>
      <c r="CK23" s="35">
        <v>6</v>
      </c>
      <c r="CL23" s="114">
        <v>8</v>
      </c>
      <c r="CM23" s="22">
        <f t="shared" si="29"/>
        <v>5.6501165336535068E-4</v>
      </c>
      <c r="CN23" s="35">
        <v>0</v>
      </c>
      <c r="CO23" s="114">
        <v>0</v>
      </c>
      <c r="CP23" s="22">
        <f t="shared" si="30"/>
        <v>0</v>
      </c>
      <c r="CQ23" s="35">
        <v>0</v>
      </c>
      <c r="CR23" s="114">
        <v>0</v>
      </c>
      <c r="CS23" s="22">
        <f t="shared" si="31"/>
        <v>0</v>
      </c>
      <c r="CT23" s="35">
        <v>0</v>
      </c>
      <c r="CU23" s="114">
        <v>0</v>
      </c>
      <c r="CV23" s="22">
        <f t="shared" si="32"/>
        <v>0</v>
      </c>
      <c r="CW23" s="35">
        <v>0</v>
      </c>
      <c r="CX23" s="114">
        <v>0</v>
      </c>
      <c r="CY23" s="22">
        <f t="shared" si="0"/>
        <v>0</v>
      </c>
      <c r="CZ23" s="35">
        <v>0</v>
      </c>
      <c r="DA23" s="114">
        <v>0</v>
      </c>
      <c r="DB23" s="22">
        <f t="shared" si="33"/>
        <v>0</v>
      </c>
      <c r="DC23" s="35">
        <v>1</v>
      </c>
      <c r="DD23" s="114">
        <v>3</v>
      </c>
      <c r="DE23" s="22">
        <f t="shared" si="34"/>
        <v>2.1187937001200649E-4</v>
      </c>
      <c r="DF23" s="35">
        <v>0</v>
      </c>
      <c r="DG23" s="114">
        <v>0</v>
      </c>
      <c r="DH23" s="22">
        <f t="shared" si="35"/>
        <v>0</v>
      </c>
      <c r="DI23" s="35">
        <f t="shared" si="36"/>
        <v>5674</v>
      </c>
      <c r="DJ23" s="114">
        <f t="shared" si="37"/>
        <v>12130</v>
      </c>
      <c r="DK23" s="64">
        <f t="shared" si="38"/>
        <v>0.85669891941521292</v>
      </c>
      <c r="DL23" s="9">
        <v>1410</v>
      </c>
      <c r="DM23" s="124">
        <v>1691</v>
      </c>
      <c r="DN23" s="6">
        <f t="shared" si="39"/>
        <v>0.11942933823010099</v>
      </c>
      <c r="DO23" s="9">
        <v>2314</v>
      </c>
      <c r="DP23" s="124">
        <v>3168</v>
      </c>
      <c r="DQ23" s="6">
        <f t="shared" si="40"/>
        <v>0.22374461473267887</v>
      </c>
      <c r="DR23" s="9">
        <v>5675</v>
      </c>
      <c r="DS23" s="124">
        <v>7953</v>
      </c>
      <c r="DT23" s="6">
        <f t="shared" si="41"/>
        <v>0.56169220990182922</v>
      </c>
      <c r="DU23" s="9">
        <v>1192</v>
      </c>
      <c r="DV23" s="124">
        <v>1347</v>
      </c>
      <c r="DW23" s="6">
        <f t="shared" si="42"/>
        <v>9.513383713539092E-2</v>
      </c>
      <c r="DX23" s="66">
        <v>737</v>
      </c>
      <c r="DY23" s="130">
        <v>772</v>
      </c>
      <c r="DZ23" s="32">
        <f t="shared" si="43"/>
        <v>5.4523624549756337E-2</v>
      </c>
      <c r="EA23" s="66">
        <v>6242</v>
      </c>
      <c r="EB23" s="131">
        <v>13387</v>
      </c>
      <c r="EC23" s="32">
        <f t="shared" si="44"/>
        <v>0.94547637545024366</v>
      </c>
      <c r="ED23" s="9">
        <v>0</v>
      </c>
      <c r="EE23" s="94">
        <v>0</v>
      </c>
      <c r="EF23" s="19">
        <f t="shared" si="45"/>
        <v>0</v>
      </c>
      <c r="EG23" s="9">
        <v>6565</v>
      </c>
      <c r="EH23" s="89">
        <v>14159</v>
      </c>
      <c r="EI23" s="127">
        <f t="shared" si="46"/>
        <v>1</v>
      </c>
      <c r="EJ23" s="66">
        <v>0</v>
      </c>
      <c r="EK23" s="130">
        <v>0</v>
      </c>
      <c r="EL23" s="22">
        <f t="shared" si="47"/>
        <v>0</v>
      </c>
      <c r="EM23" s="35">
        <v>6565</v>
      </c>
      <c r="EN23" s="21">
        <v>14159</v>
      </c>
      <c r="EO23" s="68">
        <f t="shared" si="48"/>
        <v>1</v>
      </c>
    </row>
    <row r="24" spans="1:145" s="41" customFormat="1" ht="12" x14ac:dyDescent="0.25">
      <c r="A24" s="38">
        <v>260100</v>
      </c>
      <c r="B24" s="61"/>
      <c r="C24" s="39" t="s">
        <v>55</v>
      </c>
      <c r="D24" s="40" t="s">
        <v>11</v>
      </c>
      <c r="E24" s="38" t="s">
        <v>8</v>
      </c>
      <c r="F24" s="50">
        <v>10238</v>
      </c>
      <c r="G24" s="51">
        <v>4020</v>
      </c>
      <c r="H24" s="82">
        <v>8426</v>
      </c>
      <c r="I24" s="52">
        <f t="shared" si="1"/>
        <v>0.82301230709122875</v>
      </c>
      <c r="J24" s="5">
        <v>5945</v>
      </c>
      <c r="K24" s="18">
        <f t="shared" si="2"/>
        <v>0.70555423688582952</v>
      </c>
      <c r="L24" s="77">
        <v>2481</v>
      </c>
      <c r="M24" s="18">
        <f t="shared" si="3"/>
        <v>0.29444576311417042</v>
      </c>
      <c r="N24" s="35">
        <v>2689</v>
      </c>
      <c r="O24" s="21">
        <v>5575</v>
      </c>
      <c r="P24" s="22">
        <f t="shared" si="4"/>
        <v>0.66164253501068127</v>
      </c>
      <c r="Q24" s="85">
        <v>1331</v>
      </c>
      <c r="R24" s="23">
        <v>2851</v>
      </c>
      <c r="S24" s="24">
        <f t="shared" si="5"/>
        <v>0.33835746498931879</v>
      </c>
      <c r="T24" s="35">
        <v>0</v>
      </c>
      <c r="U24" s="71">
        <v>0</v>
      </c>
      <c r="V24" s="73">
        <f t="shared" si="6"/>
        <v>0</v>
      </c>
      <c r="W24" s="35">
        <v>0</v>
      </c>
      <c r="X24" s="71">
        <v>0</v>
      </c>
      <c r="Y24" s="22">
        <f t="shared" si="7"/>
        <v>0</v>
      </c>
      <c r="Z24" s="5">
        <v>2600</v>
      </c>
      <c r="AA24" s="89">
        <v>5802</v>
      </c>
      <c r="AB24" s="18">
        <f t="shared" si="8"/>
        <v>0.68858295751246146</v>
      </c>
      <c r="AC24" s="5">
        <v>63</v>
      </c>
      <c r="AD24" s="89">
        <v>211</v>
      </c>
      <c r="AE24" s="18">
        <f t="shared" si="9"/>
        <v>2.5041538096368384E-2</v>
      </c>
      <c r="AF24" s="5">
        <v>416</v>
      </c>
      <c r="AG24" s="89">
        <v>1096</v>
      </c>
      <c r="AH24" s="18">
        <f t="shared" si="10"/>
        <v>0.13007358177070971</v>
      </c>
      <c r="AI24" s="89">
        <v>941</v>
      </c>
      <c r="AJ24" s="89">
        <v>1317</v>
      </c>
      <c r="AK24" s="18">
        <f t="shared" si="11"/>
        <v>0.15630192262046047</v>
      </c>
      <c r="AL24" s="31">
        <v>3058</v>
      </c>
      <c r="AM24" s="91">
        <v>4635</v>
      </c>
      <c r="AN24" s="32">
        <f t="shared" si="12"/>
        <v>0.55008307619273678</v>
      </c>
      <c r="AO24" s="97">
        <v>2831</v>
      </c>
      <c r="AP24" s="33">
        <v>3791</v>
      </c>
      <c r="AQ24" s="32">
        <f t="shared" si="13"/>
        <v>0.44991692380726322</v>
      </c>
      <c r="AR24" s="17">
        <v>1761</v>
      </c>
      <c r="AS24" s="94">
        <v>2520</v>
      </c>
      <c r="AT24" s="19">
        <f t="shared" si="14"/>
        <v>0.29907429385236173</v>
      </c>
      <c r="AU24" s="17">
        <v>251</v>
      </c>
      <c r="AV24" s="94">
        <v>275</v>
      </c>
      <c r="AW24" s="19">
        <f t="shared" si="15"/>
        <v>3.2637075718015669E-2</v>
      </c>
      <c r="AX24" s="17">
        <v>30</v>
      </c>
      <c r="AY24" s="94">
        <v>31</v>
      </c>
      <c r="AZ24" s="19">
        <f t="shared" si="16"/>
        <v>3.6790885354854022E-3</v>
      </c>
      <c r="BA24" s="17">
        <v>3220</v>
      </c>
      <c r="BB24" s="94">
        <v>5593</v>
      </c>
      <c r="BC24" s="19">
        <f t="shared" si="17"/>
        <v>0.66377877996676948</v>
      </c>
      <c r="BD24" s="17">
        <v>7</v>
      </c>
      <c r="BE24" s="94">
        <v>7</v>
      </c>
      <c r="BF24" s="19">
        <f t="shared" si="18"/>
        <v>8.3076192736767154E-4</v>
      </c>
      <c r="BG24" s="17">
        <v>0</v>
      </c>
      <c r="BH24" s="89">
        <v>0</v>
      </c>
      <c r="BI24" s="62">
        <f t="shared" si="19"/>
        <v>0</v>
      </c>
      <c r="BJ24" s="34">
        <v>0</v>
      </c>
      <c r="BK24" s="101">
        <v>0</v>
      </c>
      <c r="BL24" s="22">
        <f t="shared" si="20"/>
        <v>0</v>
      </c>
      <c r="BM24" s="35">
        <v>4020</v>
      </c>
      <c r="BN24" s="21">
        <v>8426</v>
      </c>
      <c r="BO24" s="22">
        <f t="shared" si="21"/>
        <v>1</v>
      </c>
      <c r="BP24" s="5">
        <v>122</v>
      </c>
      <c r="BQ24" s="106">
        <v>178</v>
      </c>
      <c r="BR24" s="103">
        <f t="shared" si="22"/>
        <v>2.1125089010206502E-2</v>
      </c>
      <c r="BS24" s="5">
        <v>3898</v>
      </c>
      <c r="BT24" s="108">
        <v>8248</v>
      </c>
      <c r="BU24" s="18">
        <f t="shared" si="23"/>
        <v>0.97887491098979351</v>
      </c>
      <c r="BV24" s="35">
        <v>0</v>
      </c>
      <c r="BW24" s="114">
        <v>0</v>
      </c>
      <c r="BX24" s="22">
        <f t="shared" si="24"/>
        <v>0</v>
      </c>
      <c r="BY24" s="35">
        <v>1543</v>
      </c>
      <c r="BZ24" s="114">
        <v>3515</v>
      </c>
      <c r="CA24" s="22">
        <f t="shared" si="25"/>
        <v>0.41716116781390933</v>
      </c>
      <c r="CB24" s="35">
        <v>6</v>
      </c>
      <c r="CC24" s="114">
        <v>9</v>
      </c>
      <c r="CD24" s="22">
        <f t="shared" si="26"/>
        <v>1.0681224780441491E-3</v>
      </c>
      <c r="CE24" s="35">
        <v>0</v>
      </c>
      <c r="CF24" s="114">
        <v>0</v>
      </c>
      <c r="CG24" s="22">
        <f t="shared" si="27"/>
        <v>0</v>
      </c>
      <c r="CH24" s="35">
        <v>0</v>
      </c>
      <c r="CI24" s="114">
        <v>0</v>
      </c>
      <c r="CJ24" s="22">
        <f t="shared" si="28"/>
        <v>0</v>
      </c>
      <c r="CK24" s="35">
        <v>72</v>
      </c>
      <c r="CL24" s="114">
        <v>112</v>
      </c>
      <c r="CM24" s="22">
        <f t="shared" si="29"/>
        <v>1.3292190837882745E-2</v>
      </c>
      <c r="CN24" s="35">
        <v>5</v>
      </c>
      <c r="CO24" s="114">
        <v>5</v>
      </c>
      <c r="CP24" s="22">
        <f t="shared" si="30"/>
        <v>5.9340137669119388E-4</v>
      </c>
      <c r="CQ24" s="35">
        <v>0</v>
      </c>
      <c r="CR24" s="114">
        <v>0</v>
      </c>
      <c r="CS24" s="22">
        <f t="shared" si="31"/>
        <v>0</v>
      </c>
      <c r="CT24" s="35">
        <v>1</v>
      </c>
      <c r="CU24" s="114">
        <v>2</v>
      </c>
      <c r="CV24" s="22">
        <f t="shared" si="32"/>
        <v>2.3736055067647758E-4</v>
      </c>
      <c r="CW24" s="35">
        <v>6</v>
      </c>
      <c r="CX24" s="114">
        <v>11</v>
      </c>
      <c r="CY24" s="22">
        <f t="shared" si="0"/>
        <v>2.7363184079601992E-3</v>
      </c>
      <c r="CZ24" s="35">
        <v>0</v>
      </c>
      <c r="DA24" s="114">
        <v>0</v>
      </c>
      <c r="DB24" s="22">
        <f t="shared" si="33"/>
        <v>0</v>
      </c>
      <c r="DC24" s="35">
        <v>1</v>
      </c>
      <c r="DD24" s="114">
        <v>1</v>
      </c>
      <c r="DE24" s="22">
        <f t="shared" si="34"/>
        <v>1.1868027533823879E-4</v>
      </c>
      <c r="DF24" s="35">
        <v>1</v>
      </c>
      <c r="DG24" s="114">
        <v>4</v>
      </c>
      <c r="DH24" s="22">
        <f t="shared" si="35"/>
        <v>4.7472110135295516E-4</v>
      </c>
      <c r="DI24" s="35">
        <f t="shared" si="36"/>
        <v>2385</v>
      </c>
      <c r="DJ24" s="114">
        <f t="shared" si="37"/>
        <v>4767</v>
      </c>
      <c r="DK24" s="64">
        <f t="shared" si="38"/>
        <v>0.56574887253738426</v>
      </c>
      <c r="DL24" s="9">
        <v>794</v>
      </c>
      <c r="DM24" s="124">
        <v>951</v>
      </c>
      <c r="DN24" s="6">
        <f t="shared" si="39"/>
        <v>0.11286494184666508</v>
      </c>
      <c r="DO24" s="9">
        <v>1243</v>
      </c>
      <c r="DP24" s="124">
        <v>1725</v>
      </c>
      <c r="DQ24" s="6">
        <f t="shared" si="40"/>
        <v>0.20472347495846191</v>
      </c>
      <c r="DR24" s="9">
        <v>3475</v>
      </c>
      <c r="DS24" s="124">
        <v>4952</v>
      </c>
      <c r="DT24" s="6">
        <f t="shared" si="41"/>
        <v>0.5877047234749585</v>
      </c>
      <c r="DU24" s="9">
        <v>680</v>
      </c>
      <c r="DV24" s="124">
        <v>798</v>
      </c>
      <c r="DW24" s="6">
        <f t="shared" si="42"/>
        <v>9.4706859719914549E-2</v>
      </c>
      <c r="DX24" s="66">
        <v>488</v>
      </c>
      <c r="DY24" s="130">
        <v>509</v>
      </c>
      <c r="DZ24" s="32">
        <f t="shared" si="43"/>
        <v>6.0408260147163544E-2</v>
      </c>
      <c r="EA24" s="66">
        <v>3772</v>
      </c>
      <c r="EB24" s="131">
        <v>7917</v>
      </c>
      <c r="EC24" s="32">
        <f t="shared" si="44"/>
        <v>0.9395917398528365</v>
      </c>
      <c r="ED24" s="9">
        <v>0</v>
      </c>
      <c r="EE24" s="94">
        <v>0</v>
      </c>
      <c r="EF24" s="19">
        <f t="shared" si="45"/>
        <v>0</v>
      </c>
      <c r="EG24" s="9">
        <v>4020</v>
      </c>
      <c r="EH24" s="89">
        <v>8426</v>
      </c>
      <c r="EI24" s="127">
        <f t="shared" si="46"/>
        <v>1</v>
      </c>
      <c r="EJ24" s="66">
        <v>0</v>
      </c>
      <c r="EK24" s="130">
        <v>0</v>
      </c>
      <c r="EL24" s="22">
        <f t="shared" si="47"/>
        <v>0</v>
      </c>
      <c r="EM24" s="35">
        <v>4020</v>
      </c>
      <c r="EN24" s="21">
        <v>8426</v>
      </c>
      <c r="EO24" s="68">
        <f t="shared" si="48"/>
        <v>1</v>
      </c>
    </row>
    <row r="25" spans="1:145" s="41" customFormat="1" ht="12" x14ac:dyDescent="0.25">
      <c r="A25" s="38">
        <v>260105</v>
      </c>
      <c r="B25" s="61"/>
      <c r="C25" s="39" t="s">
        <v>56</v>
      </c>
      <c r="D25" s="40" t="s">
        <v>3</v>
      </c>
      <c r="E25" s="38" t="s">
        <v>8</v>
      </c>
      <c r="F25" s="50">
        <v>19243</v>
      </c>
      <c r="G25" s="51">
        <v>6183</v>
      </c>
      <c r="H25" s="82">
        <v>13996</v>
      </c>
      <c r="I25" s="52">
        <f t="shared" si="1"/>
        <v>0.72732941848984045</v>
      </c>
      <c r="J25" s="5">
        <v>9868</v>
      </c>
      <c r="K25" s="18">
        <f t="shared" si="2"/>
        <v>0.70505858816804801</v>
      </c>
      <c r="L25" s="77">
        <v>4128</v>
      </c>
      <c r="M25" s="18">
        <f t="shared" si="3"/>
        <v>0.29494141183195199</v>
      </c>
      <c r="N25" s="35">
        <v>5811</v>
      </c>
      <c r="O25" s="21">
        <v>13134</v>
      </c>
      <c r="P25" s="22">
        <f t="shared" si="4"/>
        <v>0.93841097456416123</v>
      </c>
      <c r="Q25" s="85">
        <v>371</v>
      </c>
      <c r="R25" s="23">
        <v>861</v>
      </c>
      <c r="S25" s="24">
        <f t="shared" si="5"/>
        <v>6.1517576450414405E-2</v>
      </c>
      <c r="T25" s="35">
        <v>1</v>
      </c>
      <c r="U25" s="71">
        <v>1</v>
      </c>
      <c r="V25" s="73">
        <f t="shared" si="6"/>
        <v>7.1448985424406975E-5</v>
      </c>
      <c r="W25" s="35">
        <v>0</v>
      </c>
      <c r="X25" s="71">
        <v>0</v>
      </c>
      <c r="Y25" s="22">
        <f t="shared" si="7"/>
        <v>0</v>
      </c>
      <c r="Z25" s="5">
        <v>3742</v>
      </c>
      <c r="AA25" s="89">
        <v>8842</v>
      </c>
      <c r="AB25" s="18">
        <f t="shared" si="8"/>
        <v>0.63175192912260647</v>
      </c>
      <c r="AC25" s="5">
        <v>146</v>
      </c>
      <c r="AD25" s="89">
        <v>452</v>
      </c>
      <c r="AE25" s="18">
        <f t="shared" si="9"/>
        <v>3.2294941411831951E-2</v>
      </c>
      <c r="AF25" s="5">
        <v>976</v>
      </c>
      <c r="AG25" s="89">
        <v>2718</v>
      </c>
      <c r="AH25" s="18">
        <f t="shared" si="10"/>
        <v>0.19419834238353814</v>
      </c>
      <c r="AI25" s="89">
        <v>1319</v>
      </c>
      <c r="AJ25" s="89">
        <v>1984</v>
      </c>
      <c r="AK25" s="18">
        <f t="shared" si="11"/>
        <v>0.14175478708202344</v>
      </c>
      <c r="AL25" s="31">
        <v>5375</v>
      </c>
      <c r="AM25" s="91">
        <v>8738</v>
      </c>
      <c r="AN25" s="32">
        <f t="shared" si="12"/>
        <v>0.62432123463846811</v>
      </c>
      <c r="AO25" s="97">
        <v>3911</v>
      </c>
      <c r="AP25" s="33">
        <v>5258</v>
      </c>
      <c r="AQ25" s="32">
        <f t="shared" si="13"/>
        <v>0.37567876536153189</v>
      </c>
      <c r="AR25" s="17">
        <v>1130</v>
      </c>
      <c r="AS25" s="94">
        <v>1385</v>
      </c>
      <c r="AT25" s="19">
        <f t="shared" si="14"/>
        <v>9.895684481280366E-2</v>
      </c>
      <c r="AU25" s="17">
        <v>195</v>
      </c>
      <c r="AV25" s="94">
        <v>204</v>
      </c>
      <c r="AW25" s="19">
        <f t="shared" si="15"/>
        <v>1.4575593026579023E-2</v>
      </c>
      <c r="AX25" s="17">
        <v>22</v>
      </c>
      <c r="AY25" s="94">
        <v>23</v>
      </c>
      <c r="AZ25" s="19">
        <f t="shared" si="16"/>
        <v>1.6433266647613604E-3</v>
      </c>
      <c r="BA25" s="17">
        <v>5888</v>
      </c>
      <c r="BB25" s="94">
        <v>12379</v>
      </c>
      <c r="BC25" s="19">
        <f t="shared" si="17"/>
        <v>0.8844669905687339</v>
      </c>
      <c r="BD25" s="17">
        <v>5</v>
      </c>
      <c r="BE25" s="94">
        <v>5</v>
      </c>
      <c r="BF25" s="19">
        <f t="shared" si="18"/>
        <v>3.5724492712203485E-4</v>
      </c>
      <c r="BG25" s="17">
        <v>0</v>
      </c>
      <c r="BH25" s="89">
        <v>0</v>
      </c>
      <c r="BI25" s="62">
        <f t="shared" si="19"/>
        <v>0</v>
      </c>
      <c r="BJ25" s="34">
        <v>0</v>
      </c>
      <c r="BK25" s="101">
        <v>0</v>
      </c>
      <c r="BL25" s="22">
        <f t="shared" si="20"/>
        <v>0</v>
      </c>
      <c r="BM25" s="35">
        <v>6183</v>
      </c>
      <c r="BN25" s="21">
        <v>13996</v>
      </c>
      <c r="BO25" s="22">
        <f t="shared" si="21"/>
        <v>1</v>
      </c>
      <c r="BP25" s="5">
        <v>0</v>
      </c>
      <c r="BQ25" s="106">
        <v>0</v>
      </c>
      <c r="BR25" s="103">
        <f t="shared" si="22"/>
        <v>0</v>
      </c>
      <c r="BS25" s="5">
        <v>6183</v>
      </c>
      <c r="BT25" s="108">
        <v>13996</v>
      </c>
      <c r="BU25" s="18">
        <f t="shared" si="23"/>
        <v>1</v>
      </c>
      <c r="BV25" s="35">
        <v>0</v>
      </c>
      <c r="BW25" s="114">
        <v>0</v>
      </c>
      <c r="BX25" s="22">
        <f t="shared" si="24"/>
        <v>0</v>
      </c>
      <c r="BY25" s="35">
        <v>22</v>
      </c>
      <c r="BZ25" s="114">
        <v>48</v>
      </c>
      <c r="CA25" s="22">
        <f t="shared" si="25"/>
        <v>3.4295513003715348E-3</v>
      </c>
      <c r="CB25" s="35">
        <v>0</v>
      </c>
      <c r="CC25" s="114">
        <v>0</v>
      </c>
      <c r="CD25" s="22">
        <f t="shared" si="26"/>
        <v>0</v>
      </c>
      <c r="CE25" s="35">
        <v>0</v>
      </c>
      <c r="CF25" s="114">
        <v>0</v>
      </c>
      <c r="CG25" s="22">
        <f t="shared" si="27"/>
        <v>0</v>
      </c>
      <c r="CH25" s="35">
        <v>0</v>
      </c>
      <c r="CI25" s="114">
        <v>0</v>
      </c>
      <c r="CJ25" s="22">
        <f t="shared" si="28"/>
        <v>0</v>
      </c>
      <c r="CK25" s="35">
        <v>10</v>
      </c>
      <c r="CL25" s="114">
        <v>20</v>
      </c>
      <c r="CM25" s="22">
        <f t="shared" si="29"/>
        <v>1.4289797084881394E-3</v>
      </c>
      <c r="CN25" s="35">
        <v>0</v>
      </c>
      <c r="CO25" s="114">
        <v>0</v>
      </c>
      <c r="CP25" s="22">
        <f t="shared" si="30"/>
        <v>0</v>
      </c>
      <c r="CQ25" s="35">
        <v>0</v>
      </c>
      <c r="CR25" s="114">
        <v>0</v>
      </c>
      <c r="CS25" s="22">
        <f t="shared" si="31"/>
        <v>0</v>
      </c>
      <c r="CT25" s="35">
        <v>0</v>
      </c>
      <c r="CU25" s="114">
        <v>0</v>
      </c>
      <c r="CV25" s="22">
        <f t="shared" si="32"/>
        <v>0</v>
      </c>
      <c r="CW25" s="35">
        <v>0</v>
      </c>
      <c r="CX25" s="114">
        <v>0</v>
      </c>
      <c r="CY25" s="22">
        <f t="shared" si="0"/>
        <v>0</v>
      </c>
      <c r="CZ25" s="35">
        <v>1</v>
      </c>
      <c r="DA25" s="114">
        <v>2</v>
      </c>
      <c r="DB25" s="22">
        <f t="shared" si="33"/>
        <v>1.4289797084881395E-4</v>
      </c>
      <c r="DC25" s="35">
        <v>1</v>
      </c>
      <c r="DD25" s="114">
        <v>5</v>
      </c>
      <c r="DE25" s="22">
        <f t="shared" si="34"/>
        <v>3.5724492712203485E-4</v>
      </c>
      <c r="DF25" s="35">
        <v>1</v>
      </c>
      <c r="DG25" s="114">
        <v>2</v>
      </c>
      <c r="DH25" s="22">
        <f t="shared" si="35"/>
        <v>1.4289797084881395E-4</v>
      </c>
      <c r="DI25" s="35">
        <f t="shared" si="36"/>
        <v>6148</v>
      </c>
      <c r="DJ25" s="114">
        <f t="shared" si="37"/>
        <v>13919</v>
      </c>
      <c r="DK25" s="64">
        <f t="shared" si="38"/>
        <v>0.9944984281223207</v>
      </c>
      <c r="DL25" s="9">
        <v>1473</v>
      </c>
      <c r="DM25" s="124">
        <v>1780</v>
      </c>
      <c r="DN25" s="6">
        <f t="shared" si="39"/>
        <v>0.12717919405544442</v>
      </c>
      <c r="DO25" s="9">
        <v>2436</v>
      </c>
      <c r="DP25" s="124">
        <v>3504</v>
      </c>
      <c r="DQ25" s="6">
        <f t="shared" si="40"/>
        <v>0.25035724492712202</v>
      </c>
      <c r="DR25" s="9">
        <v>5353</v>
      </c>
      <c r="DS25" s="124">
        <v>7457</v>
      </c>
      <c r="DT25" s="6">
        <f t="shared" si="41"/>
        <v>0.53279508430980282</v>
      </c>
      <c r="DU25" s="9">
        <v>1117</v>
      </c>
      <c r="DV25" s="124">
        <v>1255</v>
      </c>
      <c r="DW25" s="6">
        <f t="shared" si="42"/>
        <v>8.9668476707630757E-2</v>
      </c>
      <c r="DX25" s="66">
        <v>802</v>
      </c>
      <c r="DY25" s="130">
        <v>850</v>
      </c>
      <c r="DZ25" s="32">
        <f t="shared" si="43"/>
        <v>6.0731637610745924E-2</v>
      </c>
      <c r="EA25" s="66">
        <v>5831</v>
      </c>
      <c r="EB25" s="131">
        <v>13145</v>
      </c>
      <c r="EC25" s="32">
        <f t="shared" si="44"/>
        <v>0.93919691340382971</v>
      </c>
      <c r="ED25" s="9">
        <v>1</v>
      </c>
      <c r="EE25" s="94">
        <v>1</v>
      </c>
      <c r="EF25" s="19">
        <f t="shared" si="45"/>
        <v>7.1448985424406975E-5</v>
      </c>
      <c r="EG25" s="9">
        <v>6182</v>
      </c>
      <c r="EH25" s="89">
        <v>13995</v>
      </c>
      <c r="EI25" s="127">
        <f t="shared" si="46"/>
        <v>0.99992855101457556</v>
      </c>
      <c r="EJ25" s="66">
        <v>0</v>
      </c>
      <c r="EK25" s="130">
        <v>0</v>
      </c>
      <c r="EL25" s="22">
        <f t="shared" si="47"/>
        <v>0</v>
      </c>
      <c r="EM25" s="35">
        <v>6183</v>
      </c>
      <c r="EN25" s="21">
        <v>13996</v>
      </c>
      <c r="EO25" s="68">
        <f t="shared" si="48"/>
        <v>1</v>
      </c>
    </row>
    <row r="26" spans="1:145" s="41" customFormat="1" ht="12" x14ac:dyDescent="0.25">
      <c r="A26" s="38">
        <v>260110</v>
      </c>
      <c r="B26" s="61"/>
      <c r="C26" s="39" t="s">
        <v>57</v>
      </c>
      <c r="D26" s="40" t="s">
        <v>13</v>
      </c>
      <c r="E26" s="38" t="s">
        <v>4</v>
      </c>
      <c r="F26" s="50">
        <v>85088</v>
      </c>
      <c r="G26" s="51">
        <v>25855</v>
      </c>
      <c r="H26" s="82">
        <v>66154</v>
      </c>
      <c r="I26" s="52">
        <f t="shared" si="1"/>
        <v>0.77747743512598722</v>
      </c>
      <c r="J26" s="5">
        <v>45674</v>
      </c>
      <c r="K26" s="18">
        <f t="shared" si="2"/>
        <v>0.6904193246062218</v>
      </c>
      <c r="L26" s="77">
        <v>20480</v>
      </c>
      <c r="M26" s="18">
        <f t="shared" si="3"/>
        <v>0.30958067539377815</v>
      </c>
      <c r="N26" s="35">
        <v>14115</v>
      </c>
      <c r="O26" s="21">
        <v>34567</v>
      </c>
      <c r="P26" s="22">
        <f t="shared" si="4"/>
        <v>0.52252320343441061</v>
      </c>
      <c r="Q26" s="85">
        <v>11725</v>
      </c>
      <c r="R26" s="23">
        <v>31568</v>
      </c>
      <c r="S26" s="24">
        <f t="shared" si="5"/>
        <v>0.47718958793119087</v>
      </c>
      <c r="T26" s="35">
        <v>13</v>
      </c>
      <c r="U26" s="71">
        <v>14</v>
      </c>
      <c r="V26" s="73">
        <f t="shared" si="6"/>
        <v>2.1162741481996553E-4</v>
      </c>
      <c r="W26" s="35">
        <v>2</v>
      </c>
      <c r="X26" s="71">
        <v>5</v>
      </c>
      <c r="Y26" s="22">
        <f t="shared" si="7"/>
        <v>7.5581219578559118E-5</v>
      </c>
      <c r="Z26" s="5">
        <v>13072</v>
      </c>
      <c r="AA26" s="89">
        <v>35611</v>
      </c>
      <c r="AB26" s="18">
        <f t="shared" si="8"/>
        <v>0.53830456208241373</v>
      </c>
      <c r="AC26" s="5">
        <v>2226</v>
      </c>
      <c r="AD26" s="89">
        <v>5767</v>
      </c>
      <c r="AE26" s="18">
        <f t="shared" si="9"/>
        <v>8.7175378661910094E-2</v>
      </c>
      <c r="AF26" s="5">
        <v>4761</v>
      </c>
      <c r="AG26" s="89">
        <v>14421</v>
      </c>
      <c r="AH26" s="18">
        <f t="shared" si="10"/>
        <v>0.2179913535084802</v>
      </c>
      <c r="AI26" s="89">
        <v>5796</v>
      </c>
      <c r="AJ26" s="89">
        <v>10355</v>
      </c>
      <c r="AK26" s="18">
        <f t="shared" si="11"/>
        <v>0.15652870574719593</v>
      </c>
      <c r="AL26" s="31">
        <v>22241</v>
      </c>
      <c r="AM26" s="91">
        <v>36092</v>
      </c>
      <c r="AN26" s="32">
        <f t="shared" si="12"/>
        <v>0.54557547540587115</v>
      </c>
      <c r="AO26" s="97">
        <v>20249</v>
      </c>
      <c r="AP26" s="33">
        <v>30062</v>
      </c>
      <c r="AQ26" s="32">
        <f t="shared" si="13"/>
        <v>0.45442452459412885</v>
      </c>
      <c r="AR26" s="17">
        <v>8767</v>
      </c>
      <c r="AS26" s="94">
        <v>12328</v>
      </c>
      <c r="AT26" s="19">
        <f t="shared" si="14"/>
        <v>0.18635305499289537</v>
      </c>
      <c r="AU26" s="17">
        <v>2403</v>
      </c>
      <c r="AV26" s="94">
        <v>2874</v>
      </c>
      <c r="AW26" s="19">
        <f t="shared" si="15"/>
        <v>4.3444085013755782E-2</v>
      </c>
      <c r="AX26" s="17">
        <v>230</v>
      </c>
      <c r="AY26" s="94">
        <v>238</v>
      </c>
      <c r="AZ26" s="19">
        <f t="shared" si="16"/>
        <v>3.5976660519394139E-3</v>
      </c>
      <c r="BA26" s="17">
        <v>22885</v>
      </c>
      <c r="BB26" s="94">
        <v>50678</v>
      </c>
      <c r="BC26" s="19">
        <f t="shared" si="17"/>
        <v>0.76606100916044384</v>
      </c>
      <c r="BD26" s="17">
        <v>31</v>
      </c>
      <c r="BE26" s="94">
        <v>33</v>
      </c>
      <c r="BF26" s="19">
        <f t="shared" si="18"/>
        <v>4.9883604921849018E-4</v>
      </c>
      <c r="BG26" s="17">
        <v>3</v>
      </c>
      <c r="BH26" s="89">
        <v>3</v>
      </c>
      <c r="BI26" s="62">
        <f t="shared" si="19"/>
        <v>4.5348731747135474E-5</v>
      </c>
      <c r="BJ26" s="34">
        <v>0</v>
      </c>
      <c r="BK26" s="101">
        <v>0</v>
      </c>
      <c r="BL26" s="22">
        <f t="shared" si="20"/>
        <v>0</v>
      </c>
      <c r="BM26" s="35">
        <v>25855</v>
      </c>
      <c r="BN26" s="21">
        <v>66154</v>
      </c>
      <c r="BO26" s="22">
        <f t="shared" si="21"/>
        <v>1</v>
      </c>
      <c r="BP26" s="5">
        <v>4</v>
      </c>
      <c r="BQ26" s="106">
        <v>12</v>
      </c>
      <c r="BR26" s="103">
        <f t="shared" si="22"/>
        <v>1.8139492698854189E-4</v>
      </c>
      <c r="BS26" s="5">
        <v>25851</v>
      </c>
      <c r="BT26" s="108">
        <v>66142</v>
      </c>
      <c r="BU26" s="18">
        <f t="shared" si="23"/>
        <v>0.99981860507301146</v>
      </c>
      <c r="BV26" s="35">
        <v>2</v>
      </c>
      <c r="BW26" s="114">
        <v>4</v>
      </c>
      <c r="BX26" s="22">
        <f t="shared" si="24"/>
        <v>6.0464975662847296E-5</v>
      </c>
      <c r="BY26" s="35">
        <v>6728</v>
      </c>
      <c r="BZ26" s="114">
        <v>18124</v>
      </c>
      <c r="CA26" s="22">
        <f t="shared" si="25"/>
        <v>0.2739668047283611</v>
      </c>
      <c r="CB26" s="35">
        <v>2</v>
      </c>
      <c r="CC26" s="114">
        <v>5</v>
      </c>
      <c r="CD26" s="22">
        <f t="shared" si="26"/>
        <v>7.5581219578559118E-5</v>
      </c>
      <c r="CE26" s="35">
        <v>0</v>
      </c>
      <c r="CF26" s="114">
        <v>0</v>
      </c>
      <c r="CG26" s="22">
        <f t="shared" si="27"/>
        <v>0</v>
      </c>
      <c r="CH26" s="35">
        <v>0</v>
      </c>
      <c r="CI26" s="114">
        <v>0</v>
      </c>
      <c r="CJ26" s="22">
        <f t="shared" si="28"/>
        <v>0</v>
      </c>
      <c r="CK26" s="35">
        <v>88</v>
      </c>
      <c r="CL26" s="114">
        <v>209</v>
      </c>
      <c r="CM26" s="22">
        <f t="shared" si="29"/>
        <v>3.1592949783837711E-3</v>
      </c>
      <c r="CN26" s="35">
        <v>1</v>
      </c>
      <c r="CO26" s="114">
        <v>6</v>
      </c>
      <c r="CP26" s="22">
        <f t="shared" si="30"/>
        <v>9.0697463494270947E-5</v>
      </c>
      <c r="CQ26" s="35">
        <v>1</v>
      </c>
      <c r="CR26" s="114">
        <v>1</v>
      </c>
      <c r="CS26" s="22">
        <f t="shared" si="31"/>
        <v>1.5116243915711824E-5</v>
      </c>
      <c r="CT26" s="35">
        <v>0</v>
      </c>
      <c r="CU26" s="114">
        <v>0</v>
      </c>
      <c r="CV26" s="22">
        <f t="shared" si="32"/>
        <v>0</v>
      </c>
      <c r="CW26" s="35">
        <v>1</v>
      </c>
      <c r="CX26" s="114">
        <v>2</v>
      </c>
      <c r="CY26" s="22">
        <f t="shared" si="0"/>
        <v>7.7354476890350023E-5</v>
      </c>
      <c r="CZ26" s="35">
        <v>4</v>
      </c>
      <c r="DA26" s="114">
        <v>10</v>
      </c>
      <c r="DB26" s="22">
        <f t="shared" si="33"/>
        <v>1.5116243915711824E-4</v>
      </c>
      <c r="DC26" s="35">
        <v>16</v>
      </c>
      <c r="DD26" s="114">
        <v>24</v>
      </c>
      <c r="DE26" s="22">
        <f t="shared" si="34"/>
        <v>3.6278985397708379E-4</v>
      </c>
      <c r="DF26" s="35">
        <v>0</v>
      </c>
      <c r="DG26" s="114">
        <v>0</v>
      </c>
      <c r="DH26" s="22">
        <f t="shared" si="35"/>
        <v>0</v>
      </c>
      <c r="DI26" s="35">
        <f t="shared" si="36"/>
        <v>19012</v>
      </c>
      <c r="DJ26" s="114">
        <f t="shared" si="37"/>
        <v>47769</v>
      </c>
      <c r="DK26" s="64">
        <f t="shared" si="38"/>
        <v>0.72208785560963806</v>
      </c>
      <c r="DL26" s="9">
        <v>6711</v>
      </c>
      <c r="DM26" s="124">
        <v>8071</v>
      </c>
      <c r="DN26" s="6">
        <f t="shared" si="39"/>
        <v>0.12200320464371013</v>
      </c>
      <c r="DO26" s="9">
        <v>10129</v>
      </c>
      <c r="DP26" s="124">
        <v>14637</v>
      </c>
      <c r="DQ26" s="6">
        <f t="shared" si="40"/>
        <v>0.22125646219427397</v>
      </c>
      <c r="DR26" s="9">
        <v>23108</v>
      </c>
      <c r="DS26" s="124">
        <v>38164</v>
      </c>
      <c r="DT26" s="6">
        <f t="shared" si="41"/>
        <v>0.57689633279922603</v>
      </c>
      <c r="DU26" s="9">
        <v>4287</v>
      </c>
      <c r="DV26" s="124">
        <v>5282</v>
      </c>
      <c r="DW26" s="6">
        <f t="shared" si="42"/>
        <v>7.9844000362789852E-2</v>
      </c>
      <c r="DX26" s="66">
        <v>3724</v>
      </c>
      <c r="DY26" s="130">
        <v>3997</v>
      </c>
      <c r="DZ26" s="32">
        <f t="shared" si="43"/>
        <v>6.0419626931100159E-2</v>
      </c>
      <c r="EA26" s="66">
        <v>24685</v>
      </c>
      <c r="EB26" s="131">
        <v>62157</v>
      </c>
      <c r="EC26" s="32">
        <f t="shared" si="44"/>
        <v>0.93958037306889985</v>
      </c>
      <c r="ED26" s="9">
        <v>13</v>
      </c>
      <c r="EE26" s="94">
        <v>14</v>
      </c>
      <c r="EF26" s="19">
        <f t="shared" si="45"/>
        <v>2.1162741481996553E-4</v>
      </c>
      <c r="EG26" s="9">
        <v>25842</v>
      </c>
      <c r="EH26" s="89">
        <v>66140</v>
      </c>
      <c r="EI26" s="127">
        <f t="shared" si="46"/>
        <v>0.99978837258518005</v>
      </c>
      <c r="EJ26" s="66">
        <v>1</v>
      </c>
      <c r="EK26" s="130">
        <v>1</v>
      </c>
      <c r="EL26" s="22">
        <f t="shared" si="47"/>
        <v>1.5116243915711824E-5</v>
      </c>
      <c r="EM26" s="35">
        <v>25855</v>
      </c>
      <c r="EN26" s="21">
        <v>66153</v>
      </c>
      <c r="EO26" s="68">
        <f t="shared" si="48"/>
        <v>0.9999848837560843</v>
      </c>
    </row>
    <row r="27" spans="1:145" s="41" customFormat="1" ht="12" x14ac:dyDescent="0.25">
      <c r="A27" s="38">
        <v>260120</v>
      </c>
      <c r="B27" s="61"/>
      <c r="C27" s="39" t="s">
        <v>58</v>
      </c>
      <c r="D27" s="40" t="s">
        <v>14</v>
      </c>
      <c r="E27" s="38" t="s">
        <v>4</v>
      </c>
      <c r="F27" s="50">
        <v>77742</v>
      </c>
      <c r="G27" s="51">
        <v>19810</v>
      </c>
      <c r="H27" s="82">
        <v>43651</v>
      </c>
      <c r="I27" s="52">
        <f t="shared" si="1"/>
        <v>0.56148542615317332</v>
      </c>
      <c r="J27" s="5">
        <v>28045</v>
      </c>
      <c r="K27" s="18">
        <f t="shared" si="2"/>
        <v>0.64248241735584521</v>
      </c>
      <c r="L27" s="77">
        <v>15606</v>
      </c>
      <c r="M27" s="18">
        <f t="shared" si="3"/>
        <v>0.35751758264415479</v>
      </c>
      <c r="N27" s="35">
        <v>17292</v>
      </c>
      <c r="O27" s="21">
        <v>38115</v>
      </c>
      <c r="P27" s="22">
        <f t="shared" si="4"/>
        <v>0.87317587225951299</v>
      </c>
      <c r="Q27" s="85">
        <v>2447</v>
      </c>
      <c r="R27" s="23">
        <v>5460</v>
      </c>
      <c r="S27" s="24">
        <f t="shared" si="5"/>
        <v>0.1250830450619688</v>
      </c>
      <c r="T27" s="35">
        <v>66</v>
      </c>
      <c r="U27" s="71">
        <v>67</v>
      </c>
      <c r="V27" s="73">
        <f t="shared" si="6"/>
        <v>1.5349018350095073E-3</v>
      </c>
      <c r="W27" s="35">
        <v>5</v>
      </c>
      <c r="X27" s="71">
        <v>9</v>
      </c>
      <c r="Y27" s="22">
        <f t="shared" si="7"/>
        <v>2.0618084350873978E-4</v>
      </c>
      <c r="Z27" s="5">
        <v>9988</v>
      </c>
      <c r="AA27" s="89">
        <v>23449</v>
      </c>
      <c r="AB27" s="18">
        <f t="shared" si="8"/>
        <v>0.53719273327071548</v>
      </c>
      <c r="AC27" s="5">
        <v>1754</v>
      </c>
      <c r="AD27" s="89">
        <v>4013</v>
      </c>
      <c r="AE27" s="18">
        <f t="shared" si="9"/>
        <v>9.1933747222285853E-2</v>
      </c>
      <c r="AF27" s="5">
        <v>3417</v>
      </c>
      <c r="AG27" s="89">
        <v>9106</v>
      </c>
      <c r="AH27" s="18">
        <f t="shared" si="10"/>
        <v>0.2086091956656205</v>
      </c>
      <c r="AI27" s="89">
        <v>4651</v>
      </c>
      <c r="AJ27" s="89">
        <v>7083</v>
      </c>
      <c r="AK27" s="18">
        <f t="shared" si="11"/>
        <v>0.16226432384137821</v>
      </c>
      <c r="AL27" s="31">
        <v>16395</v>
      </c>
      <c r="AM27" s="91">
        <v>25691</v>
      </c>
      <c r="AN27" s="32">
        <f t="shared" si="12"/>
        <v>0.58855467228700376</v>
      </c>
      <c r="AO27" s="97">
        <v>13426</v>
      </c>
      <c r="AP27" s="33">
        <v>17960</v>
      </c>
      <c r="AQ27" s="32">
        <f t="shared" si="13"/>
        <v>0.41144532771299624</v>
      </c>
      <c r="AR27" s="17">
        <v>7945</v>
      </c>
      <c r="AS27" s="94">
        <v>11214</v>
      </c>
      <c r="AT27" s="19">
        <f t="shared" si="14"/>
        <v>0.25690133101188978</v>
      </c>
      <c r="AU27" s="17">
        <v>1921</v>
      </c>
      <c r="AV27" s="94">
        <v>2211</v>
      </c>
      <c r="AW27" s="19">
        <f t="shared" si="15"/>
        <v>5.0651760555313737E-2</v>
      </c>
      <c r="AX27" s="17">
        <v>540</v>
      </c>
      <c r="AY27" s="94">
        <v>579</v>
      </c>
      <c r="AZ27" s="19">
        <f t="shared" si="16"/>
        <v>1.3264300932395593E-2</v>
      </c>
      <c r="BA27" s="17">
        <v>16287</v>
      </c>
      <c r="BB27" s="94">
        <v>29456</v>
      </c>
      <c r="BC27" s="19">
        <f t="shared" si="17"/>
        <v>0.67480699182149317</v>
      </c>
      <c r="BD27" s="17">
        <v>164</v>
      </c>
      <c r="BE27" s="94">
        <v>189</v>
      </c>
      <c r="BF27" s="19">
        <f t="shared" si="18"/>
        <v>4.3297977136835357E-3</v>
      </c>
      <c r="BG27" s="17">
        <v>2</v>
      </c>
      <c r="BH27" s="89">
        <v>2</v>
      </c>
      <c r="BI27" s="62">
        <f t="shared" si="19"/>
        <v>4.5817965224164395E-5</v>
      </c>
      <c r="BJ27" s="34">
        <v>16</v>
      </c>
      <c r="BK27" s="101">
        <v>27</v>
      </c>
      <c r="BL27" s="22">
        <f t="shared" si="20"/>
        <v>6.1854253052621934E-4</v>
      </c>
      <c r="BM27" s="35">
        <v>19794</v>
      </c>
      <c r="BN27" s="21">
        <v>43624</v>
      </c>
      <c r="BO27" s="22">
        <f t="shared" si="21"/>
        <v>0.99938145746947382</v>
      </c>
      <c r="BP27" s="5">
        <v>5</v>
      </c>
      <c r="BQ27" s="106">
        <v>9</v>
      </c>
      <c r="BR27" s="103">
        <f t="shared" si="22"/>
        <v>2.0618084350873978E-4</v>
      </c>
      <c r="BS27" s="5">
        <v>19805</v>
      </c>
      <c r="BT27" s="108">
        <v>43642</v>
      </c>
      <c r="BU27" s="18">
        <f t="shared" si="23"/>
        <v>0.99979381915649124</v>
      </c>
      <c r="BV27" s="35">
        <v>7</v>
      </c>
      <c r="BW27" s="114">
        <v>11</v>
      </c>
      <c r="BX27" s="22">
        <f t="shared" si="24"/>
        <v>2.5199880873290418E-4</v>
      </c>
      <c r="BY27" s="35">
        <v>2552</v>
      </c>
      <c r="BZ27" s="114">
        <v>5725</v>
      </c>
      <c r="CA27" s="22">
        <f t="shared" si="25"/>
        <v>0.13115392545417057</v>
      </c>
      <c r="CB27" s="35">
        <v>8</v>
      </c>
      <c r="CC27" s="114">
        <v>16</v>
      </c>
      <c r="CD27" s="22">
        <f t="shared" si="26"/>
        <v>3.6654372179331516E-4</v>
      </c>
      <c r="CE27" s="35">
        <v>0</v>
      </c>
      <c r="CF27" s="114">
        <v>0</v>
      </c>
      <c r="CG27" s="22">
        <f t="shared" si="27"/>
        <v>0</v>
      </c>
      <c r="CH27" s="35">
        <v>0</v>
      </c>
      <c r="CI27" s="114">
        <v>0</v>
      </c>
      <c r="CJ27" s="22">
        <f t="shared" si="28"/>
        <v>0</v>
      </c>
      <c r="CK27" s="35">
        <v>893</v>
      </c>
      <c r="CL27" s="114">
        <v>1623</v>
      </c>
      <c r="CM27" s="22">
        <f t="shared" si="29"/>
        <v>3.7181278779409403E-2</v>
      </c>
      <c r="CN27" s="35">
        <v>70</v>
      </c>
      <c r="CO27" s="114">
        <v>119</v>
      </c>
      <c r="CP27" s="22">
        <f t="shared" si="30"/>
        <v>2.7261689308377816E-3</v>
      </c>
      <c r="CQ27" s="35">
        <v>17</v>
      </c>
      <c r="CR27" s="114">
        <v>20</v>
      </c>
      <c r="CS27" s="22">
        <f t="shared" si="31"/>
        <v>3.8945270440539733E-4</v>
      </c>
      <c r="CT27" s="35">
        <v>0</v>
      </c>
      <c r="CU27" s="114">
        <v>0</v>
      </c>
      <c r="CV27" s="22">
        <f t="shared" si="32"/>
        <v>0</v>
      </c>
      <c r="CW27" s="35">
        <v>7</v>
      </c>
      <c r="CX27" s="114">
        <v>16</v>
      </c>
      <c r="CY27" s="22">
        <f t="shared" si="0"/>
        <v>8.076728924785462E-4</v>
      </c>
      <c r="CZ27" s="35">
        <v>10</v>
      </c>
      <c r="DA27" s="114">
        <v>29</v>
      </c>
      <c r="DB27" s="22">
        <f t="shared" si="33"/>
        <v>6.6436049575038369E-4</v>
      </c>
      <c r="DC27" s="35">
        <v>75</v>
      </c>
      <c r="DD27" s="114">
        <v>102</v>
      </c>
      <c r="DE27" s="22">
        <f t="shared" si="34"/>
        <v>2.3367162264323841E-3</v>
      </c>
      <c r="DF27" s="35">
        <v>0</v>
      </c>
      <c r="DG27" s="114">
        <v>0</v>
      </c>
      <c r="DH27" s="22">
        <f t="shared" si="35"/>
        <v>0</v>
      </c>
      <c r="DI27" s="35">
        <f t="shared" si="36"/>
        <v>16171</v>
      </c>
      <c r="DJ27" s="114">
        <f t="shared" si="37"/>
        <v>35990</v>
      </c>
      <c r="DK27" s="64">
        <f t="shared" si="38"/>
        <v>0.8244942842088383</v>
      </c>
      <c r="DL27" s="9">
        <v>4461</v>
      </c>
      <c r="DM27" s="124">
        <v>5348</v>
      </c>
      <c r="DN27" s="6">
        <f t="shared" si="39"/>
        <v>0.12251723900941559</v>
      </c>
      <c r="DO27" s="9">
        <v>7029</v>
      </c>
      <c r="DP27" s="124">
        <v>9940</v>
      </c>
      <c r="DQ27" s="6">
        <f t="shared" si="40"/>
        <v>0.22771528716409703</v>
      </c>
      <c r="DR27" s="9">
        <v>16705</v>
      </c>
      <c r="DS27" s="124">
        <v>23438</v>
      </c>
      <c r="DT27" s="6">
        <f t="shared" si="41"/>
        <v>0.53694073446198254</v>
      </c>
      <c r="DU27" s="9">
        <v>4319</v>
      </c>
      <c r="DV27" s="124">
        <v>4925</v>
      </c>
      <c r="DW27" s="6">
        <f t="shared" si="42"/>
        <v>0.11282673936450482</v>
      </c>
      <c r="DX27" s="66">
        <v>3676</v>
      </c>
      <c r="DY27" s="130">
        <v>4036</v>
      </c>
      <c r="DZ27" s="32">
        <f t="shared" si="43"/>
        <v>9.246065382236375E-2</v>
      </c>
      <c r="EA27" s="66">
        <v>18454</v>
      </c>
      <c r="EB27" s="131">
        <v>39615</v>
      </c>
      <c r="EC27" s="32">
        <f t="shared" si="44"/>
        <v>0.90753934617763621</v>
      </c>
      <c r="ED27" s="9">
        <v>66</v>
      </c>
      <c r="EE27" s="94">
        <v>67</v>
      </c>
      <c r="EF27" s="19">
        <f t="shared" si="45"/>
        <v>1.5349018350095073E-3</v>
      </c>
      <c r="EG27" s="9">
        <v>19744</v>
      </c>
      <c r="EH27" s="89">
        <v>43584</v>
      </c>
      <c r="EI27" s="127">
        <f t="shared" si="46"/>
        <v>0.99846509816499052</v>
      </c>
      <c r="EJ27" s="66">
        <v>0</v>
      </c>
      <c r="EK27" s="130">
        <v>0</v>
      </c>
      <c r="EL27" s="22">
        <f t="shared" si="47"/>
        <v>0</v>
      </c>
      <c r="EM27" s="35">
        <v>19810</v>
      </c>
      <c r="EN27" s="21">
        <v>43651</v>
      </c>
      <c r="EO27" s="68">
        <f t="shared" si="48"/>
        <v>1</v>
      </c>
    </row>
    <row r="28" spans="1:145" s="41" customFormat="1" ht="12" x14ac:dyDescent="0.25">
      <c r="A28" s="38">
        <v>260130</v>
      </c>
      <c r="B28" s="61"/>
      <c r="C28" s="39" t="s">
        <v>59</v>
      </c>
      <c r="D28" s="40" t="s">
        <v>9</v>
      </c>
      <c r="E28" s="38" t="s">
        <v>8</v>
      </c>
      <c r="F28" s="50">
        <v>12263</v>
      </c>
      <c r="G28" s="51">
        <v>3582</v>
      </c>
      <c r="H28" s="82">
        <v>8372</v>
      </c>
      <c r="I28" s="52">
        <f t="shared" si="1"/>
        <v>0.68270406915110493</v>
      </c>
      <c r="J28" s="5">
        <v>5472</v>
      </c>
      <c r="K28" s="18">
        <f t="shared" si="2"/>
        <v>0.65360726230291444</v>
      </c>
      <c r="L28" s="77">
        <v>2900</v>
      </c>
      <c r="M28" s="18">
        <f t="shared" si="3"/>
        <v>0.34639273769708551</v>
      </c>
      <c r="N28" s="35">
        <v>3168</v>
      </c>
      <c r="O28" s="21">
        <v>7445</v>
      </c>
      <c r="P28" s="22">
        <f t="shared" si="4"/>
        <v>0.88927376970855232</v>
      </c>
      <c r="Q28" s="85">
        <v>413</v>
      </c>
      <c r="R28" s="23">
        <v>924</v>
      </c>
      <c r="S28" s="24">
        <f t="shared" si="5"/>
        <v>0.11036789297658862</v>
      </c>
      <c r="T28" s="35">
        <v>0</v>
      </c>
      <c r="U28" s="71">
        <v>0</v>
      </c>
      <c r="V28" s="73">
        <f t="shared" si="6"/>
        <v>0</v>
      </c>
      <c r="W28" s="35">
        <v>1</v>
      </c>
      <c r="X28" s="71">
        <v>3</v>
      </c>
      <c r="Y28" s="22">
        <f t="shared" si="7"/>
        <v>3.58337314859054E-4</v>
      </c>
      <c r="Z28" s="5">
        <v>2015</v>
      </c>
      <c r="AA28" s="89">
        <v>4792</v>
      </c>
      <c r="AB28" s="18">
        <f t="shared" si="8"/>
        <v>0.57238413760152895</v>
      </c>
      <c r="AC28" s="5">
        <v>78</v>
      </c>
      <c r="AD28" s="89">
        <v>213</v>
      </c>
      <c r="AE28" s="18">
        <f t="shared" si="9"/>
        <v>2.5441949354992832E-2</v>
      </c>
      <c r="AF28" s="5">
        <v>668</v>
      </c>
      <c r="AG28" s="89">
        <v>2014</v>
      </c>
      <c r="AH28" s="18">
        <f t="shared" si="10"/>
        <v>0.2405637840420449</v>
      </c>
      <c r="AI28" s="89">
        <v>821</v>
      </c>
      <c r="AJ28" s="89">
        <v>1353</v>
      </c>
      <c r="AK28" s="18">
        <f t="shared" si="11"/>
        <v>0.16161012900143334</v>
      </c>
      <c r="AL28" s="31">
        <v>2914</v>
      </c>
      <c r="AM28" s="91">
        <v>4526</v>
      </c>
      <c r="AN28" s="32">
        <f t="shared" si="12"/>
        <v>0.54061156235069274</v>
      </c>
      <c r="AO28" s="97">
        <v>2724</v>
      </c>
      <c r="AP28" s="33">
        <v>3846</v>
      </c>
      <c r="AQ28" s="32">
        <f t="shared" si="13"/>
        <v>0.4593884376493072</v>
      </c>
      <c r="AR28" s="17">
        <v>1631</v>
      </c>
      <c r="AS28" s="94">
        <v>2400</v>
      </c>
      <c r="AT28" s="19">
        <f t="shared" si="14"/>
        <v>0.2866698518872432</v>
      </c>
      <c r="AU28" s="17">
        <v>276</v>
      </c>
      <c r="AV28" s="94">
        <v>314</v>
      </c>
      <c r="AW28" s="19">
        <f t="shared" si="15"/>
        <v>3.7505972288580984E-2</v>
      </c>
      <c r="AX28" s="17">
        <v>18</v>
      </c>
      <c r="AY28" s="94">
        <v>20</v>
      </c>
      <c r="AZ28" s="19">
        <f t="shared" si="16"/>
        <v>2.3889154323936935E-3</v>
      </c>
      <c r="BA28" s="17">
        <v>2931</v>
      </c>
      <c r="BB28" s="94">
        <v>5637</v>
      </c>
      <c r="BC28" s="19">
        <f t="shared" si="17"/>
        <v>0.67331581462016243</v>
      </c>
      <c r="BD28" s="17">
        <v>1</v>
      </c>
      <c r="BE28" s="94">
        <v>1</v>
      </c>
      <c r="BF28" s="19">
        <f t="shared" si="18"/>
        <v>1.1944577161968466E-4</v>
      </c>
      <c r="BG28" s="17">
        <v>0</v>
      </c>
      <c r="BH28" s="89">
        <v>0</v>
      </c>
      <c r="BI28" s="62">
        <f t="shared" si="19"/>
        <v>0</v>
      </c>
      <c r="BJ28" s="34">
        <v>0</v>
      </c>
      <c r="BK28" s="101">
        <v>0</v>
      </c>
      <c r="BL28" s="22">
        <f t="shared" si="20"/>
        <v>0</v>
      </c>
      <c r="BM28" s="35">
        <v>3582</v>
      </c>
      <c r="BN28" s="21">
        <v>8372</v>
      </c>
      <c r="BO28" s="22">
        <f t="shared" si="21"/>
        <v>1</v>
      </c>
      <c r="BP28" s="5">
        <v>1</v>
      </c>
      <c r="BQ28" s="106">
        <v>2</v>
      </c>
      <c r="BR28" s="103">
        <f t="shared" si="22"/>
        <v>2.3889154323936931E-4</v>
      </c>
      <c r="BS28" s="5">
        <v>3581</v>
      </c>
      <c r="BT28" s="108">
        <v>8370</v>
      </c>
      <c r="BU28" s="18">
        <f t="shared" si="23"/>
        <v>0.99976110845676058</v>
      </c>
      <c r="BV28" s="35">
        <v>0</v>
      </c>
      <c r="BW28" s="114">
        <v>0</v>
      </c>
      <c r="BX28" s="22">
        <f t="shared" si="24"/>
        <v>0</v>
      </c>
      <c r="BY28" s="35">
        <v>97</v>
      </c>
      <c r="BZ28" s="114">
        <v>231</v>
      </c>
      <c r="CA28" s="22">
        <f t="shared" si="25"/>
        <v>2.7591973244147156E-2</v>
      </c>
      <c r="CB28" s="35">
        <v>0</v>
      </c>
      <c r="CC28" s="114">
        <v>0</v>
      </c>
      <c r="CD28" s="22">
        <f t="shared" si="26"/>
        <v>0</v>
      </c>
      <c r="CE28" s="35">
        <v>0</v>
      </c>
      <c r="CF28" s="114">
        <v>0</v>
      </c>
      <c r="CG28" s="22">
        <f t="shared" si="27"/>
        <v>0</v>
      </c>
      <c r="CH28" s="35">
        <v>0</v>
      </c>
      <c r="CI28" s="114">
        <v>0</v>
      </c>
      <c r="CJ28" s="22">
        <f t="shared" si="28"/>
        <v>0</v>
      </c>
      <c r="CK28" s="35">
        <v>7</v>
      </c>
      <c r="CL28" s="114">
        <v>9</v>
      </c>
      <c r="CM28" s="22">
        <f t="shared" si="29"/>
        <v>1.075011944577162E-3</v>
      </c>
      <c r="CN28" s="35">
        <v>0</v>
      </c>
      <c r="CO28" s="114">
        <v>0</v>
      </c>
      <c r="CP28" s="22">
        <f t="shared" si="30"/>
        <v>0</v>
      </c>
      <c r="CQ28" s="35">
        <v>0</v>
      </c>
      <c r="CR28" s="114">
        <v>0</v>
      </c>
      <c r="CS28" s="22">
        <f t="shared" si="31"/>
        <v>0</v>
      </c>
      <c r="CT28" s="35">
        <v>0</v>
      </c>
      <c r="CU28" s="114">
        <v>0</v>
      </c>
      <c r="CV28" s="22">
        <f t="shared" si="32"/>
        <v>0</v>
      </c>
      <c r="CW28" s="35">
        <v>0</v>
      </c>
      <c r="CX28" s="114">
        <v>0</v>
      </c>
      <c r="CY28" s="22">
        <f t="shared" si="0"/>
        <v>0</v>
      </c>
      <c r="CZ28" s="35">
        <v>0</v>
      </c>
      <c r="DA28" s="114">
        <v>0</v>
      </c>
      <c r="DB28" s="22">
        <f t="shared" si="33"/>
        <v>0</v>
      </c>
      <c r="DC28" s="35">
        <v>0</v>
      </c>
      <c r="DD28" s="114">
        <v>0</v>
      </c>
      <c r="DE28" s="22">
        <f t="shared" si="34"/>
        <v>0</v>
      </c>
      <c r="DF28" s="35">
        <v>0</v>
      </c>
      <c r="DG28" s="114">
        <v>0</v>
      </c>
      <c r="DH28" s="22">
        <f t="shared" si="35"/>
        <v>0</v>
      </c>
      <c r="DI28" s="35">
        <f t="shared" si="36"/>
        <v>3478</v>
      </c>
      <c r="DJ28" s="114">
        <f t="shared" si="37"/>
        <v>8132</v>
      </c>
      <c r="DK28" s="64">
        <f t="shared" si="38"/>
        <v>0.97133301481127565</v>
      </c>
      <c r="DL28" s="9">
        <v>777</v>
      </c>
      <c r="DM28" s="124">
        <v>940</v>
      </c>
      <c r="DN28" s="6">
        <f t="shared" si="39"/>
        <v>0.11227902532250358</v>
      </c>
      <c r="DO28" s="9">
        <v>1265</v>
      </c>
      <c r="DP28" s="124">
        <v>1738</v>
      </c>
      <c r="DQ28" s="6">
        <f t="shared" si="40"/>
        <v>0.20759675107501194</v>
      </c>
      <c r="DR28" s="9">
        <v>3142</v>
      </c>
      <c r="DS28" s="124">
        <v>4891</v>
      </c>
      <c r="DT28" s="6">
        <f t="shared" si="41"/>
        <v>0.58420926899187764</v>
      </c>
      <c r="DU28" s="9">
        <v>663</v>
      </c>
      <c r="DV28" s="124">
        <v>803</v>
      </c>
      <c r="DW28" s="6">
        <f t="shared" si="42"/>
        <v>9.5914954610606784E-2</v>
      </c>
      <c r="DX28" s="66">
        <v>631</v>
      </c>
      <c r="DY28" s="130">
        <v>704</v>
      </c>
      <c r="DZ28" s="32">
        <f t="shared" si="43"/>
        <v>8.4089823220258E-2</v>
      </c>
      <c r="EA28" s="66">
        <v>3408</v>
      </c>
      <c r="EB28" s="131">
        <v>7668</v>
      </c>
      <c r="EC28" s="32">
        <f t="shared" si="44"/>
        <v>0.91591017677974196</v>
      </c>
      <c r="ED28" s="9">
        <v>0</v>
      </c>
      <c r="EE28" s="94">
        <v>0</v>
      </c>
      <c r="EF28" s="19">
        <f t="shared" si="45"/>
        <v>0</v>
      </c>
      <c r="EG28" s="9">
        <v>3582</v>
      </c>
      <c r="EH28" s="89">
        <v>8372</v>
      </c>
      <c r="EI28" s="127">
        <f t="shared" si="46"/>
        <v>1</v>
      </c>
      <c r="EJ28" s="66">
        <v>0</v>
      </c>
      <c r="EK28" s="130">
        <v>0</v>
      </c>
      <c r="EL28" s="22">
        <f t="shared" si="47"/>
        <v>0</v>
      </c>
      <c r="EM28" s="35">
        <v>3582</v>
      </c>
      <c r="EN28" s="21">
        <v>8372</v>
      </c>
      <c r="EO28" s="68">
        <f t="shared" si="48"/>
        <v>1</v>
      </c>
    </row>
    <row r="29" spans="1:145" s="41" customFormat="1" ht="12" x14ac:dyDescent="0.25">
      <c r="A29" s="38">
        <v>260140</v>
      </c>
      <c r="B29" s="61"/>
      <c r="C29" s="39" t="s">
        <v>60</v>
      </c>
      <c r="D29" s="40" t="s">
        <v>10</v>
      </c>
      <c r="E29" s="38" t="s">
        <v>6</v>
      </c>
      <c r="F29" s="50">
        <v>40121</v>
      </c>
      <c r="G29" s="51">
        <v>13675</v>
      </c>
      <c r="H29" s="82">
        <v>28593</v>
      </c>
      <c r="I29" s="52">
        <f t="shared" si="1"/>
        <v>0.71266917574337629</v>
      </c>
      <c r="J29" s="5">
        <v>19473</v>
      </c>
      <c r="K29" s="18">
        <f t="shared" si="2"/>
        <v>0.68104081418529006</v>
      </c>
      <c r="L29" s="77">
        <v>9120</v>
      </c>
      <c r="M29" s="18">
        <f t="shared" si="3"/>
        <v>0.31895918581470989</v>
      </c>
      <c r="N29" s="35">
        <v>10372</v>
      </c>
      <c r="O29" s="21">
        <v>21261</v>
      </c>
      <c r="P29" s="22">
        <f t="shared" si="4"/>
        <v>0.74357360193054245</v>
      </c>
      <c r="Q29" s="85">
        <v>3294</v>
      </c>
      <c r="R29" s="23">
        <v>7320</v>
      </c>
      <c r="S29" s="24">
        <f t="shared" si="5"/>
        <v>0.2560067149302277</v>
      </c>
      <c r="T29" s="35">
        <v>6</v>
      </c>
      <c r="U29" s="71">
        <v>6</v>
      </c>
      <c r="V29" s="73">
        <f t="shared" si="6"/>
        <v>2.0984156961494072E-4</v>
      </c>
      <c r="W29" s="35">
        <v>3</v>
      </c>
      <c r="X29" s="71">
        <v>6</v>
      </c>
      <c r="Y29" s="22">
        <f t="shared" si="7"/>
        <v>2.0984156961494072E-4</v>
      </c>
      <c r="Z29" s="5">
        <v>7652</v>
      </c>
      <c r="AA29" s="89">
        <v>16507</v>
      </c>
      <c r="AB29" s="18">
        <f t="shared" si="8"/>
        <v>0.57730913160563779</v>
      </c>
      <c r="AC29" s="5">
        <v>555</v>
      </c>
      <c r="AD29" s="89">
        <v>1377</v>
      </c>
      <c r="AE29" s="18">
        <f t="shared" si="9"/>
        <v>4.8158640226628892E-2</v>
      </c>
      <c r="AF29" s="5">
        <v>2161</v>
      </c>
      <c r="AG29" s="89">
        <v>5817</v>
      </c>
      <c r="AH29" s="18">
        <f t="shared" si="10"/>
        <v>0.20344140174168504</v>
      </c>
      <c r="AI29" s="89">
        <v>3307</v>
      </c>
      <c r="AJ29" s="89">
        <v>4892</v>
      </c>
      <c r="AK29" s="18">
        <f t="shared" si="11"/>
        <v>0.17109082642604834</v>
      </c>
      <c r="AL29" s="31">
        <v>10850</v>
      </c>
      <c r="AM29" s="91">
        <v>16811</v>
      </c>
      <c r="AN29" s="32">
        <f t="shared" si="12"/>
        <v>0.58794110446612813</v>
      </c>
      <c r="AO29" s="97">
        <v>8997</v>
      </c>
      <c r="AP29" s="33">
        <v>11782</v>
      </c>
      <c r="AQ29" s="32">
        <f t="shared" si="13"/>
        <v>0.41205889553387193</v>
      </c>
      <c r="AR29" s="17">
        <v>3413</v>
      </c>
      <c r="AS29" s="94">
        <v>4322</v>
      </c>
      <c r="AT29" s="19">
        <f t="shared" si="14"/>
        <v>0.15115587731262897</v>
      </c>
      <c r="AU29" s="17">
        <v>529</v>
      </c>
      <c r="AV29" s="94">
        <v>571</v>
      </c>
      <c r="AW29" s="19">
        <f t="shared" si="15"/>
        <v>1.9969922708355192E-2</v>
      </c>
      <c r="AX29" s="17">
        <v>130</v>
      </c>
      <c r="AY29" s="94">
        <v>141</v>
      </c>
      <c r="AZ29" s="19">
        <f t="shared" si="16"/>
        <v>4.9312768859511068E-3</v>
      </c>
      <c r="BA29" s="17">
        <v>12417</v>
      </c>
      <c r="BB29" s="94">
        <v>23551</v>
      </c>
      <c r="BC29" s="19">
        <f t="shared" si="17"/>
        <v>0.82366313433357818</v>
      </c>
      <c r="BD29" s="17">
        <v>8</v>
      </c>
      <c r="BE29" s="94">
        <v>8</v>
      </c>
      <c r="BF29" s="19">
        <f t="shared" si="18"/>
        <v>2.7978875948658761E-4</v>
      </c>
      <c r="BG29" s="17">
        <v>0</v>
      </c>
      <c r="BH29" s="89">
        <v>0</v>
      </c>
      <c r="BI29" s="62">
        <f t="shared" si="19"/>
        <v>0</v>
      </c>
      <c r="BJ29" s="34">
        <v>0</v>
      </c>
      <c r="BK29" s="101">
        <v>0</v>
      </c>
      <c r="BL29" s="22">
        <f t="shared" si="20"/>
        <v>0</v>
      </c>
      <c r="BM29" s="35">
        <v>13675</v>
      </c>
      <c r="BN29" s="21">
        <v>28593</v>
      </c>
      <c r="BO29" s="22">
        <f t="shared" si="21"/>
        <v>1</v>
      </c>
      <c r="BP29" s="5">
        <v>0</v>
      </c>
      <c r="BQ29" s="106">
        <v>0</v>
      </c>
      <c r="BR29" s="103">
        <f t="shared" si="22"/>
        <v>0</v>
      </c>
      <c r="BS29" s="5">
        <v>13675</v>
      </c>
      <c r="BT29" s="108">
        <v>28593</v>
      </c>
      <c r="BU29" s="18">
        <f t="shared" si="23"/>
        <v>1</v>
      </c>
      <c r="BV29" s="35">
        <v>1</v>
      </c>
      <c r="BW29" s="114">
        <v>1</v>
      </c>
      <c r="BX29" s="22">
        <f t="shared" si="24"/>
        <v>3.4973594935823451E-5</v>
      </c>
      <c r="BY29" s="35">
        <v>355</v>
      </c>
      <c r="BZ29" s="114">
        <v>897</v>
      </c>
      <c r="CA29" s="22">
        <f t="shared" si="25"/>
        <v>3.137131465743364E-2</v>
      </c>
      <c r="CB29" s="35">
        <v>249</v>
      </c>
      <c r="CC29" s="114">
        <v>525</v>
      </c>
      <c r="CD29" s="22">
        <f t="shared" si="26"/>
        <v>1.8361137341307312E-2</v>
      </c>
      <c r="CE29" s="35">
        <v>0</v>
      </c>
      <c r="CF29" s="114">
        <v>0</v>
      </c>
      <c r="CG29" s="22">
        <f t="shared" si="27"/>
        <v>0</v>
      </c>
      <c r="CH29" s="35">
        <v>0</v>
      </c>
      <c r="CI29" s="114">
        <v>0</v>
      </c>
      <c r="CJ29" s="22">
        <f t="shared" si="28"/>
        <v>0</v>
      </c>
      <c r="CK29" s="35">
        <v>16</v>
      </c>
      <c r="CL29" s="114">
        <v>24</v>
      </c>
      <c r="CM29" s="22">
        <f t="shared" si="29"/>
        <v>8.3936627845976287E-4</v>
      </c>
      <c r="CN29" s="35">
        <v>0</v>
      </c>
      <c r="CO29" s="114">
        <v>0</v>
      </c>
      <c r="CP29" s="22">
        <f t="shared" si="30"/>
        <v>0</v>
      </c>
      <c r="CQ29" s="35">
        <v>0</v>
      </c>
      <c r="CR29" s="114">
        <v>0</v>
      </c>
      <c r="CS29" s="22">
        <f t="shared" si="31"/>
        <v>0</v>
      </c>
      <c r="CT29" s="35">
        <v>0</v>
      </c>
      <c r="CU29" s="114">
        <v>0</v>
      </c>
      <c r="CV29" s="22">
        <f t="shared" si="32"/>
        <v>0</v>
      </c>
      <c r="CW29" s="35">
        <v>0</v>
      </c>
      <c r="CX29" s="114">
        <v>0</v>
      </c>
      <c r="CY29" s="22">
        <f t="shared" si="0"/>
        <v>0</v>
      </c>
      <c r="CZ29" s="35">
        <v>40</v>
      </c>
      <c r="DA29" s="114">
        <v>79</v>
      </c>
      <c r="DB29" s="22">
        <f t="shared" si="33"/>
        <v>2.7629139999300529E-3</v>
      </c>
      <c r="DC29" s="35">
        <v>2</v>
      </c>
      <c r="DD29" s="114">
        <v>3</v>
      </c>
      <c r="DE29" s="22">
        <f t="shared" si="34"/>
        <v>1.0492078480747036E-4</v>
      </c>
      <c r="DF29" s="35">
        <v>2</v>
      </c>
      <c r="DG29" s="114">
        <v>5</v>
      </c>
      <c r="DH29" s="22">
        <f t="shared" si="35"/>
        <v>1.7486797467911727E-4</v>
      </c>
      <c r="DI29" s="35">
        <f t="shared" si="36"/>
        <v>13010</v>
      </c>
      <c r="DJ29" s="114">
        <f t="shared" si="37"/>
        <v>27059</v>
      </c>
      <c r="DK29" s="64">
        <f t="shared" si="38"/>
        <v>0.94635050536844678</v>
      </c>
      <c r="DL29" s="9">
        <v>2707</v>
      </c>
      <c r="DM29" s="124">
        <v>3388</v>
      </c>
      <c r="DN29" s="6">
        <f t="shared" si="39"/>
        <v>0.11849053964256986</v>
      </c>
      <c r="DO29" s="9">
        <v>4557</v>
      </c>
      <c r="DP29" s="124">
        <v>6817</v>
      </c>
      <c r="DQ29" s="6">
        <f t="shared" si="40"/>
        <v>0.23841499667750848</v>
      </c>
      <c r="DR29" s="9">
        <v>11847</v>
      </c>
      <c r="DS29" s="124">
        <v>15669</v>
      </c>
      <c r="DT29" s="6">
        <f t="shared" si="41"/>
        <v>0.54800125904941765</v>
      </c>
      <c r="DU29" s="9">
        <v>2359</v>
      </c>
      <c r="DV29" s="124">
        <v>2719</v>
      </c>
      <c r="DW29" s="6">
        <f t="shared" si="42"/>
        <v>9.5093204630503969E-2</v>
      </c>
      <c r="DX29" s="66">
        <v>1832</v>
      </c>
      <c r="DY29" s="130">
        <v>1925</v>
      </c>
      <c r="DZ29" s="32">
        <f t="shared" si="43"/>
        <v>6.7324170251460147E-2</v>
      </c>
      <c r="EA29" s="66">
        <v>12869</v>
      </c>
      <c r="EB29" s="131">
        <v>26668</v>
      </c>
      <c r="EC29" s="32">
        <f t="shared" si="44"/>
        <v>0.9326758297485398</v>
      </c>
      <c r="ED29" s="9">
        <v>6</v>
      </c>
      <c r="EE29" s="94">
        <v>6</v>
      </c>
      <c r="EF29" s="19">
        <f t="shared" si="45"/>
        <v>2.0984156961494072E-4</v>
      </c>
      <c r="EG29" s="9">
        <v>13669</v>
      </c>
      <c r="EH29" s="89">
        <v>28587</v>
      </c>
      <c r="EI29" s="127">
        <f t="shared" si="46"/>
        <v>0.9997901584303851</v>
      </c>
      <c r="EJ29" s="66">
        <v>2</v>
      </c>
      <c r="EK29" s="130">
        <v>2</v>
      </c>
      <c r="EL29" s="22">
        <f t="shared" si="47"/>
        <v>6.9947189871646901E-5</v>
      </c>
      <c r="EM29" s="35">
        <v>13675</v>
      </c>
      <c r="EN29" s="21">
        <v>28591</v>
      </c>
      <c r="EO29" s="68">
        <f t="shared" si="48"/>
        <v>0.99993005281012837</v>
      </c>
    </row>
    <row r="30" spans="1:145" s="41" customFormat="1" ht="12" x14ac:dyDescent="0.25">
      <c r="A30" s="38">
        <v>260150</v>
      </c>
      <c r="B30" s="61"/>
      <c r="C30" s="39" t="s">
        <v>61</v>
      </c>
      <c r="D30" s="40" t="s">
        <v>10</v>
      </c>
      <c r="E30" s="38" t="s">
        <v>8</v>
      </c>
      <c r="F30" s="50">
        <v>10561</v>
      </c>
      <c r="G30" s="51">
        <v>3888</v>
      </c>
      <c r="H30" s="82">
        <v>7827</v>
      </c>
      <c r="I30" s="52">
        <f t="shared" si="1"/>
        <v>0.74112299971593598</v>
      </c>
      <c r="J30" s="5">
        <v>5749</v>
      </c>
      <c r="K30" s="18">
        <f t="shared" si="2"/>
        <v>0.73450875175673946</v>
      </c>
      <c r="L30" s="77">
        <v>2078</v>
      </c>
      <c r="M30" s="18">
        <f t="shared" si="3"/>
        <v>0.26549124824326054</v>
      </c>
      <c r="N30" s="35">
        <v>2843</v>
      </c>
      <c r="O30" s="21">
        <v>5681</v>
      </c>
      <c r="P30" s="22">
        <f t="shared" si="4"/>
        <v>0.72582087645330262</v>
      </c>
      <c r="Q30" s="85">
        <v>1045</v>
      </c>
      <c r="R30" s="23">
        <v>2146</v>
      </c>
      <c r="S30" s="24">
        <f t="shared" si="5"/>
        <v>0.27417912354669732</v>
      </c>
      <c r="T30" s="35">
        <v>0</v>
      </c>
      <c r="U30" s="71">
        <v>0</v>
      </c>
      <c r="V30" s="73">
        <f t="shared" si="6"/>
        <v>0</v>
      </c>
      <c r="W30" s="35">
        <v>0</v>
      </c>
      <c r="X30" s="71">
        <v>0</v>
      </c>
      <c r="Y30" s="22">
        <f t="shared" si="7"/>
        <v>0</v>
      </c>
      <c r="Z30" s="5">
        <v>2246</v>
      </c>
      <c r="AA30" s="89">
        <v>4750</v>
      </c>
      <c r="AB30" s="18">
        <f t="shared" si="8"/>
        <v>0.60687364251948384</v>
      </c>
      <c r="AC30" s="5">
        <v>197</v>
      </c>
      <c r="AD30" s="89">
        <v>340</v>
      </c>
      <c r="AE30" s="18">
        <f t="shared" si="9"/>
        <v>4.3439376517184103E-2</v>
      </c>
      <c r="AF30" s="5">
        <v>571</v>
      </c>
      <c r="AG30" s="89">
        <v>1538</v>
      </c>
      <c r="AH30" s="18">
        <f t="shared" si="10"/>
        <v>0.1964992973042034</v>
      </c>
      <c r="AI30" s="89">
        <v>874</v>
      </c>
      <c r="AJ30" s="89">
        <v>1199</v>
      </c>
      <c r="AK30" s="18">
        <f t="shared" si="11"/>
        <v>0.15318768365912866</v>
      </c>
      <c r="AL30" s="31">
        <v>2773</v>
      </c>
      <c r="AM30" s="91">
        <v>4190</v>
      </c>
      <c r="AN30" s="32">
        <f t="shared" si="12"/>
        <v>0.53532643413823944</v>
      </c>
      <c r="AO30" s="97">
        <v>2813</v>
      </c>
      <c r="AP30" s="33">
        <v>3637</v>
      </c>
      <c r="AQ30" s="32">
        <f t="shared" si="13"/>
        <v>0.46467356586176056</v>
      </c>
      <c r="AR30" s="17">
        <v>1940</v>
      </c>
      <c r="AS30" s="94">
        <v>2871</v>
      </c>
      <c r="AT30" s="19">
        <f t="shared" si="14"/>
        <v>0.36680720582598697</v>
      </c>
      <c r="AU30" s="17">
        <v>296</v>
      </c>
      <c r="AV30" s="94">
        <v>324</v>
      </c>
      <c r="AW30" s="19">
        <f t="shared" si="15"/>
        <v>4.1395170563434266E-2</v>
      </c>
      <c r="AX30" s="17">
        <v>28</v>
      </c>
      <c r="AY30" s="94">
        <v>29</v>
      </c>
      <c r="AZ30" s="19">
        <f t="shared" si="16"/>
        <v>3.7051232911715854E-3</v>
      </c>
      <c r="BA30" s="17">
        <v>2822</v>
      </c>
      <c r="BB30" s="94">
        <v>4597</v>
      </c>
      <c r="BC30" s="19">
        <f t="shared" si="17"/>
        <v>0.58732592308675102</v>
      </c>
      <c r="BD30" s="17">
        <v>5</v>
      </c>
      <c r="BE30" s="94">
        <v>6</v>
      </c>
      <c r="BF30" s="19">
        <f t="shared" si="18"/>
        <v>7.6657723265619016E-4</v>
      </c>
      <c r="BG30" s="17">
        <v>0</v>
      </c>
      <c r="BH30" s="89">
        <v>0</v>
      </c>
      <c r="BI30" s="62">
        <f t="shared" si="19"/>
        <v>0</v>
      </c>
      <c r="BJ30" s="34">
        <v>0</v>
      </c>
      <c r="BK30" s="101">
        <v>0</v>
      </c>
      <c r="BL30" s="22">
        <f t="shared" si="20"/>
        <v>0</v>
      </c>
      <c r="BM30" s="35">
        <v>3888</v>
      </c>
      <c r="BN30" s="21">
        <v>7827</v>
      </c>
      <c r="BO30" s="22">
        <f t="shared" si="21"/>
        <v>1</v>
      </c>
      <c r="BP30" s="5">
        <v>0</v>
      </c>
      <c r="BQ30" s="106">
        <v>0</v>
      </c>
      <c r="BR30" s="103">
        <f t="shared" si="22"/>
        <v>0</v>
      </c>
      <c r="BS30" s="5">
        <v>3888</v>
      </c>
      <c r="BT30" s="108">
        <v>7827</v>
      </c>
      <c r="BU30" s="18">
        <f t="shared" si="23"/>
        <v>1</v>
      </c>
      <c r="BV30" s="35">
        <v>0</v>
      </c>
      <c r="BW30" s="114">
        <v>0</v>
      </c>
      <c r="BX30" s="22">
        <f t="shared" si="24"/>
        <v>0</v>
      </c>
      <c r="BY30" s="35">
        <v>987</v>
      </c>
      <c r="BZ30" s="114">
        <v>2092</v>
      </c>
      <c r="CA30" s="22">
        <f t="shared" si="25"/>
        <v>0.26727992845279164</v>
      </c>
      <c r="CB30" s="35">
        <v>17</v>
      </c>
      <c r="CC30" s="114">
        <v>39</v>
      </c>
      <c r="CD30" s="22">
        <f t="shared" si="26"/>
        <v>4.9827520122652357E-3</v>
      </c>
      <c r="CE30" s="35">
        <v>0</v>
      </c>
      <c r="CF30" s="114">
        <v>0</v>
      </c>
      <c r="CG30" s="22">
        <f t="shared" si="27"/>
        <v>0</v>
      </c>
      <c r="CH30" s="35">
        <v>0</v>
      </c>
      <c r="CI30" s="114">
        <v>0</v>
      </c>
      <c r="CJ30" s="22">
        <f t="shared" si="28"/>
        <v>0</v>
      </c>
      <c r="CK30" s="35">
        <v>15</v>
      </c>
      <c r="CL30" s="114">
        <v>18</v>
      </c>
      <c r="CM30" s="22">
        <f t="shared" si="29"/>
        <v>2.2997316979685703E-3</v>
      </c>
      <c r="CN30" s="35">
        <v>0</v>
      </c>
      <c r="CO30" s="114">
        <v>0</v>
      </c>
      <c r="CP30" s="22">
        <f t="shared" si="30"/>
        <v>0</v>
      </c>
      <c r="CQ30" s="35">
        <v>0</v>
      </c>
      <c r="CR30" s="114">
        <v>0</v>
      </c>
      <c r="CS30" s="22">
        <f t="shared" si="31"/>
        <v>0</v>
      </c>
      <c r="CT30" s="35">
        <v>0</v>
      </c>
      <c r="CU30" s="114">
        <v>0</v>
      </c>
      <c r="CV30" s="22">
        <f t="shared" si="32"/>
        <v>0</v>
      </c>
      <c r="CW30" s="35">
        <v>0</v>
      </c>
      <c r="CX30" s="114">
        <v>0</v>
      </c>
      <c r="CY30" s="22">
        <f t="shared" si="0"/>
        <v>0</v>
      </c>
      <c r="CZ30" s="35">
        <v>1</v>
      </c>
      <c r="DA30" s="114">
        <v>1</v>
      </c>
      <c r="DB30" s="22">
        <f t="shared" si="33"/>
        <v>1.2776287210936502E-4</v>
      </c>
      <c r="DC30" s="35">
        <v>4</v>
      </c>
      <c r="DD30" s="114">
        <v>7</v>
      </c>
      <c r="DE30" s="22">
        <f t="shared" si="34"/>
        <v>8.9434010476555515E-4</v>
      </c>
      <c r="DF30" s="35">
        <v>0</v>
      </c>
      <c r="DG30" s="114">
        <v>0</v>
      </c>
      <c r="DH30" s="22">
        <f t="shared" si="35"/>
        <v>0</v>
      </c>
      <c r="DI30" s="35">
        <f t="shared" si="36"/>
        <v>2864</v>
      </c>
      <c r="DJ30" s="114">
        <f t="shared" si="37"/>
        <v>5670</v>
      </c>
      <c r="DK30" s="64">
        <f t="shared" si="38"/>
        <v>0.72441548486009966</v>
      </c>
      <c r="DL30" s="9">
        <v>731</v>
      </c>
      <c r="DM30" s="124">
        <v>854</v>
      </c>
      <c r="DN30" s="6">
        <f t="shared" si="39"/>
        <v>0.10910949278139773</v>
      </c>
      <c r="DO30" s="9">
        <v>1198</v>
      </c>
      <c r="DP30" s="124">
        <v>1694</v>
      </c>
      <c r="DQ30" s="6">
        <f t="shared" si="40"/>
        <v>0.21643030535326435</v>
      </c>
      <c r="DR30" s="9">
        <v>3437</v>
      </c>
      <c r="DS30" s="124">
        <v>4614</v>
      </c>
      <c r="DT30" s="6">
        <f t="shared" si="41"/>
        <v>0.58949789191261015</v>
      </c>
      <c r="DU30" s="9">
        <v>585</v>
      </c>
      <c r="DV30" s="124">
        <v>665</v>
      </c>
      <c r="DW30" s="6">
        <f t="shared" si="42"/>
        <v>8.4962309952727744E-2</v>
      </c>
      <c r="DX30" s="66">
        <v>460</v>
      </c>
      <c r="DY30" s="130">
        <v>476</v>
      </c>
      <c r="DZ30" s="32">
        <f t="shared" si="43"/>
        <v>6.0815127124057747E-2</v>
      </c>
      <c r="EA30" s="66">
        <v>3671</v>
      </c>
      <c r="EB30" s="131">
        <v>7351</v>
      </c>
      <c r="EC30" s="32">
        <f t="shared" si="44"/>
        <v>0.93918487287594221</v>
      </c>
      <c r="ED30" s="9">
        <v>0</v>
      </c>
      <c r="EE30" s="94">
        <v>0</v>
      </c>
      <c r="EF30" s="19">
        <f t="shared" si="45"/>
        <v>0</v>
      </c>
      <c r="EG30" s="9">
        <v>3888</v>
      </c>
      <c r="EH30" s="89">
        <v>7827</v>
      </c>
      <c r="EI30" s="127">
        <f t="shared" si="46"/>
        <v>1</v>
      </c>
      <c r="EJ30" s="66">
        <v>0</v>
      </c>
      <c r="EK30" s="130">
        <v>0</v>
      </c>
      <c r="EL30" s="22">
        <f t="shared" si="47"/>
        <v>0</v>
      </c>
      <c r="EM30" s="35">
        <v>3888</v>
      </c>
      <c r="EN30" s="21">
        <v>7827</v>
      </c>
      <c r="EO30" s="68">
        <f t="shared" si="48"/>
        <v>1</v>
      </c>
    </row>
    <row r="31" spans="1:145" s="41" customFormat="1" ht="12" x14ac:dyDescent="0.25">
      <c r="A31" s="38">
        <v>260160</v>
      </c>
      <c r="B31" s="61"/>
      <c r="C31" s="39" t="s">
        <v>62</v>
      </c>
      <c r="D31" s="40" t="s">
        <v>15</v>
      </c>
      <c r="E31" s="38" t="s">
        <v>6</v>
      </c>
      <c r="F31" s="50">
        <v>18301</v>
      </c>
      <c r="G31" s="51">
        <v>8708</v>
      </c>
      <c r="H31" s="82">
        <v>16327</v>
      </c>
      <c r="I31" s="52">
        <f t="shared" si="1"/>
        <v>0.89213704169171082</v>
      </c>
      <c r="J31" s="5">
        <v>11941</v>
      </c>
      <c r="K31" s="18">
        <f t="shared" si="2"/>
        <v>0.73136522324983155</v>
      </c>
      <c r="L31" s="77">
        <v>4386</v>
      </c>
      <c r="M31" s="18">
        <f t="shared" si="3"/>
        <v>0.26863477675016845</v>
      </c>
      <c r="N31" s="35">
        <v>4977</v>
      </c>
      <c r="O31" s="21">
        <v>9306</v>
      </c>
      <c r="P31" s="22">
        <f t="shared" si="4"/>
        <v>0.5699761131867459</v>
      </c>
      <c r="Q31" s="85">
        <v>3730</v>
      </c>
      <c r="R31" s="23">
        <v>7019</v>
      </c>
      <c r="S31" s="24">
        <f t="shared" si="5"/>
        <v>0.42990139033502789</v>
      </c>
      <c r="T31" s="35">
        <v>0</v>
      </c>
      <c r="U31" s="71">
        <v>0</v>
      </c>
      <c r="V31" s="73">
        <f t="shared" si="6"/>
        <v>0</v>
      </c>
      <c r="W31" s="35">
        <v>1</v>
      </c>
      <c r="X31" s="71">
        <v>2</v>
      </c>
      <c r="Y31" s="22">
        <f t="shared" si="7"/>
        <v>1.2249647822625099E-4</v>
      </c>
      <c r="Z31" s="5">
        <v>5970</v>
      </c>
      <c r="AA31" s="89">
        <v>11850</v>
      </c>
      <c r="AB31" s="18">
        <f t="shared" si="8"/>
        <v>0.7257916334905371</v>
      </c>
      <c r="AC31" s="5">
        <v>180</v>
      </c>
      <c r="AD31" s="89">
        <v>482</v>
      </c>
      <c r="AE31" s="18">
        <f t="shared" si="9"/>
        <v>2.9521651252526489E-2</v>
      </c>
      <c r="AF31" s="5">
        <v>754</v>
      </c>
      <c r="AG31" s="89">
        <v>1818</v>
      </c>
      <c r="AH31" s="18">
        <f t="shared" si="10"/>
        <v>0.11134929870766215</v>
      </c>
      <c r="AI31" s="89">
        <v>1804</v>
      </c>
      <c r="AJ31" s="89">
        <v>2177</v>
      </c>
      <c r="AK31" s="18">
        <f t="shared" si="11"/>
        <v>0.1333374165492742</v>
      </c>
      <c r="AL31" s="31">
        <v>5571</v>
      </c>
      <c r="AM31" s="91">
        <v>8421</v>
      </c>
      <c r="AN31" s="32">
        <f t="shared" si="12"/>
        <v>0.51577142157162981</v>
      </c>
      <c r="AO31" s="97">
        <v>6126</v>
      </c>
      <c r="AP31" s="33">
        <v>7906</v>
      </c>
      <c r="AQ31" s="32">
        <f t="shared" si="13"/>
        <v>0.48422857842837019</v>
      </c>
      <c r="AR31" s="17">
        <v>1196</v>
      </c>
      <c r="AS31" s="94">
        <v>1408</v>
      </c>
      <c r="AT31" s="19">
        <f t="shared" si="14"/>
        <v>8.6237520671280696E-2</v>
      </c>
      <c r="AU31" s="17">
        <v>925</v>
      </c>
      <c r="AV31" s="94">
        <v>1015</v>
      </c>
      <c r="AW31" s="19">
        <f t="shared" si="15"/>
        <v>6.216696269982238E-2</v>
      </c>
      <c r="AX31" s="17">
        <v>66</v>
      </c>
      <c r="AY31" s="94">
        <v>69</v>
      </c>
      <c r="AZ31" s="19">
        <f t="shared" si="16"/>
        <v>4.2261284988056591E-3</v>
      </c>
      <c r="BA31" s="17">
        <v>7404</v>
      </c>
      <c r="BB31" s="94">
        <v>13313</v>
      </c>
      <c r="BC31" s="19">
        <f t="shared" si="17"/>
        <v>0.81539780731303979</v>
      </c>
      <c r="BD31" s="17">
        <v>420</v>
      </c>
      <c r="BE31" s="94">
        <v>521</v>
      </c>
      <c r="BF31" s="19">
        <f t="shared" si="18"/>
        <v>3.1910332577938384E-2</v>
      </c>
      <c r="BG31" s="17">
        <v>1</v>
      </c>
      <c r="BH31" s="89">
        <v>1</v>
      </c>
      <c r="BI31" s="62">
        <f t="shared" si="19"/>
        <v>6.1248239113125493E-5</v>
      </c>
      <c r="BJ31" s="34">
        <v>440</v>
      </c>
      <c r="BK31" s="101">
        <v>635</v>
      </c>
      <c r="BL31" s="22">
        <f t="shared" si="20"/>
        <v>3.8892631836834689E-2</v>
      </c>
      <c r="BM31" s="35">
        <v>8268</v>
      </c>
      <c r="BN31" s="21">
        <v>15692</v>
      </c>
      <c r="BO31" s="22">
        <f t="shared" si="21"/>
        <v>0.96110736816316533</v>
      </c>
      <c r="BP31" s="5">
        <v>40</v>
      </c>
      <c r="BQ31" s="106">
        <v>55</v>
      </c>
      <c r="BR31" s="103">
        <f t="shared" si="22"/>
        <v>3.3686531512219023E-3</v>
      </c>
      <c r="BS31" s="5">
        <v>8668</v>
      </c>
      <c r="BT31" s="108">
        <v>16272</v>
      </c>
      <c r="BU31" s="18">
        <f t="shared" si="23"/>
        <v>0.99663134684877808</v>
      </c>
      <c r="BV31" s="35">
        <v>1</v>
      </c>
      <c r="BW31" s="114">
        <v>1</v>
      </c>
      <c r="BX31" s="22">
        <f t="shared" si="24"/>
        <v>6.1248239113125493E-5</v>
      </c>
      <c r="BY31" s="35">
        <v>4736</v>
      </c>
      <c r="BZ31" s="114">
        <v>8785</v>
      </c>
      <c r="CA31" s="22">
        <f t="shared" si="25"/>
        <v>0.5380657806088075</v>
      </c>
      <c r="CB31" s="35">
        <v>7</v>
      </c>
      <c r="CC31" s="114">
        <v>11</v>
      </c>
      <c r="CD31" s="22">
        <f t="shared" si="26"/>
        <v>6.7373063024438044E-4</v>
      </c>
      <c r="CE31" s="35">
        <v>0</v>
      </c>
      <c r="CF31" s="114">
        <v>0</v>
      </c>
      <c r="CG31" s="22">
        <f t="shared" si="27"/>
        <v>0</v>
      </c>
      <c r="CH31" s="35">
        <v>0</v>
      </c>
      <c r="CI31" s="114">
        <v>0</v>
      </c>
      <c r="CJ31" s="22">
        <f t="shared" si="28"/>
        <v>0</v>
      </c>
      <c r="CK31" s="35">
        <v>102</v>
      </c>
      <c r="CL31" s="114">
        <v>166</v>
      </c>
      <c r="CM31" s="22">
        <f t="shared" si="29"/>
        <v>1.0167207692778832E-2</v>
      </c>
      <c r="CN31" s="35">
        <v>1</v>
      </c>
      <c r="CO31" s="114">
        <v>1</v>
      </c>
      <c r="CP31" s="22">
        <f t="shared" si="30"/>
        <v>6.1248239113125493E-5</v>
      </c>
      <c r="CQ31" s="35">
        <v>2</v>
      </c>
      <c r="CR31" s="114">
        <v>2</v>
      </c>
      <c r="CS31" s="22">
        <f t="shared" si="31"/>
        <v>1.2249647822625099E-4</v>
      </c>
      <c r="CT31" s="35">
        <v>1</v>
      </c>
      <c r="CU31" s="114">
        <v>4</v>
      </c>
      <c r="CV31" s="22">
        <f t="shared" si="32"/>
        <v>2.4499295645250197E-4</v>
      </c>
      <c r="CW31" s="35">
        <v>0</v>
      </c>
      <c r="CX31" s="114">
        <v>0</v>
      </c>
      <c r="CY31" s="22">
        <f t="shared" si="0"/>
        <v>0</v>
      </c>
      <c r="CZ31" s="35">
        <v>118</v>
      </c>
      <c r="DA31" s="114">
        <v>229</v>
      </c>
      <c r="DB31" s="22">
        <f t="shared" si="33"/>
        <v>1.4025846756905739E-2</v>
      </c>
      <c r="DC31" s="35">
        <v>5</v>
      </c>
      <c r="DD31" s="114">
        <v>11</v>
      </c>
      <c r="DE31" s="22">
        <f t="shared" si="34"/>
        <v>6.7373063024438044E-4</v>
      </c>
      <c r="DF31" s="35">
        <v>222</v>
      </c>
      <c r="DG31" s="114">
        <v>371</v>
      </c>
      <c r="DH31" s="22">
        <f t="shared" si="35"/>
        <v>2.2723096710969559E-2</v>
      </c>
      <c r="DI31" s="35">
        <f t="shared" si="36"/>
        <v>3513</v>
      </c>
      <c r="DJ31" s="114">
        <f t="shared" si="37"/>
        <v>6746</v>
      </c>
      <c r="DK31" s="64">
        <f t="shared" si="38"/>
        <v>0.41318062105714459</v>
      </c>
      <c r="DL31" s="9">
        <v>1618</v>
      </c>
      <c r="DM31" s="124">
        <v>1913</v>
      </c>
      <c r="DN31" s="6">
        <f t="shared" si="39"/>
        <v>0.11716788142340907</v>
      </c>
      <c r="DO31" s="9">
        <v>2406</v>
      </c>
      <c r="DP31" s="124">
        <v>3442</v>
      </c>
      <c r="DQ31" s="6">
        <f t="shared" si="40"/>
        <v>0.21081643902737796</v>
      </c>
      <c r="DR31" s="9">
        <v>7825</v>
      </c>
      <c r="DS31" s="124">
        <v>9898</v>
      </c>
      <c r="DT31" s="6">
        <f t="shared" si="41"/>
        <v>0.60623507074171623</v>
      </c>
      <c r="DU31" s="9">
        <v>1007</v>
      </c>
      <c r="DV31" s="124">
        <v>1074</v>
      </c>
      <c r="DW31" s="6">
        <f t="shared" si="42"/>
        <v>6.5780608807496782E-2</v>
      </c>
      <c r="DX31" s="66">
        <v>570</v>
      </c>
      <c r="DY31" s="130">
        <v>593</v>
      </c>
      <c r="DZ31" s="32">
        <f t="shared" si="43"/>
        <v>3.6320205794083418E-2</v>
      </c>
      <c r="EA31" s="66">
        <v>8417</v>
      </c>
      <c r="EB31" s="131">
        <v>15734</v>
      </c>
      <c r="EC31" s="32">
        <f t="shared" si="44"/>
        <v>0.96367979420591654</v>
      </c>
      <c r="ED31" s="9">
        <v>0</v>
      </c>
      <c r="EE31" s="94">
        <v>0</v>
      </c>
      <c r="EF31" s="19">
        <f t="shared" si="45"/>
        <v>0</v>
      </c>
      <c r="EG31" s="9">
        <v>8708</v>
      </c>
      <c r="EH31" s="89">
        <v>16327</v>
      </c>
      <c r="EI31" s="127">
        <f t="shared" si="46"/>
        <v>1</v>
      </c>
      <c r="EJ31" s="66">
        <v>0</v>
      </c>
      <c r="EK31" s="130">
        <v>0</v>
      </c>
      <c r="EL31" s="22">
        <f t="shared" si="47"/>
        <v>0</v>
      </c>
      <c r="EM31" s="35">
        <v>8708</v>
      </c>
      <c r="EN31" s="21">
        <v>16327</v>
      </c>
      <c r="EO31" s="68">
        <f t="shared" si="48"/>
        <v>1</v>
      </c>
    </row>
    <row r="32" spans="1:145" s="41" customFormat="1" ht="12" x14ac:dyDescent="0.25">
      <c r="A32" s="38">
        <v>260170</v>
      </c>
      <c r="B32" s="61"/>
      <c r="C32" s="39" t="s">
        <v>63</v>
      </c>
      <c r="D32" s="40" t="s">
        <v>9</v>
      </c>
      <c r="E32" s="38" t="s">
        <v>4</v>
      </c>
      <c r="F32" s="50">
        <v>79507</v>
      </c>
      <c r="G32" s="51">
        <v>23273</v>
      </c>
      <c r="H32" s="82">
        <v>50583</v>
      </c>
      <c r="I32" s="52">
        <f t="shared" si="1"/>
        <v>0.63620813261725384</v>
      </c>
      <c r="J32" s="5">
        <v>32417</v>
      </c>
      <c r="K32" s="18">
        <f t="shared" si="2"/>
        <v>0.64086748512346048</v>
      </c>
      <c r="L32" s="77">
        <v>18166</v>
      </c>
      <c r="M32" s="18">
        <f t="shared" si="3"/>
        <v>0.35913251487653952</v>
      </c>
      <c r="N32" s="35">
        <v>17785</v>
      </c>
      <c r="O32" s="21">
        <v>38519</v>
      </c>
      <c r="P32" s="22">
        <f t="shared" si="4"/>
        <v>0.76150089951169364</v>
      </c>
      <c r="Q32" s="85">
        <v>5428</v>
      </c>
      <c r="R32" s="23">
        <v>12000</v>
      </c>
      <c r="S32" s="24">
        <f t="shared" si="5"/>
        <v>0.23723385327086174</v>
      </c>
      <c r="T32" s="35">
        <v>58</v>
      </c>
      <c r="U32" s="71">
        <v>58</v>
      </c>
      <c r="V32" s="73">
        <f t="shared" si="6"/>
        <v>1.1466302908091652E-3</v>
      </c>
      <c r="W32" s="35">
        <v>2</v>
      </c>
      <c r="X32" s="71">
        <v>6</v>
      </c>
      <c r="Y32" s="22">
        <f t="shared" si="7"/>
        <v>1.1861692663543088E-4</v>
      </c>
      <c r="Z32" s="5">
        <v>11774</v>
      </c>
      <c r="AA32" s="89">
        <v>26494</v>
      </c>
      <c r="AB32" s="18">
        <f t="shared" si="8"/>
        <v>0.52377280904651757</v>
      </c>
      <c r="AC32" s="5">
        <v>1778</v>
      </c>
      <c r="AD32" s="89">
        <v>4097</v>
      </c>
      <c r="AE32" s="18">
        <f t="shared" si="9"/>
        <v>8.0995591404226713E-2</v>
      </c>
      <c r="AF32" s="5">
        <v>4054</v>
      </c>
      <c r="AG32" s="89">
        <v>10967</v>
      </c>
      <c r="AH32" s="18">
        <f t="shared" si="10"/>
        <v>0.21681197240179506</v>
      </c>
      <c r="AI32" s="89">
        <v>5667</v>
      </c>
      <c r="AJ32" s="89">
        <v>9025</v>
      </c>
      <c r="AK32" s="18">
        <f t="shared" si="11"/>
        <v>0.1784196271474606</v>
      </c>
      <c r="AL32" s="31">
        <v>18928</v>
      </c>
      <c r="AM32" s="91">
        <v>29480</v>
      </c>
      <c r="AN32" s="32">
        <f t="shared" si="12"/>
        <v>0.58280449953541702</v>
      </c>
      <c r="AO32" s="97">
        <v>15856</v>
      </c>
      <c r="AP32" s="33">
        <v>21103</v>
      </c>
      <c r="AQ32" s="32">
        <f t="shared" si="13"/>
        <v>0.41719550046458298</v>
      </c>
      <c r="AR32" s="17">
        <v>9825</v>
      </c>
      <c r="AS32" s="94">
        <v>14082</v>
      </c>
      <c r="AT32" s="19">
        <f t="shared" si="14"/>
        <v>0.27839392681335628</v>
      </c>
      <c r="AU32" s="17">
        <v>1339</v>
      </c>
      <c r="AV32" s="94">
        <v>1510</v>
      </c>
      <c r="AW32" s="19">
        <f t="shared" si="15"/>
        <v>2.9851926536583438E-2</v>
      </c>
      <c r="AX32" s="17">
        <v>79</v>
      </c>
      <c r="AY32" s="94">
        <v>84</v>
      </c>
      <c r="AZ32" s="19">
        <f t="shared" si="16"/>
        <v>1.6606369728960322E-3</v>
      </c>
      <c r="BA32" s="17">
        <v>18836</v>
      </c>
      <c r="BB32" s="94">
        <v>34838</v>
      </c>
      <c r="BC32" s="19">
        <f t="shared" si="17"/>
        <v>0.68872941502085683</v>
      </c>
      <c r="BD32" s="17">
        <v>48</v>
      </c>
      <c r="BE32" s="94">
        <v>68</v>
      </c>
      <c r="BF32" s="19">
        <f t="shared" si="18"/>
        <v>1.3443251685348833E-3</v>
      </c>
      <c r="BG32" s="17">
        <v>1</v>
      </c>
      <c r="BH32" s="89">
        <v>1</v>
      </c>
      <c r="BI32" s="62">
        <f t="shared" si="19"/>
        <v>1.9769487772571811E-5</v>
      </c>
      <c r="BJ32" s="34">
        <v>13</v>
      </c>
      <c r="BK32" s="101">
        <v>30</v>
      </c>
      <c r="BL32" s="22">
        <f t="shared" si="20"/>
        <v>5.9308463317715439E-4</v>
      </c>
      <c r="BM32" s="35">
        <v>23260</v>
      </c>
      <c r="BN32" s="21">
        <v>50553</v>
      </c>
      <c r="BO32" s="22">
        <f t="shared" si="21"/>
        <v>0.9994069153668228</v>
      </c>
      <c r="BP32" s="5">
        <v>51</v>
      </c>
      <c r="BQ32" s="106">
        <v>133</v>
      </c>
      <c r="BR32" s="103">
        <f t="shared" si="22"/>
        <v>2.6293418737520511E-3</v>
      </c>
      <c r="BS32" s="5">
        <v>23222</v>
      </c>
      <c r="BT32" s="108">
        <v>50450</v>
      </c>
      <c r="BU32" s="18">
        <f t="shared" si="23"/>
        <v>0.99737065812624792</v>
      </c>
      <c r="BV32" s="35">
        <v>9</v>
      </c>
      <c r="BW32" s="114">
        <v>15</v>
      </c>
      <c r="BX32" s="22">
        <f t="shared" si="24"/>
        <v>2.9654231658857719E-4</v>
      </c>
      <c r="BY32" s="35">
        <v>2744</v>
      </c>
      <c r="BZ32" s="114">
        <v>6389</v>
      </c>
      <c r="CA32" s="22">
        <f t="shared" si="25"/>
        <v>0.12630725737896131</v>
      </c>
      <c r="CB32" s="35">
        <v>9</v>
      </c>
      <c r="CC32" s="114">
        <v>15</v>
      </c>
      <c r="CD32" s="22">
        <f t="shared" si="26"/>
        <v>2.9654231658857719E-4</v>
      </c>
      <c r="CE32" s="35">
        <v>0</v>
      </c>
      <c r="CF32" s="114">
        <v>0</v>
      </c>
      <c r="CG32" s="22">
        <f t="shared" si="27"/>
        <v>0</v>
      </c>
      <c r="CH32" s="35">
        <v>0</v>
      </c>
      <c r="CI32" s="114">
        <v>0</v>
      </c>
      <c r="CJ32" s="22">
        <f t="shared" si="28"/>
        <v>0</v>
      </c>
      <c r="CK32" s="35">
        <v>320</v>
      </c>
      <c r="CL32" s="114">
        <v>499</v>
      </c>
      <c r="CM32" s="22">
        <f t="shared" si="29"/>
        <v>9.8649743985133338E-3</v>
      </c>
      <c r="CN32" s="35">
        <v>0</v>
      </c>
      <c r="CO32" s="114">
        <v>0</v>
      </c>
      <c r="CP32" s="22">
        <f t="shared" si="30"/>
        <v>0</v>
      </c>
      <c r="CQ32" s="35">
        <v>7</v>
      </c>
      <c r="CR32" s="114">
        <v>8</v>
      </c>
      <c r="CS32" s="22">
        <f t="shared" si="31"/>
        <v>1.3838641440800268E-4</v>
      </c>
      <c r="CT32" s="35">
        <v>0</v>
      </c>
      <c r="CU32" s="114">
        <v>0</v>
      </c>
      <c r="CV32" s="22">
        <f t="shared" si="32"/>
        <v>0</v>
      </c>
      <c r="CW32" s="35">
        <v>1</v>
      </c>
      <c r="CX32" s="114">
        <v>1</v>
      </c>
      <c r="CY32" s="22">
        <f t="shared" si="0"/>
        <v>4.296824646586173E-5</v>
      </c>
      <c r="CZ32" s="35">
        <v>34</v>
      </c>
      <c r="DA32" s="114">
        <v>68</v>
      </c>
      <c r="DB32" s="22">
        <f t="shared" si="33"/>
        <v>1.3443251685348833E-3</v>
      </c>
      <c r="DC32" s="35">
        <v>8</v>
      </c>
      <c r="DD32" s="114">
        <v>21</v>
      </c>
      <c r="DE32" s="22">
        <f t="shared" si="34"/>
        <v>4.1515924322400806E-4</v>
      </c>
      <c r="DF32" s="35">
        <v>4</v>
      </c>
      <c r="DG32" s="114">
        <v>4</v>
      </c>
      <c r="DH32" s="22">
        <f t="shared" si="35"/>
        <v>7.9077951090287244E-5</v>
      </c>
      <c r="DI32" s="35">
        <f t="shared" si="36"/>
        <v>20137</v>
      </c>
      <c r="DJ32" s="114">
        <f t="shared" si="37"/>
        <v>43563</v>
      </c>
      <c r="DK32" s="64">
        <f t="shared" si="38"/>
        <v>0.86121819583654591</v>
      </c>
      <c r="DL32" s="9">
        <v>5043</v>
      </c>
      <c r="DM32" s="124">
        <v>6063</v>
      </c>
      <c r="DN32" s="6">
        <f t="shared" si="39"/>
        <v>0.1198624043651029</v>
      </c>
      <c r="DO32" s="9">
        <v>7847</v>
      </c>
      <c r="DP32" s="124">
        <v>10919</v>
      </c>
      <c r="DQ32" s="6">
        <f t="shared" si="40"/>
        <v>0.21586303698871162</v>
      </c>
      <c r="DR32" s="9">
        <v>19983</v>
      </c>
      <c r="DS32" s="124">
        <v>28162</v>
      </c>
      <c r="DT32" s="6">
        <f t="shared" si="41"/>
        <v>0.55674831465116736</v>
      </c>
      <c r="DU32" s="9">
        <v>4635</v>
      </c>
      <c r="DV32" s="124">
        <v>5439</v>
      </c>
      <c r="DW32" s="6">
        <f t="shared" si="42"/>
        <v>0.10752624399501809</v>
      </c>
      <c r="DX32" s="66">
        <v>3606</v>
      </c>
      <c r="DY32" s="130">
        <v>3835</v>
      </c>
      <c r="DZ32" s="32">
        <f t="shared" si="43"/>
        <v>7.58159856078129E-2</v>
      </c>
      <c r="EA32" s="66">
        <v>21827</v>
      </c>
      <c r="EB32" s="131">
        <v>46748</v>
      </c>
      <c r="EC32" s="32">
        <f t="shared" si="44"/>
        <v>0.92418401439218711</v>
      </c>
      <c r="ED32" s="9">
        <v>58</v>
      </c>
      <c r="EE32" s="94">
        <v>58</v>
      </c>
      <c r="EF32" s="19">
        <f t="shared" si="45"/>
        <v>1.1466302908091652E-3</v>
      </c>
      <c r="EG32" s="9">
        <v>23215</v>
      </c>
      <c r="EH32" s="89">
        <v>50525</v>
      </c>
      <c r="EI32" s="127">
        <f t="shared" si="46"/>
        <v>0.99885336970919081</v>
      </c>
      <c r="EJ32" s="66">
        <v>0</v>
      </c>
      <c r="EK32" s="130">
        <v>0</v>
      </c>
      <c r="EL32" s="22">
        <f t="shared" si="47"/>
        <v>0</v>
      </c>
      <c r="EM32" s="35">
        <v>23273</v>
      </c>
      <c r="EN32" s="21">
        <v>50583</v>
      </c>
      <c r="EO32" s="68">
        <f t="shared" si="48"/>
        <v>1</v>
      </c>
    </row>
    <row r="33" spans="1:145" s="41" customFormat="1" ht="12" x14ac:dyDescent="0.25">
      <c r="A33" s="38">
        <v>260180</v>
      </c>
      <c r="B33" s="61"/>
      <c r="C33" s="39" t="s">
        <v>64</v>
      </c>
      <c r="D33" s="40" t="s">
        <v>14</v>
      </c>
      <c r="E33" s="38" t="s">
        <v>8</v>
      </c>
      <c r="F33" s="50">
        <v>11649</v>
      </c>
      <c r="G33" s="51">
        <v>4446</v>
      </c>
      <c r="H33" s="82">
        <v>9648</v>
      </c>
      <c r="I33" s="52">
        <f t="shared" si="1"/>
        <v>0.82822559876384239</v>
      </c>
      <c r="J33" s="5">
        <v>6393</v>
      </c>
      <c r="K33" s="18">
        <f t="shared" si="2"/>
        <v>0.66262437810945274</v>
      </c>
      <c r="L33" s="77">
        <v>3255</v>
      </c>
      <c r="M33" s="18">
        <f t="shared" si="3"/>
        <v>0.33737562189054726</v>
      </c>
      <c r="N33" s="35">
        <v>1290</v>
      </c>
      <c r="O33" s="21">
        <v>2688</v>
      </c>
      <c r="P33" s="22">
        <f t="shared" si="4"/>
        <v>0.27860696517412936</v>
      </c>
      <c r="Q33" s="85">
        <v>3154</v>
      </c>
      <c r="R33" s="23">
        <v>6958</v>
      </c>
      <c r="S33" s="24">
        <f t="shared" si="5"/>
        <v>0.72118573797678276</v>
      </c>
      <c r="T33" s="35">
        <v>2</v>
      </c>
      <c r="U33" s="71">
        <v>2</v>
      </c>
      <c r="V33" s="73">
        <f t="shared" si="6"/>
        <v>2.0729684908789387E-4</v>
      </c>
      <c r="W33" s="35">
        <v>0</v>
      </c>
      <c r="X33" s="71">
        <v>0</v>
      </c>
      <c r="Y33" s="22">
        <f t="shared" si="7"/>
        <v>0</v>
      </c>
      <c r="Z33" s="5">
        <v>2469</v>
      </c>
      <c r="AA33" s="89">
        <v>5504</v>
      </c>
      <c r="AB33" s="18">
        <f t="shared" si="8"/>
        <v>0.57048092868988387</v>
      </c>
      <c r="AC33" s="5">
        <v>146</v>
      </c>
      <c r="AD33" s="89">
        <v>410</v>
      </c>
      <c r="AE33" s="18">
        <f t="shared" si="9"/>
        <v>4.2495854063018243E-2</v>
      </c>
      <c r="AF33" s="5">
        <v>683</v>
      </c>
      <c r="AG33" s="89">
        <v>1904</v>
      </c>
      <c r="AH33" s="18">
        <f t="shared" si="10"/>
        <v>0.19734660033167495</v>
      </c>
      <c r="AI33" s="89">
        <v>1148</v>
      </c>
      <c r="AJ33" s="89">
        <v>1830</v>
      </c>
      <c r="AK33" s="18">
        <f t="shared" si="11"/>
        <v>0.1896766169154229</v>
      </c>
      <c r="AL33" s="31">
        <v>3417</v>
      </c>
      <c r="AM33" s="91">
        <v>5127</v>
      </c>
      <c r="AN33" s="32">
        <f t="shared" si="12"/>
        <v>0.53140547263681592</v>
      </c>
      <c r="AO33" s="97">
        <v>3330</v>
      </c>
      <c r="AP33" s="33">
        <v>4521</v>
      </c>
      <c r="AQ33" s="32">
        <f t="shared" si="13"/>
        <v>0.46859452736318408</v>
      </c>
      <c r="AR33" s="17">
        <v>1147</v>
      </c>
      <c r="AS33" s="94">
        <v>1543</v>
      </c>
      <c r="AT33" s="19">
        <f t="shared" si="14"/>
        <v>0.15992951907131012</v>
      </c>
      <c r="AU33" s="17">
        <v>937</v>
      </c>
      <c r="AV33" s="94">
        <v>1319</v>
      </c>
      <c r="AW33" s="19">
        <f t="shared" si="15"/>
        <v>0.136712271973466</v>
      </c>
      <c r="AX33" s="17">
        <v>52</v>
      </c>
      <c r="AY33" s="94">
        <v>53</v>
      </c>
      <c r="AZ33" s="19">
        <f t="shared" si="16"/>
        <v>5.4933665008291875E-3</v>
      </c>
      <c r="BA33" s="17">
        <v>3649</v>
      </c>
      <c r="BB33" s="94">
        <v>6676</v>
      </c>
      <c r="BC33" s="19">
        <f t="shared" si="17"/>
        <v>0.69195688225538976</v>
      </c>
      <c r="BD33" s="17">
        <v>32</v>
      </c>
      <c r="BE33" s="94">
        <v>57</v>
      </c>
      <c r="BF33" s="19">
        <f t="shared" si="18"/>
        <v>5.9079601990049751E-3</v>
      </c>
      <c r="BG33" s="17">
        <v>0</v>
      </c>
      <c r="BH33" s="89">
        <v>0</v>
      </c>
      <c r="BI33" s="62">
        <f t="shared" si="19"/>
        <v>0</v>
      </c>
      <c r="BJ33" s="34">
        <v>43</v>
      </c>
      <c r="BK33" s="101">
        <v>94</v>
      </c>
      <c r="BL33" s="22">
        <f t="shared" si="20"/>
        <v>9.7429519071310124E-3</v>
      </c>
      <c r="BM33" s="35">
        <v>4403</v>
      </c>
      <c r="BN33" s="21">
        <v>9554</v>
      </c>
      <c r="BO33" s="22">
        <f t="shared" si="21"/>
        <v>0.99025704809286896</v>
      </c>
      <c r="BP33" s="5">
        <v>940</v>
      </c>
      <c r="BQ33" s="106">
        <v>2068</v>
      </c>
      <c r="BR33" s="103">
        <f t="shared" si="22"/>
        <v>0.21434494195688225</v>
      </c>
      <c r="BS33" s="5">
        <v>3506</v>
      </c>
      <c r="BT33" s="108">
        <v>7580</v>
      </c>
      <c r="BU33" s="18">
        <f t="shared" si="23"/>
        <v>0.78565505804311775</v>
      </c>
      <c r="BV33" s="35">
        <v>1</v>
      </c>
      <c r="BW33" s="114">
        <v>2</v>
      </c>
      <c r="BX33" s="22">
        <f t="shared" si="24"/>
        <v>2.0729684908789387E-4</v>
      </c>
      <c r="BY33" s="35">
        <v>3576</v>
      </c>
      <c r="BZ33" s="114">
        <v>7928</v>
      </c>
      <c r="CA33" s="22">
        <f t="shared" si="25"/>
        <v>0.82172470978441126</v>
      </c>
      <c r="CB33" s="35">
        <v>2</v>
      </c>
      <c r="CC33" s="114">
        <v>2</v>
      </c>
      <c r="CD33" s="22">
        <f t="shared" si="26"/>
        <v>2.0729684908789387E-4</v>
      </c>
      <c r="CE33" s="35">
        <v>1</v>
      </c>
      <c r="CF33" s="114">
        <v>2</v>
      </c>
      <c r="CG33" s="22">
        <f t="shared" si="27"/>
        <v>2.0729684908789387E-4</v>
      </c>
      <c r="CH33" s="35">
        <v>0</v>
      </c>
      <c r="CI33" s="114">
        <v>0</v>
      </c>
      <c r="CJ33" s="22">
        <f t="shared" si="28"/>
        <v>0</v>
      </c>
      <c r="CK33" s="35">
        <v>10</v>
      </c>
      <c r="CL33" s="114">
        <v>15</v>
      </c>
      <c r="CM33" s="22">
        <f t="shared" si="29"/>
        <v>1.5547263681592041E-3</v>
      </c>
      <c r="CN33" s="35">
        <v>4</v>
      </c>
      <c r="CO33" s="114">
        <v>6</v>
      </c>
      <c r="CP33" s="22">
        <f t="shared" si="30"/>
        <v>6.2189054726368158E-4</v>
      </c>
      <c r="CQ33" s="35">
        <v>3</v>
      </c>
      <c r="CR33" s="114">
        <v>4</v>
      </c>
      <c r="CS33" s="22">
        <f t="shared" si="31"/>
        <v>3.1094527363184079E-4</v>
      </c>
      <c r="CT33" s="35">
        <v>1</v>
      </c>
      <c r="CU33" s="114">
        <v>1</v>
      </c>
      <c r="CV33" s="22">
        <f t="shared" si="32"/>
        <v>1.0364842454394693E-4</v>
      </c>
      <c r="CW33" s="35">
        <v>0</v>
      </c>
      <c r="CX33" s="114">
        <v>0</v>
      </c>
      <c r="CY33" s="22">
        <f t="shared" si="0"/>
        <v>0</v>
      </c>
      <c r="CZ33" s="35">
        <v>7</v>
      </c>
      <c r="DA33" s="114">
        <v>16</v>
      </c>
      <c r="DB33" s="22">
        <f t="shared" si="33"/>
        <v>1.658374792703151E-3</v>
      </c>
      <c r="DC33" s="35">
        <v>0</v>
      </c>
      <c r="DD33" s="114">
        <v>0</v>
      </c>
      <c r="DE33" s="22">
        <f t="shared" si="34"/>
        <v>0</v>
      </c>
      <c r="DF33" s="35">
        <v>1</v>
      </c>
      <c r="DG33" s="114">
        <v>3</v>
      </c>
      <c r="DH33" s="22">
        <f t="shared" si="35"/>
        <v>3.1094527363184079E-4</v>
      </c>
      <c r="DI33" s="35">
        <f t="shared" si="36"/>
        <v>840</v>
      </c>
      <c r="DJ33" s="114">
        <f t="shared" si="37"/>
        <v>1669</v>
      </c>
      <c r="DK33" s="64">
        <f t="shared" si="38"/>
        <v>0.17298922056384744</v>
      </c>
      <c r="DL33" s="9">
        <v>922</v>
      </c>
      <c r="DM33" s="124">
        <v>1069</v>
      </c>
      <c r="DN33" s="6">
        <f t="shared" si="39"/>
        <v>0.11080016583747927</v>
      </c>
      <c r="DO33" s="9">
        <v>1428</v>
      </c>
      <c r="DP33" s="124">
        <v>2031</v>
      </c>
      <c r="DQ33" s="6">
        <f t="shared" si="40"/>
        <v>0.21050995024875621</v>
      </c>
      <c r="DR33" s="9">
        <v>3913</v>
      </c>
      <c r="DS33" s="124">
        <v>5610</v>
      </c>
      <c r="DT33" s="6">
        <f t="shared" si="41"/>
        <v>0.58146766169154229</v>
      </c>
      <c r="DU33" s="9">
        <v>720</v>
      </c>
      <c r="DV33" s="124">
        <v>938</v>
      </c>
      <c r="DW33" s="6">
        <f t="shared" si="42"/>
        <v>9.7222222222222224E-2</v>
      </c>
      <c r="DX33" s="66">
        <v>626</v>
      </c>
      <c r="DY33" s="130">
        <v>661</v>
      </c>
      <c r="DZ33" s="32">
        <f t="shared" si="43"/>
        <v>6.8511608623548922E-2</v>
      </c>
      <c r="EA33" s="66">
        <v>4206</v>
      </c>
      <c r="EB33" s="131">
        <v>8987</v>
      </c>
      <c r="EC33" s="32">
        <f t="shared" si="44"/>
        <v>0.93148839137645112</v>
      </c>
      <c r="ED33" s="9">
        <v>2</v>
      </c>
      <c r="EE33" s="94">
        <v>2</v>
      </c>
      <c r="EF33" s="19">
        <f t="shared" si="45"/>
        <v>2.0729684908789387E-4</v>
      </c>
      <c r="EG33" s="9">
        <v>4444</v>
      </c>
      <c r="EH33" s="89">
        <v>9646</v>
      </c>
      <c r="EI33" s="127">
        <f t="shared" si="46"/>
        <v>0.99979270315091207</v>
      </c>
      <c r="EJ33" s="66">
        <v>1</v>
      </c>
      <c r="EK33" s="130">
        <v>1</v>
      </c>
      <c r="EL33" s="22">
        <f t="shared" si="47"/>
        <v>1.0364842454394693E-4</v>
      </c>
      <c r="EM33" s="35">
        <v>4446</v>
      </c>
      <c r="EN33" s="21">
        <v>9647</v>
      </c>
      <c r="EO33" s="68">
        <f t="shared" si="48"/>
        <v>0.99989635157545609</v>
      </c>
    </row>
    <row r="34" spans="1:145" s="41" customFormat="1" ht="12" x14ac:dyDescent="0.25">
      <c r="A34" s="38">
        <v>260190</v>
      </c>
      <c r="B34" s="61"/>
      <c r="C34" s="39" t="s">
        <v>65</v>
      </c>
      <c r="D34" s="40" t="s">
        <v>9</v>
      </c>
      <c r="E34" s="38" t="s">
        <v>4</v>
      </c>
      <c r="F34" s="50">
        <v>61794</v>
      </c>
      <c r="G34" s="51">
        <v>23585</v>
      </c>
      <c r="H34" s="82">
        <v>40884</v>
      </c>
      <c r="I34" s="52">
        <f t="shared" si="1"/>
        <v>0.6616176327798815</v>
      </c>
      <c r="J34" s="5">
        <v>26192</v>
      </c>
      <c r="K34" s="18">
        <f t="shared" si="2"/>
        <v>0.6406418158692887</v>
      </c>
      <c r="L34" s="77">
        <v>14692</v>
      </c>
      <c r="M34" s="18">
        <f t="shared" si="3"/>
        <v>0.3593581841307113</v>
      </c>
      <c r="N34" s="35">
        <v>19348</v>
      </c>
      <c r="O34" s="21">
        <v>33473</v>
      </c>
      <c r="P34" s="22">
        <f t="shared" si="4"/>
        <v>0.8187310439291654</v>
      </c>
      <c r="Q34" s="85">
        <v>4222</v>
      </c>
      <c r="R34" s="23">
        <v>7387</v>
      </c>
      <c r="S34" s="24">
        <f t="shared" si="5"/>
        <v>0.18068192936111926</v>
      </c>
      <c r="T34" s="35">
        <v>12</v>
      </c>
      <c r="U34" s="71">
        <v>13</v>
      </c>
      <c r="V34" s="73">
        <f t="shared" si="6"/>
        <v>3.1797280109578321E-4</v>
      </c>
      <c r="W34" s="35">
        <v>3</v>
      </c>
      <c r="X34" s="71">
        <v>11</v>
      </c>
      <c r="Y34" s="22">
        <f t="shared" si="7"/>
        <v>2.6905390861950884E-4</v>
      </c>
      <c r="Z34" s="5">
        <v>14616</v>
      </c>
      <c r="AA34" s="89">
        <v>26206</v>
      </c>
      <c r="AB34" s="18">
        <f t="shared" si="8"/>
        <v>0.64098424811662269</v>
      </c>
      <c r="AC34" s="5">
        <v>529</v>
      </c>
      <c r="AD34" s="89">
        <v>984</v>
      </c>
      <c r="AE34" s="18">
        <f t="shared" si="9"/>
        <v>2.4068095098326973E-2</v>
      </c>
      <c r="AF34" s="5">
        <v>2603</v>
      </c>
      <c r="AG34" s="89">
        <v>6110</v>
      </c>
      <c r="AH34" s="18">
        <f t="shared" si="10"/>
        <v>0.14944721651501811</v>
      </c>
      <c r="AI34" s="89">
        <v>5837</v>
      </c>
      <c r="AJ34" s="89">
        <v>7584</v>
      </c>
      <c r="AK34" s="18">
        <f t="shared" si="11"/>
        <v>0.18550044027003229</v>
      </c>
      <c r="AL34" s="31">
        <v>16764</v>
      </c>
      <c r="AM34" s="91">
        <v>23563</v>
      </c>
      <c r="AN34" s="32">
        <f t="shared" si="12"/>
        <v>0.57633793170922609</v>
      </c>
      <c r="AO34" s="97">
        <v>14590</v>
      </c>
      <c r="AP34" s="33">
        <v>17321</v>
      </c>
      <c r="AQ34" s="32">
        <f t="shared" si="13"/>
        <v>0.42366206829077391</v>
      </c>
      <c r="AR34" s="17">
        <v>13813</v>
      </c>
      <c r="AS34" s="94">
        <v>20085</v>
      </c>
      <c r="AT34" s="19">
        <f t="shared" si="14"/>
        <v>0.49126797769298503</v>
      </c>
      <c r="AU34" s="17">
        <v>975</v>
      </c>
      <c r="AV34" s="94">
        <v>1111</v>
      </c>
      <c r="AW34" s="19">
        <f t="shared" si="15"/>
        <v>2.7174444770570395E-2</v>
      </c>
      <c r="AX34" s="17">
        <v>120</v>
      </c>
      <c r="AY34" s="94">
        <v>128</v>
      </c>
      <c r="AZ34" s="19">
        <f t="shared" si="16"/>
        <v>3.1308091184815575E-3</v>
      </c>
      <c r="BA34" s="17">
        <v>14035</v>
      </c>
      <c r="BB34" s="94">
        <v>19543</v>
      </c>
      <c r="BC34" s="19">
        <f t="shared" si="17"/>
        <v>0.47801095783191466</v>
      </c>
      <c r="BD34" s="17">
        <v>15</v>
      </c>
      <c r="BE34" s="94">
        <v>15</v>
      </c>
      <c r="BF34" s="19">
        <f t="shared" si="18"/>
        <v>3.6689169357205753E-4</v>
      </c>
      <c r="BG34" s="17">
        <v>2</v>
      </c>
      <c r="BH34" s="89">
        <v>2</v>
      </c>
      <c r="BI34" s="62">
        <f t="shared" si="19"/>
        <v>4.8918892476274336E-5</v>
      </c>
      <c r="BJ34" s="34">
        <v>0</v>
      </c>
      <c r="BK34" s="101">
        <v>0</v>
      </c>
      <c r="BL34" s="22">
        <f t="shared" si="20"/>
        <v>0</v>
      </c>
      <c r="BM34" s="35">
        <v>23585</v>
      </c>
      <c r="BN34" s="21">
        <v>40884</v>
      </c>
      <c r="BO34" s="22">
        <f t="shared" si="21"/>
        <v>1</v>
      </c>
      <c r="BP34" s="5">
        <v>138</v>
      </c>
      <c r="BQ34" s="106">
        <v>234</v>
      </c>
      <c r="BR34" s="103">
        <f t="shared" si="22"/>
        <v>5.7235104197240977E-3</v>
      </c>
      <c r="BS34" s="5">
        <v>23447</v>
      </c>
      <c r="BT34" s="108">
        <v>40650</v>
      </c>
      <c r="BU34" s="18">
        <f t="shared" si="23"/>
        <v>0.99427648958027592</v>
      </c>
      <c r="BV34" s="35">
        <v>0</v>
      </c>
      <c r="BW34" s="114">
        <v>0</v>
      </c>
      <c r="BX34" s="22">
        <f t="shared" si="24"/>
        <v>0</v>
      </c>
      <c r="BY34" s="35">
        <v>3913</v>
      </c>
      <c r="BZ34" s="114">
        <v>8559</v>
      </c>
      <c r="CA34" s="22">
        <f t="shared" si="25"/>
        <v>0.20934840035221602</v>
      </c>
      <c r="CB34" s="35">
        <v>6</v>
      </c>
      <c r="CC34" s="114">
        <v>11</v>
      </c>
      <c r="CD34" s="22">
        <f t="shared" si="26"/>
        <v>2.6905390861950884E-4</v>
      </c>
      <c r="CE34" s="35">
        <v>0</v>
      </c>
      <c r="CF34" s="114">
        <v>0</v>
      </c>
      <c r="CG34" s="22">
        <f t="shared" si="27"/>
        <v>0</v>
      </c>
      <c r="CH34" s="35">
        <v>0</v>
      </c>
      <c r="CI34" s="114">
        <v>0</v>
      </c>
      <c r="CJ34" s="22">
        <f t="shared" si="28"/>
        <v>0</v>
      </c>
      <c r="CK34" s="35">
        <v>132</v>
      </c>
      <c r="CL34" s="114">
        <v>176</v>
      </c>
      <c r="CM34" s="22">
        <f t="shared" si="29"/>
        <v>4.3048625379121415E-3</v>
      </c>
      <c r="CN34" s="35">
        <v>1</v>
      </c>
      <c r="CO34" s="114">
        <v>1</v>
      </c>
      <c r="CP34" s="22">
        <f t="shared" si="30"/>
        <v>2.4459446238137168E-5</v>
      </c>
      <c r="CQ34" s="35">
        <v>0</v>
      </c>
      <c r="CR34" s="114">
        <v>0</v>
      </c>
      <c r="CS34" s="22">
        <f t="shared" si="31"/>
        <v>0</v>
      </c>
      <c r="CT34" s="35">
        <v>0</v>
      </c>
      <c r="CU34" s="114">
        <v>0</v>
      </c>
      <c r="CV34" s="22">
        <f t="shared" si="32"/>
        <v>0</v>
      </c>
      <c r="CW34" s="35">
        <v>2</v>
      </c>
      <c r="CX34" s="114">
        <v>5</v>
      </c>
      <c r="CY34" s="22">
        <f t="shared" si="0"/>
        <v>2.1199915200339198E-4</v>
      </c>
      <c r="CZ34" s="35">
        <v>2</v>
      </c>
      <c r="DA34" s="114">
        <v>3</v>
      </c>
      <c r="DB34" s="22">
        <f t="shared" si="33"/>
        <v>7.33783387144115E-5</v>
      </c>
      <c r="DC34" s="35">
        <v>5</v>
      </c>
      <c r="DD34" s="114">
        <v>8</v>
      </c>
      <c r="DE34" s="22">
        <f t="shared" si="34"/>
        <v>1.9567556990509734E-4</v>
      </c>
      <c r="DF34" s="35">
        <v>26</v>
      </c>
      <c r="DG34" s="114">
        <v>51</v>
      </c>
      <c r="DH34" s="22">
        <f t="shared" si="35"/>
        <v>1.2474317581449956E-3</v>
      </c>
      <c r="DI34" s="35">
        <f t="shared" si="36"/>
        <v>19498</v>
      </c>
      <c r="DJ34" s="114">
        <f t="shared" si="37"/>
        <v>32070</v>
      </c>
      <c r="DK34" s="64">
        <f t="shared" si="38"/>
        <v>0.78441444085705903</v>
      </c>
      <c r="DL34" s="9">
        <v>3564</v>
      </c>
      <c r="DM34" s="124">
        <v>4198</v>
      </c>
      <c r="DN34" s="6">
        <f t="shared" si="39"/>
        <v>0.10268075530769984</v>
      </c>
      <c r="DO34" s="9">
        <v>5840</v>
      </c>
      <c r="DP34" s="124">
        <v>7589</v>
      </c>
      <c r="DQ34" s="6">
        <f t="shared" si="40"/>
        <v>0.18562273750122296</v>
      </c>
      <c r="DR34" s="9">
        <v>19972</v>
      </c>
      <c r="DS34" s="124">
        <v>24235</v>
      </c>
      <c r="DT34" s="6">
        <f t="shared" si="41"/>
        <v>0.59277467958125429</v>
      </c>
      <c r="DU34" s="9">
        <v>4351</v>
      </c>
      <c r="DV34" s="124">
        <v>4862</v>
      </c>
      <c r="DW34" s="6">
        <f t="shared" si="42"/>
        <v>0.11892182760982291</v>
      </c>
      <c r="DX34" s="66">
        <v>3124</v>
      </c>
      <c r="DY34" s="130">
        <v>3272</v>
      </c>
      <c r="DZ34" s="32">
        <f t="shared" si="43"/>
        <v>8.0031308091184819E-2</v>
      </c>
      <c r="EA34" s="66">
        <v>21997</v>
      </c>
      <c r="EB34" s="131">
        <v>37612</v>
      </c>
      <c r="EC34" s="32">
        <f t="shared" si="44"/>
        <v>0.91996869190881514</v>
      </c>
      <c r="ED34" s="9">
        <v>12</v>
      </c>
      <c r="EE34" s="94">
        <v>13</v>
      </c>
      <c r="EF34" s="19">
        <f t="shared" si="45"/>
        <v>3.1797280109578321E-4</v>
      </c>
      <c r="EG34" s="9">
        <v>23573</v>
      </c>
      <c r="EH34" s="89">
        <v>40871</v>
      </c>
      <c r="EI34" s="127">
        <f t="shared" si="46"/>
        <v>0.9996820271989042</v>
      </c>
      <c r="EJ34" s="66">
        <v>0</v>
      </c>
      <c r="EK34" s="130">
        <v>0</v>
      </c>
      <c r="EL34" s="22">
        <f t="shared" si="47"/>
        <v>0</v>
      </c>
      <c r="EM34" s="35">
        <v>23585</v>
      </c>
      <c r="EN34" s="21">
        <v>40884</v>
      </c>
      <c r="EO34" s="68">
        <f t="shared" si="48"/>
        <v>1</v>
      </c>
    </row>
    <row r="35" spans="1:145" s="41" customFormat="1" ht="12" x14ac:dyDescent="0.25">
      <c r="A35" s="38">
        <v>260200</v>
      </c>
      <c r="B35" s="61"/>
      <c r="C35" s="39" t="s">
        <v>66</v>
      </c>
      <c r="D35" s="40" t="s">
        <v>13</v>
      </c>
      <c r="E35" s="38" t="s">
        <v>6</v>
      </c>
      <c r="F35" s="50">
        <v>34478</v>
      </c>
      <c r="G35" s="51">
        <v>11511</v>
      </c>
      <c r="H35" s="82">
        <v>27224</v>
      </c>
      <c r="I35" s="52">
        <f t="shared" si="1"/>
        <v>0.78960496548523695</v>
      </c>
      <c r="J35" s="5">
        <v>20054</v>
      </c>
      <c r="K35" s="18">
        <f t="shared" si="2"/>
        <v>0.73662944460769908</v>
      </c>
      <c r="L35" s="77">
        <v>7170</v>
      </c>
      <c r="M35" s="18">
        <f t="shared" si="3"/>
        <v>0.26337055539230092</v>
      </c>
      <c r="N35" s="35">
        <v>4673</v>
      </c>
      <c r="O35" s="21">
        <v>10399</v>
      </c>
      <c r="P35" s="22">
        <f t="shared" si="4"/>
        <v>0.38197913605642081</v>
      </c>
      <c r="Q35" s="85">
        <v>6837</v>
      </c>
      <c r="R35" s="23">
        <v>16823</v>
      </c>
      <c r="S35" s="24">
        <f t="shared" si="5"/>
        <v>0.61794739935351162</v>
      </c>
      <c r="T35" s="35">
        <v>0</v>
      </c>
      <c r="U35" s="71">
        <v>0</v>
      </c>
      <c r="V35" s="73">
        <f t="shared" si="6"/>
        <v>0</v>
      </c>
      <c r="W35" s="35">
        <v>1</v>
      </c>
      <c r="X35" s="71">
        <v>2</v>
      </c>
      <c r="Y35" s="22">
        <f t="shared" si="7"/>
        <v>7.3464590067587429E-5</v>
      </c>
      <c r="Z35" s="5">
        <v>6600</v>
      </c>
      <c r="AA35" s="89">
        <v>16668</v>
      </c>
      <c r="AB35" s="18">
        <f t="shared" si="8"/>
        <v>0.61225389362327354</v>
      </c>
      <c r="AC35" s="5">
        <v>901</v>
      </c>
      <c r="AD35" s="89">
        <v>2192</v>
      </c>
      <c r="AE35" s="18">
        <f t="shared" si="9"/>
        <v>8.0517190714075815E-2</v>
      </c>
      <c r="AF35" s="5">
        <v>1508</v>
      </c>
      <c r="AG35" s="89">
        <v>4426</v>
      </c>
      <c r="AH35" s="18">
        <f t="shared" si="10"/>
        <v>0.16257713781957098</v>
      </c>
      <c r="AI35" s="89">
        <v>2502</v>
      </c>
      <c r="AJ35" s="89">
        <v>3938</v>
      </c>
      <c r="AK35" s="18">
        <f t="shared" si="11"/>
        <v>0.14465177784307964</v>
      </c>
      <c r="AL35" s="31">
        <v>9366</v>
      </c>
      <c r="AM35" s="91">
        <v>14551</v>
      </c>
      <c r="AN35" s="32">
        <f t="shared" si="12"/>
        <v>0.53449162503673231</v>
      </c>
      <c r="AO35" s="97">
        <v>8928</v>
      </c>
      <c r="AP35" s="33">
        <v>12673</v>
      </c>
      <c r="AQ35" s="32">
        <f t="shared" si="13"/>
        <v>0.46550837496326769</v>
      </c>
      <c r="AR35" s="17">
        <v>1177</v>
      </c>
      <c r="AS35" s="94">
        <v>1408</v>
      </c>
      <c r="AT35" s="19">
        <f t="shared" si="14"/>
        <v>5.1719071407581543E-2</v>
      </c>
      <c r="AU35" s="17">
        <v>179</v>
      </c>
      <c r="AV35" s="94">
        <v>192</v>
      </c>
      <c r="AW35" s="19">
        <f t="shared" si="15"/>
        <v>7.0526006464883923E-3</v>
      </c>
      <c r="AX35" s="17">
        <v>67</v>
      </c>
      <c r="AY35" s="94">
        <v>67</v>
      </c>
      <c r="AZ35" s="19">
        <f t="shared" si="16"/>
        <v>2.4610637672641787E-3</v>
      </c>
      <c r="BA35" s="17">
        <v>11258</v>
      </c>
      <c r="BB35" s="94">
        <v>25547</v>
      </c>
      <c r="BC35" s="19">
        <f t="shared" si="17"/>
        <v>0.93839994122832793</v>
      </c>
      <c r="BD35" s="17">
        <v>6</v>
      </c>
      <c r="BE35" s="94">
        <v>8</v>
      </c>
      <c r="BF35" s="19">
        <f t="shared" si="18"/>
        <v>2.9385836027034972E-4</v>
      </c>
      <c r="BG35" s="17">
        <v>2</v>
      </c>
      <c r="BH35" s="89">
        <v>2</v>
      </c>
      <c r="BI35" s="62">
        <f t="shared" si="19"/>
        <v>7.3464590067587429E-5</v>
      </c>
      <c r="BJ35" s="34">
        <v>1</v>
      </c>
      <c r="BK35" s="101">
        <v>3</v>
      </c>
      <c r="BL35" s="22">
        <f t="shared" si="20"/>
        <v>1.1019688510138113E-4</v>
      </c>
      <c r="BM35" s="35">
        <v>11510</v>
      </c>
      <c r="BN35" s="21">
        <v>27221</v>
      </c>
      <c r="BO35" s="22">
        <f t="shared" si="21"/>
        <v>0.99988980311489861</v>
      </c>
      <c r="BP35" s="5">
        <v>0</v>
      </c>
      <c r="BQ35" s="106">
        <v>0</v>
      </c>
      <c r="BR35" s="103">
        <f t="shared" si="22"/>
        <v>0</v>
      </c>
      <c r="BS35" s="5">
        <v>11511</v>
      </c>
      <c r="BT35" s="108">
        <v>27224</v>
      </c>
      <c r="BU35" s="18">
        <f t="shared" si="23"/>
        <v>1</v>
      </c>
      <c r="BV35" s="35">
        <v>2</v>
      </c>
      <c r="BW35" s="114">
        <v>8</v>
      </c>
      <c r="BX35" s="22">
        <f t="shared" si="24"/>
        <v>2.9385836027034972E-4</v>
      </c>
      <c r="BY35" s="35">
        <v>8189</v>
      </c>
      <c r="BZ35" s="114">
        <v>20382</v>
      </c>
      <c r="CA35" s="22">
        <f t="shared" si="25"/>
        <v>0.74867763737878346</v>
      </c>
      <c r="CB35" s="35">
        <v>3</v>
      </c>
      <c r="CC35" s="114">
        <v>9</v>
      </c>
      <c r="CD35" s="22">
        <f t="shared" si="26"/>
        <v>3.3059065530414338E-4</v>
      </c>
      <c r="CE35" s="35">
        <v>0</v>
      </c>
      <c r="CF35" s="114">
        <v>0</v>
      </c>
      <c r="CG35" s="22">
        <f t="shared" si="27"/>
        <v>0</v>
      </c>
      <c r="CH35" s="35">
        <v>0</v>
      </c>
      <c r="CI35" s="114">
        <v>0</v>
      </c>
      <c r="CJ35" s="22">
        <f t="shared" si="28"/>
        <v>0</v>
      </c>
      <c r="CK35" s="35">
        <v>3</v>
      </c>
      <c r="CL35" s="114">
        <v>5</v>
      </c>
      <c r="CM35" s="22">
        <f t="shared" si="29"/>
        <v>1.8366147516896855E-4</v>
      </c>
      <c r="CN35" s="35">
        <v>0</v>
      </c>
      <c r="CO35" s="114">
        <v>0</v>
      </c>
      <c r="CP35" s="22">
        <f t="shared" si="30"/>
        <v>0</v>
      </c>
      <c r="CQ35" s="35">
        <v>0</v>
      </c>
      <c r="CR35" s="114">
        <v>0</v>
      </c>
      <c r="CS35" s="22">
        <f t="shared" si="31"/>
        <v>0</v>
      </c>
      <c r="CT35" s="35">
        <v>0</v>
      </c>
      <c r="CU35" s="114">
        <v>0</v>
      </c>
      <c r="CV35" s="22">
        <f t="shared" si="32"/>
        <v>0</v>
      </c>
      <c r="CW35" s="35">
        <v>1</v>
      </c>
      <c r="CX35" s="114">
        <v>2</v>
      </c>
      <c r="CY35" s="22">
        <f t="shared" si="0"/>
        <v>1.7374685083832854E-4</v>
      </c>
      <c r="CZ35" s="35">
        <v>3</v>
      </c>
      <c r="DA35" s="114">
        <v>7</v>
      </c>
      <c r="DB35" s="22">
        <f t="shared" si="33"/>
        <v>2.57126065236556E-4</v>
      </c>
      <c r="DC35" s="35">
        <v>6</v>
      </c>
      <c r="DD35" s="114">
        <v>16</v>
      </c>
      <c r="DE35" s="22">
        <f t="shared" si="34"/>
        <v>5.8771672054069943E-4</v>
      </c>
      <c r="DF35" s="35">
        <v>0</v>
      </c>
      <c r="DG35" s="114">
        <v>0</v>
      </c>
      <c r="DH35" s="22">
        <f t="shared" si="35"/>
        <v>0</v>
      </c>
      <c r="DI35" s="35">
        <f t="shared" si="36"/>
        <v>3304</v>
      </c>
      <c r="DJ35" s="114">
        <f t="shared" si="37"/>
        <v>6795</v>
      </c>
      <c r="DK35" s="64">
        <f t="shared" si="38"/>
        <v>0.24959594475462826</v>
      </c>
      <c r="DL35" s="9">
        <v>2689</v>
      </c>
      <c r="DM35" s="124">
        <v>3100</v>
      </c>
      <c r="DN35" s="6">
        <f t="shared" si="39"/>
        <v>0.1138701146047605</v>
      </c>
      <c r="DO35" s="9">
        <v>4108</v>
      </c>
      <c r="DP35" s="124">
        <v>5711</v>
      </c>
      <c r="DQ35" s="6">
        <f t="shared" si="40"/>
        <v>0.20977813693799588</v>
      </c>
      <c r="DR35" s="9">
        <v>10131</v>
      </c>
      <c r="DS35" s="124">
        <v>16065</v>
      </c>
      <c r="DT35" s="6">
        <f t="shared" si="41"/>
        <v>0.59010431971789601</v>
      </c>
      <c r="DU35" s="9">
        <v>1898</v>
      </c>
      <c r="DV35" s="124">
        <v>2348</v>
      </c>
      <c r="DW35" s="6">
        <f t="shared" si="42"/>
        <v>8.624742873934764E-2</v>
      </c>
      <c r="DX35" s="66">
        <v>1210</v>
      </c>
      <c r="DY35" s="130">
        <v>1267</v>
      </c>
      <c r="DZ35" s="32">
        <f t="shared" si="43"/>
        <v>4.653981780781663E-2</v>
      </c>
      <c r="EA35" s="66">
        <v>11074</v>
      </c>
      <c r="EB35" s="131">
        <v>25957</v>
      </c>
      <c r="EC35" s="32">
        <f t="shared" si="44"/>
        <v>0.95346018219218331</v>
      </c>
      <c r="ED35" s="9">
        <v>0</v>
      </c>
      <c r="EE35" s="94">
        <v>0</v>
      </c>
      <c r="EF35" s="19">
        <f t="shared" si="45"/>
        <v>0</v>
      </c>
      <c r="EG35" s="9">
        <v>11511</v>
      </c>
      <c r="EH35" s="89">
        <v>27224</v>
      </c>
      <c r="EI35" s="127">
        <f t="shared" si="46"/>
        <v>1</v>
      </c>
      <c r="EJ35" s="66">
        <v>0</v>
      </c>
      <c r="EK35" s="130">
        <v>0</v>
      </c>
      <c r="EL35" s="22">
        <f t="shared" si="47"/>
        <v>0</v>
      </c>
      <c r="EM35" s="35">
        <v>11511</v>
      </c>
      <c r="EN35" s="21">
        <v>27224</v>
      </c>
      <c r="EO35" s="68">
        <f t="shared" si="48"/>
        <v>1</v>
      </c>
    </row>
    <row r="36" spans="1:145" s="41" customFormat="1" ht="12" x14ac:dyDescent="0.25">
      <c r="A36" s="38">
        <v>260210</v>
      </c>
      <c r="B36" s="61"/>
      <c r="C36" s="39" t="s">
        <v>67</v>
      </c>
      <c r="D36" s="40" t="s">
        <v>11</v>
      </c>
      <c r="E36" s="38" t="s">
        <v>6</v>
      </c>
      <c r="F36" s="50">
        <v>44103</v>
      </c>
      <c r="G36" s="51">
        <v>13409</v>
      </c>
      <c r="H36" s="82">
        <v>32672</v>
      </c>
      <c r="I36" s="52">
        <f t="shared" si="1"/>
        <v>0.74081128267918284</v>
      </c>
      <c r="J36" s="5">
        <v>22715</v>
      </c>
      <c r="K36" s="18">
        <f t="shared" si="2"/>
        <v>0.69524363369245834</v>
      </c>
      <c r="L36" s="77">
        <v>9957</v>
      </c>
      <c r="M36" s="18">
        <f t="shared" si="3"/>
        <v>0.3047563663075416</v>
      </c>
      <c r="N36" s="35">
        <v>7628</v>
      </c>
      <c r="O36" s="21">
        <v>18031</v>
      </c>
      <c r="P36" s="22">
        <f t="shared" si="4"/>
        <v>0.55187928501469152</v>
      </c>
      <c r="Q36" s="85">
        <v>5777</v>
      </c>
      <c r="R36" s="23">
        <v>14632</v>
      </c>
      <c r="S36" s="24">
        <f t="shared" si="5"/>
        <v>0.44784524975514201</v>
      </c>
      <c r="T36" s="35">
        <v>2</v>
      </c>
      <c r="U36" s="71">
        <v>2</v>
      </c>
      <c r="V36" s="73">
        <f t="shared" si="6"/>
        <v>6.1214495592556319E-5</v>
      </c>
      <c r="W36" s="35">
        <v>2</v>
      </c>
      <c r="X36" s="71">
        <v>7</v>
      </c>
      <c r="Y36" s="22">
        <f t="shared" si="7"/>
        <v>2.1425073457394711E-4</v>
      </c>
      <c r="Z36" s="5">
        <v>6615</v>
      </c>
      <c r="AA36" s="89">
        <v>17755</v>
      </c>
      <c r="AB36" s="18">
        <f t="shared" si="8"/>
        <v>0.54343168462291869</v>
      </c>
      <c r="AC36" s="5">
        <v>1646</v>
      </c>
      <c r="AD36" s="89">
        <v>3641</v>
      </c>
      <c r="AE36" s="18">
        <f t="shared" si="9"/>
        <v>0.11144098922624877</v>
      </c>
      <c r="AF36" s="5">
        <v>2157</v>
      </c>
      <c r="AG36" s="89">
        <v>6119</v>
      </c>
      <c r="AH36" s="18">
        <f t="shared" si="10"/>
        <v>0.18728574926542604</v>
      </c>
      <c r="AI36" s="89">
        <v>2991</v>
      </c>
      <c r="AJ36" s="89">
        <v>5157</v>
      </c>
      <c r="AK36" s="18">
        <f t="shared" si="11"/>
        <v>0.15784157688540645</v>
      </c>
      <c r="AL36" s="31">
        <v>11600</v>
      </c>
      <c r="AM36" s="91">
        <v>17926</v>
      </c>
      <c r="AN36" s="32">
        <f t="shared" si="12"/>
        <v>0.54866552399608226</v>
      </c>
      <c r="AO36" s="97">
        <v>10247</v>
      </c>
      <c r="AP36" s="33">
        <v>14746</v>
      </c>
      <c r="AQ36" s="32">
        <f t="shared" si="13"/>
        <v>0.45133447600391774</v>
      </c>
      <c r="AR36" s="17">
        <v>1935</v>
      </c>
      <c r="AS36" s="94">
        <v>2476</v>
      </c>
      <c r="AT36" s="19">
        <f t="shared" si="14"/>
        <v>7.5783545543584727E-2</v>
      </c>
      <c r="AU36" s="17">
        <v>608</v>
      </c>
      <c r="AV36" s="94">
        <v>672</v>
      </c>
      <c r="AW36" s="19">
        <f t="shared" si="15"/>
        <v>2.0568070519098921E-2</v>
      </c>
      <c r="AX36" s="17">
        <v>64</v>
      </c>
      <c r="AY36" s="94">
        <v>67</v>
      </c>
      <c r="AZ36" s="19">
        <f t="shared" si="16"/>
        <v>2.0506856023506368E-3</v>
      </c>
      <c r="BA36" s="17">
        <v>12741</v>
      </c>
      <c r="BB36" s="94">
        <v>29450</v>
      </c>
      <c r="BC36" s="19">
        <f t="shared" si="17"/>
        <v>0.9013834476003918</v>
      </c>
      <c r="BD36" s="17">
        <v>4</v>
      </c>
      <c r="BE36" s="94">
        <v>5</v>
      </c>
      <c r="BF36" s="19">
        <f t="shared" si="18"/>
        <v>1.530362389813908E-4</v>
      </c>
      <c r="BG36" s="17">
        <v>2</v>
      </c>
      <c r="BH36" s="89">
        <v>2</v>
      </c>
      <c r="BI36" s="62">
        <f t="shared" si="19"/>
        <v>6.1214495592556319E-5</v>
      </c>
      <c r="BJ36" s="34">
        <v>1</v>
      </c>
      <c r="BK36" s="101">
        <v>1</v>
      </c>
      <c r="BL36" s="22">
        <f t="shared" si="20"/>
        <v>3.060724779627816E-5</v>
      </c>
      <c r="BM36" s="35">
        <v>13408</v>
      </c>
      <c r="BN36" s="21">
        <v>32671</v>
      </c>
      <c r="BO36" s="22">
        <f t="shared" si="21"/>
        <v>0.99996939275220376</v>
      </c>
      <c r="BP36" s="5">
        <v>2406</v>
      </c>
      <c r="BQ36" s="106">
        <v>6001</v>
      </c>
      <c r="BR36" s="103">
        <f t="shared" si="22"/>
        <v>0.18367409402546522</v>
      </c>
      <c r="BS36" s="5">
        <v>11003</v>
      </c>
      <c r="BT36" s="108">
        <v>26671</v>
      </c>
      <c r="BU36" s="18">
        <f t="shared" si="23"/>
        <v>0.8163259059745348</v>
      </c>
      <c r="BV36" s="35">
        <v>3</v>
      </c>
      <c r="BW36" s="114">
        <v>9</v>
      </c>
      <c r="BX36" s="22">
        <f t="shared" si="24"/>
        <v>2.7546523016650344E-4</v>
      </c>
      <c r="BY36" s="35">
        <v>7278</v>
      </c>
      <c r="BZ36" s="114">
        <v>18721</v>
      </c>
      <c r="CA36" s="22">
        <f t="shared" si="25"/>
        <v>0.57299828599412339</v>
      </c>
      <c r="CB36" s="35">
        <v>7</v>
      </c>
      <c r="CC36" s="114">
        <v>15</v>
      </c>
      <c r="CD36" s="22">
        <f t="shared" si="26"/>
        <v>4.5910871694417239E-4</v>
      </c>
      <c r="CE36" s="35">
        <v>0</v>
      </c>
      <c r="CF36" s="114">
        <v>0</v>
      </c>
      <c r="CG36" s="22">
        <f t="shared" si="27"/>
        <v>0</v>
      </c>
      <c r="CH36" s="35">
        <v>0</v>
      </c>
      <c r="CI36" s="114">
        <v>0</v>
      </c>
      <c r="CJ36" s="22">
        <f t="shared" si="28"/>
        <v>0</v>
      </c>
      <c r="CK36" s="35">
        <v>107</v>
      </c>
      <c r="CL36" s="114">
        <v>232</v>
      </c>
      <c r="CM36" s="22">
        <f t="shared" si="29"/>
        <v>7.1008814887365329E-3</v>
      </c>
      <c r="CN36" s="35">
        <v>0</v>
      </c>
      <c r="CO36" s="114">
        <v>0</v>
      </c>
      <c r="CP36" s="22">
        <f t="shared" si="30"/>
        <v>0</v>
      </c>
      <c r="CQ36" s="35">
        <v>1</v>
      </c>
      <c r="CR36" s="114">
        <v>1</v>
      </c>
      <c r="CS36" s="22">
        <f t="shared" si="31"/>
        <v>3.060724779627816E-5</v>
      </c>
      <c r="CT36" s="35">
        <v>0</v>
      </c>
      <c r="CU36" s="114">
        <v>0</v>
      </c>
      <c r="CV36" s="22">
        <f t="shared" si="32"/>
        <v>0</v>
      </c>
      <c r="CW36" s="35">
        <v>0</v>
      </c>
      <c r="CX36" s="114">
        <v>0</v>
      </c>
      <c r="CY36" s="22">
        <f t="shared" si="0"/>
        <v>0</v>
      </c>
      <c r="CZ36" s="35">
        <v>1</v>
      </c>
      <c r="DA36" s="114">
        <v>2</v>
      </c>
      <c r="DB36" s="22">
        <f t="shared" si="33"/>
        <v>6.1214495592556319E-5</v>
      </c>
      <c r="DC36" s="35">
        <v>7</v>
      </c>
      <c r="DD36" s="114">
        <v>27</v>
      </c>
      <c r="DE36" s="22">
        <f t="shared" si="34"/>
        <v>8.2639569049951028E-4</v>
      </c>
      <c r="DF36" s="35">
        <v>0</v>
      </c>
      <c r="DG36" s="114">
        <v>0</v>
      </c>
      <c r="DH36" s="22">
        <f t="shared" si="35"/>
        <v>0</v>
      </c>
      <c r="DI36" s="35">
        <f t="shared" si="36"/>
        <v>6005</v>
      </c>
      <c r="DJ36" s="114">
        <f t="shared" si="37"/>
        <v>13665</v>
      </c>
      <c r="DK36" s="64">
        <f t="shared" si="38"/>
        <v>0.41824804113614106</v>
      </c>
      <c r="DL36" s="9">
        <v>3127</v>
      </c>
      <c r="DM36" s="124">
        <v>3758</v>
      </c>
      <c r="DN36" s="6">
        <f t="shared" si="39"/>
        <v>0.11502203721841332</v>
      </c>
      <c r="DO36" s="9">
        <v>4870</v>
      </c>
      <c r="DP36" s="124">
        <v>6818</v>
      </c>
      <c r="DQ36" s="6">
        <f t="shared" si="40"/>
        <v>0.20868021547502449</v>
      </c>
      <c r="DR36" s="9">
        <v>11881</v>
      </c>
      <c r="DS36" s="124">
        <v>19147</v>
      </c>
      <c r="DT36" s="6">
        <f t="shared" si="41"/>
        <v>0.5860369735553379</v>
      </c>
      <c r="DU36" s="9">
        <v>2352</v>
      </c>
      <c r="DV36" s="124">
        <v>2949</v>
      </c>
      <c r="DW36" s="6">
        <f t="shared" si="42"/>
        <v>9.0260773751224294E-2</v>
      </c>
      <c r="DX36" s="66">
        <v>1621</v>
      </c>
      <c r="DY36" s="130">
        <v>1707</v>
      </c>
      <c r="DZ36" s="32">
        <f t="shared" si="43"/>
        <v>5.2246571988246816E-2</v>
      </c>
      <c r="EA36" s="66">
        <v>12917</v>
      </c>
      <c r="EB36" s="131">
        <v>30965</v>
      </c>
      <c r="EC36" s="32">
        <f t="shared" si="44"/>
        <v>0.94775342801175322</v>
      </c>
      <c r="ED36" s="9">
        <v>2</v>
      </c>
      <c r="EE36" s="94">
        <v>2</v>
      </c>
      <c r="EF36" s="19">
        <f t="shared" si="45"/>
        <v>6.1214495592556319E-5</v>
      </c>
      <c r="EG36" s="9">
        <v>13407</v>
      </c>
      <c r="EH36" s="89">
        <v>32670</v>
      </c>
      <c r="EI36" s="127">
        <f t="shared" si="46"/>
        <v>0.9999387855044074</v>
      </c>
      <c r="EJ36" s="66">
        <v>2</v>
      </c>
      <c r="EK36" s="130">
        <v>2</v>
      </c>
      <c r="EL36" s="22">
        <f t="shared" si="47"/>
        <v>6.1214495592556319E-5</v>
      </c>
      <c r="EM36" s="35">
        <v>13409</v>
      </c>
      <c r="EN36" s="21">
        <v>32670</v>
      </c>
      <c r="EO36" s="68">
        <f t="shared" si="48"/>
        <v>0.9999387855044074</v>
      </c>
    </row>
    <row r="37" spans="1:145" s="41" customFormat="1" ht="12" x14ac:dyDescent="0.25">
      <c r="A37" s="38">
        <v>260220</v>
      </c>
      <c r="B37" s="61"/>
      <c r="C37" s="39" t="s">
        <v>68</v>
      </c>
      <c r="D37" s="40" t="s">
        <v>16</v>
      </c>
      <c r="E37" s="38" t="s">
        <v>6</v>
      </c>
      <c r="F37" s="50">
        <v>37497</v>
      </c>
      <c r="G37" s="51">
        <v>13360</v>
      </c>
      <c r="H37" s="82">
        <v>25791</v>
      </c>
      <c r="I37" s="52">
        <f t="shared" si="1"/>
        <v>0.68781502520201621</v>
      </c>
      <c r="J37" s="5">
        <v>18367</v>
      </c>
      <c r="K37" s="18">
        <f t="shared" si="2"/>
        <v>0.71214764840448219</v>
      </c>
      <c r="L37" s="77">
        <v>7424</v>
      </c>
      <c r="M37" s="18">
        <f t="shared" si="3"/>
        <v>0.28785235159551781</v>
      </c>
      <c r="N37" s="35">
        <v>4355</v>
      </c>
      <c r="O37" s="21">
        <v>8224</v>
      </c>
      <c r="P37" s="22">
        <f t="shared" si="4"/>
        <v>0.31887092396572447</v>
      </c>
      <c r="Q37" s="85">
        <v>9004</v>
      </c>
      <c r="R37" s="23">
        <v>17565</v>
      </c>
      <c r="S37" s="24">
        <f t="shared" si="5"/>
        <v>0.68105152960335003</v>
      </c>
      <c r="T37" s="35">
        <v>0</v>
      </c>
      <c r="U37" s="71">
        <v>0</v>
      </c>
      <c r="V37" s="73">
        <f t="shared" si="6"/>
        <v>0</v>
      </c>
      <c r="W37" s="35">
        <v>1</v>
      </c>
      <c r="X37" s="71">
        <v>2</v>
      </c>
      <c r="Y37" s="22">
        <f t="shared" si="7"/>
        <v>7.7546430925516657E-5</v>
      </c>
      <c r="Z37" s="5">
        <v>9044</v>
      </c>
      <c r="AA37" s="89">
        <v>18104</v>
      </c>
      <c r="AB37" s="18">
        <f t="shared" si="8"/>
        <v>0.70195029273777676</v>
      </c>
      <c r="AC37" s="5">
        <v>181</v>
      </c>
      <c r="AD37" s="89">
        <v>440</v>
      </c>
      <c r="AE37" s="18">
        <f t="shared" si="9"/>
        <v>1.7060214803613662E-2</v>
      </c>
      <c r="AF37" s="5">
        <v>1510</v>
      </c>
      <c r="AG37" s="89">
        <v>3759</v>
      </c>
      <c r="AH37" s="18">
        <f t="shared" si="10"/>
        <v>0.14574851692450855</v>
      </c>
      <c r="AI37" s="89">
        <v>2625</v>
      </c>
      <c r="AJ37" s="89">
        <v>3488</v>
      </c>
      <c r="AK37" s="18">
        <f t="shared" si="11"/>
        <v>0.13524097553410105</v>
      </c>
      <c r="AL37" s="31">
        <v>9860</v>
      </c>
      <c r="AM37" s="91">
        <v>14642</v>
      </c>
      <c r="AN37" s="32">
        <f t="shared" si="12"/>
        <v>0.56771742080570742</v>
      </c>
      <c r="AO37" s="97">
        <v>8973</v>
      </c>
      <c r="AP37" s="33">
        <v>11149</v>
      </c>
      <c r="AQ37" s="32">
        <f t="shared" si="13"/>
        <v>0.43228257919429258</v>
      </c>
      <c r="AR37" s="17">
        <v>6567</v>
      </c>
      <c r="AS37" s="94">
        <v>9318</v>
      </c>
      <c r="AT37" s="19">
        <f t="shared" si="14"/>
        <v>0.36128882168198206</v>
      </c>
      <c r="AU37" s="17">
        <v>704</v>
      </c>
      <c r="AV37" s="94">
        <v>779</v>
      </c>
      <c r="AW37" s="19">
        <f t="shared" si="15"/>
        <v>3.0204334845488737E-2</v>
      </c>
      <c r="AX37" s="17">
        <v>75</v>
      </c>
      <c r="AY37" s="94">
        <v>79</v>
      </c>
      <c r="AZ37" s="19">
        <f t="shared" si="16"/>
        <v>3.063084021557908E-3</v>
      </c>
      <c r="BA37" s="17">
        <v>9793</v>
      </c>
      <c r="BB37" s="94">
        <v>15602</v>
      </c>
      <c r="BC37" s="19">
        <f t="shared" si="17"/>
        <v>0.60493970764995542</v>
      </c>
      <c r="BD37" s="17">
        <v>13</v>
      </c>
      <c r="BE37" s="94">
        <v>13</v>
      </c>
      <c r="BF37" s="19">
        <f t="shared" si="18"/>
        <v>5.0405180101585829E-4</v>
      </c>
      <c r="BG37" s="17">
        <v>0</v>
      </c>
      <c r="BH37" s="89">
        <v>0</v>
      </c>
      <c r="BI37" s="62">
        <f t="shared" si="19"/>
        <v>0</v>
      </c>
      <c r="BJ37" s="34">
        <v>0</v>
      </c>
      <c r="BK37" s="101">
        <v>0</v>
      </c>
      <c r="BL37" s="22">
        <f t="shared" si="20"/>
        <v>0</v>
      </c>
      <c r="BM37" s="35">
        <v>13360</v>
      </c>
      <c r="BN37" s="21">
        <v>25791</v>
      </c>
      <c r="BO37" s="22">
        <f t="shared" si="21"/>
        <v>1</v>
      </c>
      <c r="BP37" s="5">
        <v>0</v>
      </c>
      <c r="BQ37" s="106">
        <v>0</v>
      </c>
      <c r="BR37" s="103">
        <f t="shared" si="22"/>
        <v>0</v>
      </c>
      <c r="BS37" s="5">
        <v>13360</v>
      </c>
      <c r="BT37" s="108">
        <v>25791</v>
      </c>
      <c r="BU37" s="18">
        <f t="shared" si="23"/>
        <v>1</v>
      </c>
      <c r="BV37" s="35">
        <v>0</v>
      </c>
      <c r="BW37" s="114">
        <v>0</v>
      </c>
      <c r="BX37" s="22">
        <f t="shared" si="24"/>
        <v>0</v>
      </c>
      <c r="BY37" s="35">
        <v>6453</v>
      </c>
      <c r="BZ37" s="114">
        <v>12754</v>
      </c>
      <c r="CA37" s="22">
        <f t="shared" si="25"/>
        <v>0.49451359001201972</v>
      </c>
      <c r="CB37" s="35">
        <v>6</v>
      </c>
      <c r="CC37" s="114">
        <v>14</v>
      </c>
      <c r="CD37" s="22">
        <f t="shared" si="26"/>
        <v>5.4282501647861657E-4</v>
      </c>
      <c r="CE37" s="35">
        <v>0</v>
      </c>
      <c r="CF37" s="114">
        <v>0</v>
      </c>
      <c r="CG37" s="22">
        <f t="shared" si="27"/>
        <v>0</v>
      </c>
      <c r="CH37" s="35">
        <v>0</v>
      </c>
      <c r="CI37" s="114">
        <v>0</v>
      </c>
      <c r="CJ37" s="22">
        <f t="shared" si="28"/>
        <v>0</v>
      </c>
      <c r="CK37" s="35">
        <v>10</v>
      </c>
      <c r="CL37" s="114">
        <v>16</v>
      </c>
      <c r="CM37" s="22">
        <f t="shared" si="29"/>
        <v>6.2037144740413326E-4</v>
      </c>
      <c r="CN37" s="35">
        <v>1</v>
      </c>
      <c r="CO37" s="114">
        <v>2</v>
      </c>
      <c r="CP37" s="22">
        <f t="shared" si="30"/>
        <v>7.7546430925516657E-5</v>
      </c>
      <c r="CQ37" s="35">
        <v>0</v>
      </c>
      <c r="CR37" s="114">
        <v>0</v>
      </c>
      <c r="CS37" s="22">
        <f t="shared" si="31"/>
        <v>0</v>
      </c>
      <c r="CT37" s="35">
        <v>0</v>
      </c>
      <c r="CU37" s="114">
        <v>0</v>
      </c>
      <c r="CV37" s="22">
        <f t="shared" si="32"/>
        <v>0</v>
      </c>
      <c r="CW37" s="35">
        <v>1</v>
      </c>
      <c r="CX37" s="114">
        <v>2</v>
      </c>
      <c r="CY37" s="22">
        <f t="shared" si="0"/>
        <v>1.4970059880239521E-4</v>
      </c>
      <c r="CZ37" s="35">
        <v>0</v>
      </c>
      <c r="DA37" s="114">
        <v>0</v>
      </c>
      <c r="DB37" s="22">
        <f t="shared" si="33"/>
        <v>0</v>
      </c>
      <c r="DC37" s="35">
        <v>1</v>
      </c>
      <c r="DD37" s="114">
        <v>4</v>
      </c>
      <c r="DE37" s="22">
        <f t="shared" si="34"/>
        <v>1.5509286185103331E-4</v>
      </c>
      <c r="DF37" s="35">
        <v>0</v>
      </c>
      <c r="DG37" s="114">
        <v>0</v>
      </c>
      <c r="DH37" s="22">
        <f t="shared" si="35"/>
        <v>0</v>
      </c>
      <c r="DI37" s="35">
        <f t="shared" si="36"/>
        <v>6888</v>
      </c>
      <c r="DJ37" s="114">
        <f t="shared" si="37"/>
        <v>12999</v>
      </c>
      <c r="DK37" s="64">
        <f t="shared" si="38"/>
        <v>0.50401302780039547</v>
      </c>
      <c r="DL37" s="9">
        <v>2460</v>
      </c>
      <c r="DM37" s="124">
        <v>2821</v>
      </c>
      <c r="DN37" s="6">
        <f t="shared" si="39"/>
        <v>0.10937924082044125</v>
      </c>
      <c r="DO37" s="9">
        <v>4024</v>
      </c>
      <c r="DP37" s="124">
        <v>5215</v>
      </c>
      <c r="DQ37" s="6">
        <f t="shared" si="40"/>
        <v>0.20220231863828467</v>
      </c>
      <c r="DR37" s="9">
        <v>11988</v>
      </c>
      <c r="DS37" s="124">
        <v>15780</v>
      </c>
      <c r="DT37" s="6">
        <f t="shared" si="41"/>
        <v>0.61184134000232637</v>
      </c>
      <c r="DU37" s="9">
        <v>1804</v>
      </c>
      <c r="DV37" s="124">
        <v>1975</v>
      </c>
      <c r="DW37" s="6">
        <f t="shared" si="42"/>
        <v>7.6577100538947701E-2</v>
      </c>
      <c r="DX37" s="66">
        <v>1243</v>
      </c>
      <c r="DY37" s="130">
        <v>1275</v>
      </c>
      <c r="DZ37" s="32">
        <f t="shared" si="43"/>
        <v>4.9435849715016869E-2</v>
      </c>
      <c r="EA37" s="66">
        <v>12868</v>
      </c>
      <c r="EB37" s="131">
        <v>24516</v>
      </c>
      <c r="EC37" s="32">
        <f t="shared" si="44"/>
        <v>0.95056415028498309</v>
      </c>
      <c r="ED37" s="9">
        <v>0</v>
      </c>
      <c r="EE37" s="94">
        <v>0</v>
      </c>
      <c r="EF37" s="19">
        <f t="shared" si="45"/>
        <v>0</v>
      </c>
      <c r="EG37" s="9">
        <v>13360</v>
      </c>
      <c r="EH37" s="89">
        <v>25791</v>
      </c>
      <c r="EI37" s="127">
        <f t="shared" si="46"/>
        <v>1</v>
      </c>
      <c r="EJ37" s="66">
        <v>4</v>
      </c>
      <c r="EK37" s="130">
        <v>5</v>
      </c>
      <c r="EL37" s="22">
        <f t="shared" si="47"/>
        <v>1.9386607731379163E-4</v>
      </c>
      <c r="EM37" s="35">
        <v>13360</v>
      </c>
      <c r="EN37" s="21">
        <v>25786</v>
      </c>
      <c r="EO37" s="68">
        <f t="shared" si="48"/>
        <v>0.99980613392268625</v>
      </c>
    </row>
    <row r="38" spans="1:145" s="41" customFormat="1" ht="12" x14ac:dyDescent="0.25">
      <c r="A38" s="38">
        <v>260230</v>
      </c>
      <c r="B38" s="61"/>
      <c r="C38" s="39" t="s">
        <v>69</v>
      </c>
      <c r="D38" s="40" t="s">
        <v>9</v>
      </c>
      <c r="E38" s="38" t="s">
        <v>6</v>
      </c>
      <c r="F38" s="50">
        <v>37316</v>
      </c>
      <c r="G38" s="51">
        <v>15319</v>
      </c>
      <c r="H38" s="82">
        <v>29277</v>
      </c>
      <c r="I38" s="52">
        <f t="shared" si="1"/>
        <v>0.78456962161003319</v>
      </c>
      <c r="J38" s="5">
        <v>19287</v>
      </c>
      <c r="K38" s="18">
        <f t="shared" si="2"/>
        <v>0.65877651398708881</v>
      </c>
      <c r="L38" s="77">
        <v>9990</v>
      </c>
      <c r="M38" s="18">
        <f t="shared" si="3"/>
        <v>0.34122348601291114</v>
      </c>
      <c r="N38" s="35">
        <v>9244</v>
      </c>
      <c r="O38" s="21">
        <v>17417</v>
      </c>
      <c r="P38" s="22">
        <f t="shared" si="4"/>
        <v>0.59490384943812546</v>
      </c>
      <c r="Q38" s="85">
        <v>6074</v>
      </c>
      <c r="R38" s="23">
        <v>11859</v>
      </c>
      <c r="S38" s="24">
        <f t="shared" si="5"/>
        <v>0.40506199405676813</v>
      </c>
      <c r="T38" s="35">
        <v>0</v>
      </c>
      <c r="U38" s="71">
        <v>0</v>
      </c>
      <c r="V38" s="73">
        <f t="shared" si="6"/>
        <v>0</v>
      </c>
      <c r="W38" s="35">
        <v>1</v>
      </c>
      <c r="X38" s="71">
        <v>1</v>
      </c>
      <c r="Y38" s="22">
        <f t="shared" si="7"/>
        <v>3.4156505106397514E-5</v>
      </c>
      <c r="Z38" s="5">
        <v>9416</v>
      </c>
      <c r="AA38" s="89">
        <v>19193</v>
      </c>
      <c r="AB38" s="18">
        <f t="shared" si="8"/>
        <v>0.65556580250708751</v>
      </c>
      <c r="AC38" s="5">
        <v>332</v>
      </c>
      <c r="AD38" s="89">
        <v>708</v>
      </c>
      <c r="AE38" s="18">
        <f t="shared" si="9"/>
        <v>2.4182805615329438E-2</v>
      </c>
      <c r="AF38" s="5">
        <v>1933</v>
      </c>
      <c r="AG38" s="89">
        <v>4670</v>
      </c>
      <c r="AH38" s="18">
        <f t="shared" si="10"/>
        <v>0.1595108788468764</v>
      </c>
      <c r="AI38" s="89">
        <v>3638</v>
      </c>
      <c r="AJ38" s="89">
        <v>4706</v>
      </c>
      <c r="AK38" s="18">
        <f t="shared" si="11"/>
        <v>0.16074051303070669</v>
      </c>
      <c r="AL38" s="31">
        <v>10761</v>
      </c>
      <c r="AM38" s="91">
        <v>15984</v>
      </c>
      <c r="AN38" s="32">
        <f t="shared" si="12"/>
        <v>0.54595757762065789</v>
      </c>
      <c r="AO38" s="97">
        <v>10474</v>
      </c>
      <c r="AP38" s="33">
        <v>13293</v>
      </c>
      <c r="AQ38" s="32">
        <f t="shared" si="13"/>
        <v>0.45404242237934217</v>
      </c>
      <c r="AR38" s="17">
        <v>6022</v>
      </c>
      <c r="AS38" s="94">
        <v>8035</v>
      </c>
      <c r="AT38" s="19">
        <f t="shared" si="14"/>
        <v>0.27444751852990401</v>
      </c>
      <c r="AU38" s="17">
        <v>913</v>
      </c>
      <c r="AV38" s="94">
        <v>1002</v>
      </c>
      <c r="AW38" s="19">
        <f t="shared" si="15"/>
        <v>3.4224818116610309E-2</v>
      </c>
      <c r="AX38" s="17">
        <v>201</v>
      </c>
      <c r="AY38" s="94">
        <v>212</v>
      </c>
      <c r="AZ38" s="19">
        <f t="shared" si="16"/>
        <v>7.2411790825562729E-3</v>
      </c>
      <c r="BA38" s="17">
        <v>11956</v>
      </c>
      <c r="BB38" s="94">
        <v>20018</v>
      </c>
      <c r="BC38" s="19">
        <f t="shared" si="17"/>
        <v>0.68374491921986547</v>
      </c>
      <c r="BD38" s="17">
        <v>8</v>
      </c>
      <c r="BE38" s="94">
        <v>10</v>
      </c>
      <c r="BF38" s="19">
        <f t="shared" si="18"/>
        <v>3.4156505106397515E-4</v>
      </c>
      <c r="BG38" s="17">
        <v>0</v>
      </c>
      <c r="BH38" s="89">
        <v>0</v>
      </c>
      <c r="BI38" s="62">
        <f t="shared" si="19"/>
        <v>0</v>
      </c>
      <c r="BJ38" s="34">
        <v>0</v>
      </c>
      <c r="BK38" s="101">
        <v>0</v>
      </c>
      <c r="BL38" s="22">
        <f t="shared" si="20"/>
        <v>0</v>
      </c>
      <c r="BM38" s="35">
        <v>15319</v>
      </c>
      <c r="BN38" s="21">
        <v>29277</v>
      </c>
      <c r="BO38" s="22">
        <f t="shared" si="21"/>
        <v>1</v>
      </c>
      <c r="BP38" s="5">
        <v>0</v>
      </c>
      <c r="BQ38" s="106">
        <v>0</v>
      </c>
      <c r="BR38" s="103">
        <f t="shared" si="22"/>
        <v>0</v>
      </c>
      <c r="BS38" s="5">
        <v>15319</v>
      </c>
      <c r="BT38" s="108">
        <v>29277</v>
      </c>
      <c r="BU38" s="18">
        <f t="shared" si="23"/>
        <v>1</v>
      </c>
      <c r="BV38" s="35">
        <v>1</v>
      </c>
      <c r="BW38" s="114">
        <v>2</v>
      </c>
      <c r="BX38" s="22">
        <f t="shared" si="24"/>
        <v>6.8313010212795028E-5</v>
      </c>
      <c r="BY38" s="35">
        <v>397</v>
      </c>
      <c r="BZ38" s="114">
        <v>680</v>
      </c>
      <c r="CA38" s="22">
        <f t="shared" si="25"/>
        <v>2.3226423472350308E-2</v>
      </c>
      <c r="CB38" s="35">
        <v>4</v>
      </c>
      <c r="CC38" s="114">
        <v>4</v>
      </c>
      <c r="CD38" s="22">
        <f t="shared" si="26"/>
        <v>1.3662602042559006E-4</v>
      </c>
      <c r="CE38" s="35">
        <v>0</v>
      </c>
      <c r="CF38" s="114">
        <v>0</v>
      </c>
      <c r="CG38" s="22">
        <f t="shared" si="27"/>
        <v>0</v>
      </c>
      <c r="CH38" s="35">
        <v>0</v>
      </c>
      <c r="CI38" s="114">
        <v>0</v>
      </c>
      <c r="CJ38" s="22">
        <f t="shared" si="28"/>
        <v>0</v>
      </c>
      <c r="CK38" s="35">
        <v>72</v>
      </c>
      <c r="CL38" s="114">
        <v>112</v>
      </c>
      <c r="CM38" s="22">
        <f t="shared" si="29"/>
        <v>3.8255285719165214E-3</v>
      </c>
      <c r="CN38" s="35">
        <v>0</v>
      </c>
      <c r="CO38" s="114">
        <v>0</v>
      </c>
      <c r="CP38" s="22">
        <f t="shared" si="30"/>
        <v>0</v>
      </c>
      <c r="CQ38" s="35">
        <v>0</v>
      </c>
      <c r="CR38" s="114">
        <v>0</v>
      </c>
      <c r="CS38" s="22">
        <f t="shared" si="31"/>
        <v>0</v>
      </c>
      <c r="CT38" s="35">
        <v>0</v>
      </c>
      <c r="CU38" s="114">
        <v>0</v>
      </c>
      <c r="CV38" s="22">
        <f t="shared" si="32"/>
        <v>0</v>
      </c>
      <c r="CW38" s="35">
        <v>0</v>
      </c>
      <c r="CX38" s="114">
        <v>0</v>
      </c>
      <c r="CY38" s="22">
        <f t="shared" si="0"/>
        <v>0</v>
      </c>
      <c r="CZ38" s="35">
        <v>2</v>
      </c>
      <c r="DA38" s="114">
        <v>8</v>
      </c>
      <c r="DB38" s="22">
        <f t="shared" si="33"/>
        <v>2.7325204085118011E-4</v>
      </c>
      <c r="DC38" s="35">
        <v>2</v>
      </c>
      <c r="DD38" s="114">
        <v>3</v>
      </c>
      <c r="DE38" s="22">
        <f t="shared" si="34"/>
        <v>1.0246951531919253E-4</v>
      </c>
      <c r="DF38" s="35">
        <v>0</v>
      </c>
      <c r="DG38" s="114">
        <v>0</v>
      </c>
      <c r="DH38" s="22">
        <f t="shared" si="35"/>
        <v>0</v>
      </c>
      <c r="DI38" s="35">
        <f t="shared" si="36"/>
        <v>14841</v>
      </c>
      <c r="DJ38" s="114">
        <f t="shared" si="37"/>
        <v>28468</v>
      </c>
      <c r="DK38" s="64">
        <f t="shared" si="38"/>
        <v>0.97236738736892436</v>
      </c>
      <c r="DL38" s="9">
        <v>2963</v>
      </c>
      <c r="DM38" s="124">
        <v>3563</v>
      </c>
      <c r="DN38" s="6">
        <f t="shared" si="39"/>
        <v>0.12169962769409434</v>
      </c>
      <c r="DO38" s="9">
        <v>4390</v>
      </c>
      <c r="DP38" s="124">
        <v>6084</v>
      </c>
      <c r="DQ38" s="6">
        <f t="shared" si="40"/>
        <v>0.20780817706732246</v>
      </c>
      <c r="DR38" s="9">
        <v>13307</v>
      </c>
      <c r="DS38" s="124">
        <v>16969</v>
      </c>
      <c r="DT38" s="6">
        <f t="shared" si="41"/>
        <v>0.57960173515045943</v>
      </c>
      <c r="DU38" s="9">
        <v>2445</v>
      </c>
      <c r="DV38" s="124">
        <v>2661</v>
      </c>
      <c r="DW38" s="6">
        <f t="shared" si="42"/>
        <v>9.0890460088123778E-2</v>
      </c>
      <c r="DX38" s="66">
        <v>1125</v>
      </c>
      <c r="DY38" s="130">
        <v>1142</v>
      </c>
      <c r="DZ38" s="32">
        <f t="shared" si="43"/>
        <v>3.9006728831505959E-2</v>
      </c>
      <c r="EA38" s="66">
        <v>14878</v>
      </c>
      <c r="EB38" s="131">
        <v>28134</v>
      </c>
      <c r="EC38" s="32">
        <f t="shared" si="44"/>
        <v>0.96095911466338768</v>
      </c>
      <c r="ED38" s="9">
        <v>0</v>
      </c>
      <c r="EE38" s="94">
        <v>0</v>
      </c>
      <c r="EF38" s="19">
        <f t="shared" si="45"/>
        <v>0</v>
      </c>
      <c r="EG38" s="9">
        <v>15319</v>
      </c>
      <c r="EH38" s="89">
        <v>29277</v>
      </c>
      <c r="EI38" s="127">
        <f t="shared" si="46"/>
        <v>1</v>
      </c>
      <c r="EJ38" s="66">
        <v>0</v>
      </c>
      <c r="EK38" s="130">
        <v>0</v>
      </c>
      <c r="EL38" s="22">
        <f t="shared" si="47"/>
        <v>0</v>
      </c>
      <c r="EM38" s="35">
        <v>15319</v>
      </c>
      <c r="EN38" s="21">
        <v>29277</v>
      </c>
      <c r="EO38" s="68">
        <f t="shared" si="48"/>
        <v>1</v>
      </c>
    </row>
    <row r="39" spans="1:145" s="41" customFormat="1" ht="12" x14ac:dyDescent="0.25">
      <c r="A39" s="38">
        <v>260240</v>
      </c>
      <c r="B39" s="61"/>
      <c r="C39" s="39" t="s">
        <v>70</v>
      </c>
      <c r="D39" s="40" t="s">
        <v>11</v>
      </c>
      <c r="E39" s="38" t="s">
        <v>8</v>
      </c>
      <c r="F39" s="50">
        <v>9079</v>
      </c>
      <c r="G39" s="51">
        <v>3431</v>
      </c>
      <c r="H39" s="82">
        <v>8313</v>
      </c>
      <c r="I39" s="52">
        <f t="shared" si="1"/>
        <v>0.91562947461174138</v>
      </c>
      <c r="J39" s="5">
        <v>5686</v>
      </c>
      <c r="K39" s="18">
        <f t="shared" si="2"/>
        <v>0.68398893299651153</v>
      </c>
      <c r="L39" s="77">
        <v>2627</v>
      </c>
      <c r="M39" s="18">
        <f t="shared" si="3"/>
        <v>0.31601106700348852</v>
      </c>
      <c r="N39" s="35">
        <v>1223</v>
      </c>
      <c r="O39" s="21">
        <v>2939</v>
      </c>
      <c r="P39" s="22">
        <f t="shared" si="4"/>
        <v>0.35354264405148561</v>
      </c>
      <c r="Q39" s="85">
        <v>2208</v>
      </c>
      <c r="R39" s="23">
        <v>5374</v>
      </c>
      <c r="S39" s="24">
        <f t="shared" si="5"/>
        <v>0.64645735594851439</v>
      </c>
      <c r="T39" s="35">
        <v>0</v>
      </c>
      <c r="U39" s="71">
        <v>0</v>
      </c>
      <c r="V39" s="73">
        <f t="shared" si="6"/>
        <v>0</v>
      </c>
      <c r="W39" s="35">
        <v>0</v>
      </c>
      <c r="X39" s="71">
        <v>0</v>
      </c>
      <c r="Y39" s="22">
        <f t="shared" si="7"/>
        <v>0</v>
      </c>
      <c r="Z39" s="5">
        <v>2173</v>
      </c>
      <c r="AA39" s="89">
        <v>5362</v>
      </c>
      <c r="AB39" s="18">
        <f t="shared" si="8"/>
        <v>0.64501383375436061</v>
      </c>
      <c r="AC39" s="5">
        <v>43</v>
      </c>
      <c r="AD39" s="89">
        <v>154</v>
      </c>
      <c r="AE39" s="18">
        <f t="shared" si="9"/>
        <v>1.8525201491639602E-2</v>
      </c>
      <c r="AF39" s="5">
        <v>490</v>
      </c>
      <c r="AG39" s="89">
        <v>1480</v>
      </c>
      <c r="AH39" s="18">
        <f t="shared" si="10"/>
        <v>0.17803440394562733</v>
      </c>
      <c r="AI39" s="89">
        <v>725</v>
      </c>
      <c r="AJ39" s="89">
        <v>1317</v>
      </c>
      <c r="AK39" s="18">
        <f t="shared" si="11"/>
        <v>0.15842656080837242</v>
      </c>
      <c r="AL39" s="31">
        <v>2827</v>
      </c>
      <c r="AM39" s="91">
        <v>4567</v>
      </c>
      <c r="AN39" s="32">
        <f t="shared" si="12"/>
        <v>0.54938048839167564</v>
      </c>
      <c r="AO39" s="97">
        <v>2589</v>
      </c>
      <c r="AP39" s="33">
        <v>3746</v>
      </c>
      <c r="AQ39" s="32">
        <f t="shared" si="13"/>
        <v>0.45061951160832431</v>
      </c>
      <c r="AR39" s="17">
        <v>969</v>
      </c>
      <c r="AS39" s="94">
        <v>1456</v>
      </c>
      <c r="AT39" s="19">
        <f t="shared" si="14"/>
        <v>0.17514735955731986</v>
      </c>
      <c r="AU39" s="17">
        <v>151</v>
      </c>
      <c r="AV39" s="94">
        <v>187</v>
      </c>
      <c r="AW39" s="19">
        <f t="shared" si="15"/>
        <v>2.2494887525562373E-2</v>
      </c>
      <c r="AX39" s="17">
        <v>13</v>
      </c>
      <c r="AY39" s="94">
        <v>13</v>
      </c>
      <c r="AZ39" s="19">
        <f t="shared" si="16"/>
        <v>1.5638157103332131E-3</v>
      </c>
      <c r="BA39" s="17">
        <v>3052</v>
      </c>
      <c r="BB39" s="94">
        <v>6649</v>
      </c>
      <c r="BC39" s="19">
        <f t="shared" si="17"/>
        <v>0.79983158907734875</v>
      </c>
      <c r="BD39" s="17">
        <v>8</v>
      </c>
      <c r="BE39" s="94">
        <v>8</v>
      </c>
      <c r="BF39" s="19">
        <f t="shared" si="18"/>
        <v>9.6234812943582341E-4</v>
      </c>
      <c r="BG39" s="17">
        <v>0</v>
      </c>
      <c r="BH39" s="89">
        <v>0</v>
      </c>
      <c r="BI39" s="62">
        <f t="shared" si="19"/>
        <v>0</v>
      </c>
      <c r="BJ39" s="34">
        <v>1</v>
      </c>
      <c r="BK39" s="101">
        <v>1</v>
      </c>
      <c r="BL39" s="22">
        <f t="shared" si="20"/>
        <v>1.2029351617947793E-4</v>
      </c>
      <c r="BM39" s="35">
        <v>3430</v>
      </c>
      <c r="BN39" s="21">
        <v>8312</v>
      </c>
      <c r="BO39" s="22">
        <f t="shared" si="21"/>
        <v>0.99987970648382052</v>
      </c>
      <c r="BP39" s="5">
        <v>532</v>
      </c>
      <c r="BQ39" s="106">
        <v>1286</v>
      </c>
      <c r="BR39" s="103">
        <f t="shared" si="22"/>
        <v>0.1546974618068086</v>
      </c>
      <c r="BS39" s="5">
        <v>2899</v>
      </c>
      <c r="BT39" s="108">
        <v>7027</v>
      </c>
      <c r="BU39" s="18">
        <f t="shared" si="23"/>
        <v>0.84530253819319134</v>
      </c>
      <c r="BV39" s="35">
        <v>0</v>
      </c>
      <c r="BW39" s="114">
        <v>0</v>
      </c>
      <c r="BX39" s="22">
        <f t="shared" si="24"/>
        <v>0</v>
      </c>
      <c r="BY39" s="35">
        <v>1466</v>
      </c>
      <c r="BZ39" s="114">
        <v>3563</v>
      </c>
      <c r="CA39" s="22">
        <f t="shared" si="25"/>
        <v>0.42860579814747984</v>
      </c>
      <c r="CB39" s="35">
        <v>1</v>
      </c>
      <c r="CC39" s="114">
        <v>3</v>
      </c>
      <c r="CD39" s="22">
        <f t="shared" si="26"/>
        <v>3.6088054853843375E-4</v>
      </c>
      <c r="CE39" s="35">
        <v>0</v>
      </c>
      <c r="CF39" s="114">
        <v>0</v>
      </c>
      <c r="CG39" s="22">
        <f t="shared" si="27"/>
        <v>0</v>
      </c>
      <c r="CH39" s="35">
        <v>0</v>
      </c>
      <c r="CI39" s="114">
        <v>0</v>
      </c>
      <c r="CJ39" s="22">
        <f t="shared" si="28"/>
        <v>0</v>
      </c>
      <c r="CK39" s="35">
        <v>2</v>
      </c>
      <c r="CL39" s="114">
        <v>4</v>
      </c>
      <c r="CM39" s="22">
        <f t="shared" si="29"/>
        <v>4.8117406471791171E-4</v>
      </c>
      <c r="CN39" s="35">
        <v>0</v>
      </c>
      <c r="CO39" s="114">
        <v>0</v>
      </c>
      <c r="CP39" s="22">
        <f t="shared" si="30"/>
        <v>0</v>
      </c>
      <c r="CQ39" s="35">
        <v>0</v>
      </c>
      <c r="CR39" s="114">
        <v>0</v>
      </c>
      <c r="CS39" s="22">
        <f t="shared" si="31"/>
        <v>0</v>
      </c>
      <c r="CT39" s="35">
        <v>0</v>
      </c>
      <c r="CU39" s="114">
        <v>0</v>
      </c>
      <c r="CV39" s="22">
        <f t="shared" si="32"/>
        <v>0</v>
      </c>
      <c r="CW39" s="35">
        <v>0</v>
      </c>
      <c r="CX39" s="114">
        <v>0</v>
      </c>
      <c r="CY39" s="22">
        <f t="shared" si="0"/>
        <v>0</v>
      </c>
      <c r="CZ39" s="35">
        <v>1</v>
      </c>
      <c r="DA39" s="114">
        <v>2</v>
      </c>
      <c r="DB39" s="22">
        <f t="shared" si="33"/>
        <v>2.4058703235895585E-4</v>
      </c>
      <c r="DC39" s="35">
        <v>0</v>
      </c>
      <c r="DD39" s="114">
        <v>0</v>
      </c>
      <c r="DE39" s="22">
        <f t="shared" si="34"/>
        <v>0</v>
      </c>
      <c r="DF39" s="35">
        <v>0</v>
      </c>
      <c r="DG39" s="114">
        <v>0</v>
      </c>
      <c r="DH39" s="22">
        <f t="shared" si="35"/>
        <v>0</v>
      </c>
      <c r="DI39" s="35">
        <f t="shared" si="36"/>
        <v>1961</v>
      </c>
      <c r="DJ39" s="114">
        <f t="shared" si="37"/>
        <v>4741</v>
      </c>
      <c r="DK39" s="64">
        <f t="shared" si="38"/>
        <v>0.57031156020690488</v>
      </c>
      <c r="DL39" s="9">
        <v>801</v>
      </c>
      <c r="DM39" s="124">
        <v>969</v>
      </c>
      <c r="DN39" s="6">
        <f t="shared" si="39"/>
        <v>0.1165644171779141</v>
      </c>
      <c r="DO39" s="9">
        <v>1209</v>
      </c>
      <c r="DP39" s="124">
        <v>1745</v>
      </c>
      <c r="DQ39" s="6">
        <f t="shared" si="40"/>
        <v>0.20991218573318898</v>
      </c>
      <c r="DR39" s="9">
        <v>3102</v>
      </c>
      <c r="DS39" s="124">
        <v>4824</v>
      </c>
      <c r="DT39" s="6">
        <f t="shared" si="41"/>
        <v>0.58029592204980152</v>
      </c>
      <c r="DU39" s="9">
        <v>620</v>
      </c>
      <c r="DV39" s="124">
        <v>775</v>
      </c>
      <c r="DW39" s="6">
        <f t="shared" si="42"/>
        <v>9.3227475039095398E-2</v>
      </c>
      <c r="DX39" s="66">
        <v>376</v>
      </c>
      <c r="DY39" s="130">
        <v>393</v>
      </c>
      <c r="DZ39" s="32">
        <f t="shared" si="43"/>
        <v>4.7275351858534827E-2</v>
      </c>
      <c r="EA39" s="66">
        <v>3351</v>
      </c>
      <c r="EB39" s="131">
        <v>7920</v>
      </c>
      <c r="EC39" s="32">
        <f t="shared" si="44"/>
        <v>0.95272464814146518</v>
      </c>
      <c r="ED39" s="9">
        <v>0</v>
      </c>
      <c r="EE39" s="94">
        <v>0</v>
      </c>
      <c r="EF39" s="19">
        <f t="shared" si="45"/>
        <v>0</v>
      </c>
      <c r="EG39" s="9">
        <v>3431</v>
      </c>
      <c r="EH39" s="89">
        <v>8313</v>
      </c>
      <c r="EI39" s="127">
        <f t="shared" si="46"/>
        <v>1</v>
      </c>
      <c r="EJ39" s="66">
        <v>0</v>
      </c>
      <c r="EK39" s="130">
        <v>0</v>
      </c>
      <c r="EL39" s="22">
        <f t="shared" si="47"/>
        <v>0</v>
      </c>
      <c r="EM39" s="35">
        <v>3431</v>
      </c>
      <c r="EN39" s="21">
        <v>8313</v>
      </c>
      <c r="EO39" s="68">
        <f t="shared" si="48"/>
        <v>1</v>
      </c>
    </row>
    <row r="40" spans="1:145" s="41" customFormat="1" ht="12" x14ac:dyDescent="0.25">
      <c r="A40" s="38">
        <v>260250</v>
      </c>
      <c r="B40" s="61"/>
      <c r="C40" s="39" t="s">
        <v>71</v>
      </c>
      <c r="D40" s="40" t="s">
        <v>5</v>
      </c>
      <c r="E40" s="38" t="s">
        <v>8</v>
      </c>
      <c r="F40" s="50">
        <v>7720</v>
      </c>
      <c r="G40" s="51">
        <v>2960</v>
      </c>
      <c r="H40" s="82">
        <v>6406</v>
      </c>
      <c r="I40" s="52">
        <f t="shared" si="1"/>
        <v>0.82979274611398968</v>
      </c>
      <c r="J40" s="5">
        <v>3899</v>
      </c>
      <c r="K40" s="18">
        <f t="shared" si="2"/>
        <v>0.60864814236653142</v>
      </c>
      <c r="L40" s="77">
        <v>2507</v>
      </c>
      <c r="M40" s="18">
        <f t="shared" si="3"/>
        <v>0.39135185763346864</v>
      </c>
      <c r="N40" s="35">
        <v>1475</v>
      </c>
      <c r="O40" s="21">
        <v>3143</v>
      </c>
      <c r="P40" s="22">
        <f t="shared" si="4"/>
        <v>0.49063378083047143</v>
      </c>
      <c r="Q40" s="85">
        <v>1482</v>
      </c>
      <c r="R40" s="23">
        <v>3260</v>
      </c>
      <c r="S40" s="24">
        <f t="shared" si="5"/>
        <v>0.50889790821105219</v>
      </c>
      <c r="T40" s="35">
        <v>3</v>
      </c>
      <c r="U40" s="71">
        <v>3</v>
      </c>
      <c r="V40" s="73">
        <f t="shared" si="6"/>
        <v>4.6831095847642837E-4</v>
      </c>
      <c r="W40" s="35">
        <v>0</v>
      </c>
      <c r="X40" s="71">
        <v>0</v>
      </c>
      <c r="Y40" s="22">
        <f t="shared" si="7"/>
        <v>0</v>
      </c>
      <c r="Z40" s="5">
        <v>1622</v>
      </c>
      <c r="AA40" s="89">
        <v>3625</v>
      </c>
      <c r="AB40" s="18">
        <f t="shared" si="8"/>
        <v>0.56587574149235087</v>
      </c>
      <c r="AC40" s="5">
        <v>112</v>
      </c>
      <c r="AD40" s="89">
        <v>290</v>
      </c>
      <c r="AE40" s="18">
        <f t="shared" si="9"/>
        <v>4.5270059319388073E-2</v>
      </c>
      <c r="AF40" s="5">
        <v>440</v>
      </c>
      <c r="AG40" s="89">
        <v>1187</v>
      </c>
      <c r="AH40" s="18">
        <f t="shared" si="10"/>
        <v>0.18529503590384014</v>
      </c>
      <c r="AI40" s="89">
        <v>786</v>
      </c>
      <c r="AJ40" s="89">
        <v>1304</v>
      </c>
      <c r="AK40" s="18">
        <f t="shared" si="11"/>
        <v>0.20355916328442086</v>
      </c>
      <c r="AL40" s="31">
        <v>2408</v>
      </c>
      <c r="AM40" s="91">
        <v>3537</v>
      </c>
      <c r="AN40" s="32">
        <f t="shared" si="12"/>
        <v>0.55213862004370906</v>
      </c>
      <c r="AO40" s="97">
        <v>2155</v>
      </c>
      <c r="AP40" s="33">
        <v>2869</v>
      </c>
      <c r="AQ40" s="32">
        <f t="shared" si="13"/>
        <v>0.44786137995629099</v>
      </c>
      <c r="AR40" s="17">
        <v>1353</v>
      </c>
      <c r="AS40" s="94">
        <v>1872</v>
      </c>
      <c r="AT40" s="19">
        <f t="shared" si="14"/>
        <v>0.29222603808929126</v>
      </c>
      <c r="AU40" s="17">
        <v>233</v>
      </c>
      <c r="AV40" s="94">
        <v>266</v>
      </c>
      <c r="AW40" s="19">
        <f t="shared" si="15"/>
        <v>4.1523571651576649E-2</v>
      </c>
      <c r="AX40" s="17">
        <v>141</v>
      </c>
      <c r="AY40" s="94">
        <v>152</v>
      </c>
      <c r="AZ40" s="19">
        <f t="shared" si="16"/>
        <v>2.3727755229472371E-2</v>
      </c>
      <c r="BA40" s="17">
        <v>2348</v>
      </c>
      <c r="BB40" s="94">
        <v>4109</v>
      </c>
      <c r="BC40" s="19">
        <f t="shared" si="17"/>
        <v>0.64142990945988132</v>
      </c>
      <c r="BD40" s="17">
        <v>6</v>
      </c>
      <c r="BE40" s="94">
        <v>6</v>
      </c>
      <c r="BF40" s="19">
        <f t="shared" si="18"/>
        <v>9.3662191695285675E-4</v>
      </c>
      <c r="BG40" s="17">
        <v>1</v>
      </c>
      <c r="BH40" s="89">
        <v>1</v>
      </c>
      <c r="BI40" s="62">
        <f t="shared" si="19"/>
        <v>1.5610365282547612E-4</v>
      </c>
      <c r="BJ40" s="34">
        <v>0</v>
      </c>
      <c r="BK40" s="101">
        <v>0</v>
      </c>
      <c r="BL40" s="22">
        <f t="shared" si="20"/>
        <v>0</v>
      </c>
      <c r="BM40" s="35">
        <v>2960</v>
      </c>
      <c r="BN40" s="21">
        <v>6406</v>
      </c>
      <c r="BO40" s="22">
        <f t="shared" si="21"/>
        <v>1</v>
      </c>
      <c r="BP40" s="5">
        <v>0</v>
      </c>
      <c r="BQ40" s="106">
        <v>0</v>
      </c>
      <c r="BR40" s="103">
        <f t="shared" si="22"/>
        <v>0</v>
      </c>
      <c r="BS40" s="5">
        <v>2960</v>
      </c>
      <c r="BT40" s="108">
        <v>6406</v>
      </c>
      <c r="BU40" s="18">
        <f t="shared" si="23"/>
        <v>1</v>
      </c>
      <c r="BV40" s="35">
        <v>0</v>
      </c>
      <c r="BW40" s="114">
        <v>0</v>
      </c>
      <c r="BX40" s="22">
        <f t="shared" si="24"/>
        <v>0</v>
      </c>
      <c r="BY40" s="35">
        <v>1312</v>
      </c>
      <c r="BZ40" s="114">
        <v>2918</v>
      </c>
      <c r="CA40" s="22">
        <f t="shared" si="25"/>
        <v>0.45551045894473929</v>
      </c>
      <c r="CB40" s="35">
        <v>1</v>
      </c>
      <c r="CC40" s="114">
        <v>3</v>
      </c>
      <c r="CD40" s="22">
        <f t="shared" si="26"/>
        <v>4.6831095847642837E-4</v>
      </c>
      <c r="CE40" s="35">
        <v>0</v>
      </c>
      <c r="CF40" s="114">
        <v>0</v>
      </c>
      <c r="CG40" s="22">
        <f t="shared" si="27"/>
        <v>0</v>
      </c>
      <c r="CH40" s="35">
        <v>0</v>
      </c>
      <c r="CI40" s="114">
        <v>0</v>
      </c>
      <c r="CJ40" s="22">
        <f t="shared" si="28"/>
        <v>0</v>
      </c>
      <c r="CK40" s="35">
        <v>16</v>
      </c>
      <c r="CL40" s="114">
        <v>25</v>
      </c>
      <c r="CM40" s="22">
        <f t="shared" si="29"/>
        <v>3.9025913206369028E-3</v>
      </c>
      <c r="CN40" s="35">
        <v>0</v>
      </c>
      <c r="CO40" s="114">
        <v>0</v>
      </c>
      <c r="CP40" s="22">
        <f t="shared" si="30"/>
        <v>0</v>
      </c>
      <c r="CQ40" s="35">
        <v>0</v>
      </c>
      <c r="CR40" s="114">
        <v>0</v>
      </c>
      <c r="CS40" s="22">
        <f t="shared" si="31"/>
        <v>0</v>
      </c>
      <c r="CT40" s="35">
        <v>0</v>
      </c>
      <c r="CU40" s="114">
        <v>0</v>
      </c>
      <c r="CV40" s="22">
        <f t="shared" si="32"/>
        <v>0</v>
      </c>
      <c r="CW40" s="35">
        <v>1</v>
      </c>
      <c r="CX40" s="114">
        <v>1</v>
      </c>
      <c r="CY40" s="22">
        <f t="shared" si="0"/>
        <v>3.3783783783783786E-4</v>
      </c>
      <c r="CZ40" s="35">
        <v>4</v>
      </c>
      <c r="DA40" s="114">
        <v>4</v>
      </c>
      <c r="DB40" s="22">
        <f t="shared" si="33"/>
        <v>6.244146113019045E-4</v>
      </c>
      <c r="DC40" s="35">
        <v>0</v>
      </c>
      <c r="DD40" s="114">
        <v>0</v>
      </c>
      <c r="DE40" s="22">
        <f t="shared" si="34"/>
        <v>0</v>
      </c>
      <c r="DF40" s="35">
        <v>1</v>
      </c>
      <c r="DG40" s="114">
        <v>1</v>
      </c>
      <c r="DH40" s="22">
        <f t="shared" si="35"/>
        <v>1.5610365282547612E-4</v>
      </c>
      <c r="DI40" s="35">
        <f t="shared" si="36"/>
        <v>1625</v>
      </c>
      <c r="DJ40" s="114">
        <f t="shared" si="37"/>
        <v>3454</v>
      </c>
      <c r="DK40" s="64">
        <f t="shared" si="38"/>
        <v>0.53918201685919454</v>
      </c>
      <c r="DL40" s="9">
        <v>577</v>
      </c>
      <c r="DM40" s="124">
        <v>649</v>
      </c>
      <c r="DN40" s="6">
        <f t="shared" si="39"/>
        <v>0.10131127068373399</v>
      </c>
      <c r="DO40" s="9">
        <v>949</v>
      </c>
      <c r="DP40" s="124">
        <v>1302</v>
      </c>
      <c r="DQ40" s="6">
        <f t="shared" si="40"/>
        <v>0.20324695597876991</v>
      </c>
      <c r="DR40" s="9">
        <v>2608</v>
      </c>
      <c r="DS40" s="124">
        <v>3803</v>
      </c>
      <c r="DT40" s="6">
        <f t="shared" si="41"/>
        <v>0.59366219169528567</v>
      </c>
      <c r="DU40" s="9">
        <v>518</v>
      </c>
      <c r="DV40" s="124">
        <v>652</v>
      </c>
      <c r="DW40" s="6">
        <f t="shared" si="42"/>
        <v>0.10177958164221043</v>
      </c>
      <c r="DX40" s="66">
        <v>213</v>
      </c>
      <c r="DY40" s="130">
        <v>218</v>
      </c>
      <c r="DZ40" s="32">
        <f t="shared" si="43"/>
        <v>3.4030596315953794E-2</v>
      </c>
      <c r="EA40" s="66">
        <v>2905</v>
      </c>
      <c r="EB40" s="131">
        <v>6188</v>
      </c>
      <c r="EC40" s="32">
        <f t="shared" si="44"/>
        <v>0.96596940368404616</v>
      </c>
      <c r="ED40" s="9">
        <v>3</v>
      </c>
      <c r="EE40" s="94">
        <v>3</v>
      </c>
      <c r="EF40" s="19">
        <f t="shared" si="45"/>
        <v>4.6831095847642837E-4</v>
      </c>
      <c r="EG40" s="9">
        <v>2957</v>
      </c>
      <c r="EH40" s="89">
        <v>6403</v>
      </c>
      <c r="EI40" s="127">
        <f t="shared" si="46"/>
        <v>0.99953168904152356</v>
      </c>
      <c r="EJ40" s="66">
        <v>1</v>
      </c>
      <c r="EK40" s="130">
        <v>1</v>
      </c>
      <c r="EL40" s="22">
        <f t="shared" si="47"/>
        <v>1.5610365282547612E-4</v>
      </c>
      <c r="EM40" s="35">
        <v>2960</v>
      </c>
      <c r="EN40" s="21">
        <v>6405</v>
      </c>
      <c r="EO40" s="68">
        <f t="shared" si="48"/>
        <v>0.99984389634717452</v>
      </c>
    </row>
    <row r="41" spans="1:145" s="41" customFormat="1" ht="12" x14ac:dyDescent="0.25">
      <c r="A41" s="38">
        <v>260260</v>
      </c>
      <c r="B41" s="61"/>
      <c r="C41" s="39" t="s">
        <v>72</v>
      </c>
      <c r="D41" s="40" t="s">
        <v>9</v>
      </c>
      <c r="E41" s="38" t="s">
        <v>6</v>
      </c>
      <c r="F41" s="50">
        <v>48645</v>
      </c>
      <c r="G41" s="51">
        <v>17212</v>
      </c>
      <c r="H41" s="82">
        <v>39606</v>
      </c>
      <c r="I41" s="52">
        <f t="shared" si="1"/>
        <v>0.81418439716312052</v>
      </c>
      <c r="J41" s="5">
        <v>27548</v>
      </c>
      <c r="K41" s="18">
        <f t="shared" si="2"/>
        <v>0.69555117911427566</v>
      </c>
      <c r="L41" s="77">
        <v>12058</v>
      </c>
      <c r="M41" s="18">
        <f t="shared" si="3"/>
        <v>0.30444882088572439</v>
      </c>
      <c r="N41" s="35">
        <v>11964</v>
      </c>
      <c r="O41" s="21">
        <v>27903</v>
      </c>
      <c r="P41" s="22">
        <f t="shared" si="4"/>
        <v>0.70451446750492352</v>
      </c>
      <c r="Q41" s="85">
        <v>5237</v>
      </c>
      <c r="R41" s="23">
        <v>11679</v>
      </c>
      <c r="S41" s="24">
        <f t="shared" si="5"/>
        <v>0.29487956370246932</v>
      </c>
      <c r="T41" s="35">
        <v>7</v>
      </c>
      <c r="U41" s="71">
        <v>9</v>
      </c>
      <c r="V41" s="73">
        <f t="shared" si="6"/>
        <v>2.2723829722769278E-4</v>
      </c>
      <c r="W41" s="35">
        <v>4</v>
      </c>
      <c r="X41" s="71">
        <v>15</v>
      </c>
      <c r="Y41" s="22">
        <f t="shared" si="7"/>
        <v>3.7873049537948795E-4</v>
      </c>
      <c r="Z41" s="5">
        <v>7517</v>
      </c>
      <c r="AA41" s="89">
        <v>19105</v>
      </c>
      <c r="AB41" s="18">
        <f t="shared" si="8"/>
        <v>0.48237640761500783</v>
      </c>
      <c r="AC41" s="5">
        <v>2962</v>
      </c>
      <c r="AD41" s="89">
        <v>7008</v>
      </c>
      <c r="AE41" s="18">
        <f t="shared" si="9"/>
        <v>0.17694288744129677</v>
      </c>
      <c r="AF41" s="5">
        <v>2934</v>
      </c>
      <c r="AG41" s="89">
        <v>7689</v>
      </c>
      <c r="AH41" s="18">
        <f t="shared" si="10"/>
        <v>0.19413725193152553</v>
      </c>
      <c r="AI41" s="89">
        <v>3799</v>
      </c>
      <c r="AJ41" s="89">
        <v>5804</v>
      </c>
      <c r="AK41" s="18">
        <f t="shared" si="11"/>
        <v>0.14654345301216987</v>
      </c>
      <c r="AL41" s="31">
        <v>14083</v>
      </c>
      <c r="AM41" s="91">
        <v>21974</v>
      </c>
      <c r="AN41" s="32">
        <f t="shared" si="12"/>
        <v>0.5548149270312579</v>
      </c>
      <c r="AO41" s="97">
        <v>12617</v>
      </c>
      <c r="AP41" s="33">
        <v>17632</v>
      </c>
      <c r="AQ41" s="32">
        <f t="shared" si="13"/>
        <v>0.4451850729687421</v>
      </c>
      <c r="AR41" s="17">
        <v>7552</v>
      </c>
      <c r="AS41" s="94">
        <v>11276</v>
      </c>
      <c r="AT41" s="19">
        <f t="shared" si="14"/>
        <v>0.28470433772660708</v>
      </c>
      <c r="AU41" s="17">
        <v>683</v>
      </c>
      <c r="AV41" s="94">
        <v>755</v>
      </c>
      <c r="AW41" s="19">
        <f t="shared" si="15"/>
        <v>1.9062768267434228E-2</v>
      </c>
      <c r="AX41" s="17">
        <v>89</v>
      </c>
      <c r="AY41" s="94">
        <v>94</v>
      </c>
      <c r="AZ41" s="19">
        <f t="shared" si="16"/>
        <v>2.3733777710447912E-3</v>
      </c>
      <c r="BA41" s="17">
        <v>14494</v>
      </c>
      <c r="BB41" s="94">
        <v>27456</v>
      </c>
      <c r="BC41" s="19">
        <f t="shared" si="17"/>
        <v>0.69322829874261471</v>
      </c>
      <c r="BD41" s="17">
        <v>23</v>
      </c>
      <c r="BE41" s="94">
        <v>24</v>
      </c>
      <c r="BF41" s="19">
        <f t="shared" si="18"/>
        <v>6.0596879260718076E-4</v>
      </c>
      <c r="BG41" s="17">
        <v>1</v>
      </c>
      <c r="BH41" s="89">
        <v>1</v>
      </c>
      <c r="BI41" s="62">
        <f t="shared" si="19"/>
        <v>2.5248699691965865E-5</v>
      </c>
      <c r="BJ41" s="34">
        <v>0</v>
      </c>
      <c r="BK41" s="101">
        <v>0</v>
      </c>
      <c r="BL41" s="22">
        <f t="shared" si="20"/>
        <v>0</v>
      </c>
      <c r="BM41" s="35">
        <v>17212</v>
      </c>
      <c r="BN41" s="21">
        <v>39606</v>
      </c>
      <c r="BO41" s="22">
        <f t="shared" si="21"/>
        <v>1</v>
      </c>
      <c r="BP41" s="5">
        <v>0</v>
      </c>
      <c r="BQ41" s="106">
        <v>0</v>
      </c>
      <c r="BR41" s="103">
        <f t="shared" si="22"/>
        <v>0</v>
      </c>
      <c r="BS41" s="5">
        <v>17212</v>
      </c>
      <c r="BT41" s="108">
        <v>39606</v>
      </c>
      <c r="BU41" s="18">
        <f t="shared" si="23"/>
        <v>1</v>
      </c>
      <c r="BV41" s="35">
        <v>3</v>
      </c>
      <c r="BW41" s="114">
        <v>6</v>
      </c>
      <c r="BX41" s="22">
        <f t="shared" si="24"/>
        <v>1.5149219815179519E-4</v>
      </c>
      <c r="BY41" s="35">
        <v>1133</v>
      </c>
      <c r="BZ41" s="114">
        <v>2509</v>
      </c>
      <c r="CA41" s="22">
        <f t="shared" si="25"/>
        <v>6.3348987527142353E-2</v>
      </c>
      <c r="CB41" s="35">
        <v>28</v>
      </c>
      <c r="CC41" s="114">
        <v>67</v>
      </c>
      <c r="CD41" s="22">
        <f t="shared" si="26"/>
        <v>1.6916628793617128E-3</v>
      </c>
      <c r="CE41" s="35">
        <v>0</v>
      </c>
      <c r="CF41" s="114">
        <v>0</v>
      </c>
      <c r="CG41" s="22">
        <f t="shared" si="27"/>
        <v>0</v>
      </c>
      <c r="CH41" s="35">
        <v>0</v>
      </c>
      <c r="CI41" s="114">
        <v>0</v>
      </c>
      <c r="CJ41" s="22">
        <f t="shared" si="28"/>
        <v>0</v>
      </c>
      <c r="CK41" s="35">
        <v>148</v>
      </c>
      <c r="CL41" s="114">
        <v>364</v>
      </c>
      <c r="CM41" s="22">
        <f t="shared" si="29"/>
        <v>9.1905266878755752E-3</v>
      </c>
      <c r="CN41" s="35">
        <v>2</v>
      </c>
      <c r="CO41" s="114">
        <v>2</v>
      </c>
      <c r="CP41" s="22">
        <f t="shared" si="30"/>
        <v>5.049739938393173E-5</v>
      </c>
      <c r="CQ41" s="35">
        <v>3</v>
      </c>
      <c r="CR41" s="114">
        <v>3</v>
      </c>
      <c r="CS41" s="22">
        <f t="shared" si="31"/>
        <v>7.5746099075897595E-5</v>
      </c>
      <c r="CT41" s="35">
        <v>0</v>
      </c>
      <c r="CU41" s="114">
        <v>0</v>
      </c>
      <c r="CV41" s="22">
        <f t="shared" si="32"/>
        <v>0</v>
      </c>
      <c r="CW41" s="35">
        <v>0</v>
      </c>
      <c r="CX41" s="114">
        <v>0</v>
      </c>
      <c r="CY41" s="22">
        <f t="shared" si="0"/>
        <v>0</v>
      </c>
      <c r="CZ41" s="35">
        <v>3</v>
      </c>
      <c r="DA41" s="114">
        <v>9</v>
      </c>
      <c r="DB41" s="22">
        <f t="shared" si="33"/>
        <v>2.2723829722769278E-4</v>
      </c>
      <c r="DC41" s="35">
        <v>2</v>
      </c>
      <c r="DD41" s="114">
        <v>6</v>
      </c>
      <c r="DE41" s="22">
        <f t="shared" si="34"/>
        <v>1.5149219815179519E-4</v>
      </c>
      <c r="DF41" s="35">
        <v>0</v>
      </c>
      <c r="DG41" s="114">
        <v>0</v>
      </c>
      <c r="DH41" s="22">
        <f t="shared" si="35"/>
        <v>0</v>
      </c>
      <c r="DI41" s="35">
        <f t="shared" si="36"/>
        <v>15890</v>
      </c>
      <c r="DJ41" s="114">
        <f t="shared" si="37"/>
        <v>36640</v>
      </c>
      <c r="DK41" s="64">
        <f t="shared" si="38"/>
        <v>0.92511235671362924</v>
      </c>
      <c r="DL41" s="9">
        <v>4038</v>
      </c>
      <c r="DM41" s="124">
        <v>4827</v>
      </c>
      <c r="DN41" s="6">
        <f t="shared" si="39"/>
        <v>0.12187547341311922</v>
      </c>
      <c r="DO41" s="9">
        <v>6127</v>
      </c>
      <c r="DP41" s="124">
        <v>8438</v>
      </c>
      <c r="DQ41" s="6">
        <f t="shared" si="40"/>
        <v>0.21304852800080795</v>
      </c>
      <c r="DR41" s="9">
        <v>15065</v>
      </c>
      <c r="DS41" s="124">
        <v>22801</v>
      </c>
      <c r="DT41" s="6">
        <f t="shared" si="41"/>
        <v>0.57569560167651368</v>
      </c>
      <c r="DU41" s="9">
        <v>2947</v>
      </c>
      <c r="DV41" s="124">
        <v>3540</v>
      </c>
      <c r="DW41" s="6">
        <f t="shared" si="42"/>
        <v>8.9380396909559151E-2</v>
      </c>
      <c r="DX41" s="66">
        <v>2454</v>
      </c>
      <c r="DY41" s="130">
        <v>2579</v>
      </c>
      <c r="DZ41" s="32">
        <f t="shared" si="43"/>
        <v>6.511639650557996E-2</v>
      </c>
      <c r="EA41" s="66">
        <v>16343</v>
      </c>
      <c r="EB41" s="131">
        <v>37027</v>
      </c>
      <c r="EC41" s="32">
        <f t="shared" si="44"/>
        <v>0.93488360349442001</v>
      </c>
      <c r="ED41" s="9">
        <v>7</v>
      </c>
      <c r="EE41" s="94">
        <v>9</v>
      </c>
      <c r="EF41" s="19">
        <f t="shared" si="45"/>
        <v>2.2723829722769278E-4</v>
      </c>
      <c r="EG41" s="9">
        <v>17205</v>
      </c>
      <c r="EH41" s="89">
        <v>39597</v>
      </c>
      <c r="EI41" s="127">
        <f t="shared" si="46"/>
        <v>0.99977276170277229</v>
      </c>
      <c r="EJ41" s="66">
        <v>1</v>
      </c>
      <c r="EK41" s="130">
        <v>1</v>
      </c>
      <c r="EL41" s="22">
        <f t="shared" si="47"/>
        <v>2.5248699691965865E-5</v>
      </c>
      <c r="EM41" s="35">
        <v>17212</v>
      </c>
      <c r="EN41" s="21">
        <v>39605</v>
      </c>
      <c r="EO41" s="68">
        <f t="shared" si="48"/>
        <v>0.999974751300308</v>
      </c>
    </row>
    <row r="42" spans="1:145" s="41" customFormat="1" ht="12" x14ac:dyDescent="0.25">
      <c r="A42" s="38">
        <v>260270</v>
      </c>
      <c r="B42" s="61"/>
      <c r="C42" s="39" t="s">
        <v>73</v>
      </c>
      <c r="D42" s="40" t="s">
        <v>12</v>
      </c>
      <c r="E42" s="38" t="s">
        <v>8</v>
      </c>
      <c r="F42" s="50">
        <v>12808</v>
      </c>
      <c r="G42" s="51">
        <v>5314</v>
      </c>
      <c r="H42" s="82">
        <v>10630</v>
      </c>
      <c r="I42" s="52">
        <f t="shared" si="1"/>
        <v>0.82995003123048094</v>
      </c>
      <c r="J42" s="5">
        <v>7635</v>
      </c>
      <c r="K42" s="18">
        <f t="shared" si="2"/>
        <v>0.71825023518344311</v>
      </c>
      <c r="L42" s="77">
        <v>2995</v>
      </c>
      <c r="M42" s="18">
        <f t="shared" si="3"/>
        <v>0.28174976481655689</v>
      </c>
      <c r="N42" s="35">
        <v>3542</v>
      </c>
      <c r="O42" s="21">
        <v>7036</v>
      </c>
      <c r="P42" s="22">
        <f t="shared" si="4"/>
        <v>0.66190028222013175</v>
      </c>
      <c r="Q42" s="85">
        <v>1771</v>
      </c>
      <c r="R42" s="23">
        <v>3591</v>
      </c>
      <c r="S42" s="24">
        <f t="shared" si="5"/>
        <v>0.33781749764816554</v>
      </c>
      <c r="T42" s="35">
        <v>0</v>
      </c>
      <c r="U42" s="71">
        <v>0</v>
      </c>
      <c r="V42" s="73">
        <f t="shared" si="6"/>
        <v>0</v>
      </c>
      <c r="W42" s="35">
        <v>1</v>
      </c>
      <c r="X42" s="71">
        <v>3</v>
      </c>
      <c r="Y42" s="22">
        <f t="shared" si="7"/>
        <v>2.8222013170272811E-4</v>
      </c>
      <c r="Z42" s="5">
        <v>3286</v>
      </c>
      <c r="AA42" s="89">
        <v>6915</v>
      </c>
      <c r="AB42" s="18">
        <f t="shared" si="8"/>
        <v>0.65051740357478838</v>
      </c>
      <c r="AC42" s="5">
        <v>138</v>
      </c>
      <c r="AD42" s="89">
        <v>344</v>
      </c>
      <c r="AE42" s="18">
        <f t="shared" si="9"/>
        <v>3.2361241768579491E-2</v>
      </c>
      <c r="AF42" s="5">
        <v>682</v>
      </c>
      <c r="AG42" s="89">
        <v>1762</v>
      </c>
      <c r="AH42" s="18">
        <f t="shared" si="10"/>
        <v>0.16575729068673564</v>
      </c>
      <c r="AI42" s="89">
        <v>1208</v>
      </c>
      <c r="AJ42" s="89">
        <v>1609</v>
      </c>
      <c r="AK42" s="18">
        <f t="shared" si="11"/>
        <v>0.15136406396989652</v>
      </c>
      <c r="AL42" s="31">
        <v>4014</v>
      </c>
      <c r="AM42" s="91">
        <v>6112</v>
      </c>
      <c r="AN42" s="32">
        <f t="shared" si="12"/>
        <v>0.57497648165569148</v>
      </c>
      <c r="AO42" s="97">
        <v>3543</v>
      </c>
      <c r="AP42" s="33">
        <v>4518</v>
      </c>
      <c r="AQ42" s="32">
        <f t="shared" si="13"/>
        <v>0.42502351834430857</v>
      </c>
      <c r="AR42" s="17">
        <v>2018</v>
      </c>
      <c r="AS42" s="94">
        <v>2834</v>
      </c>
      <c r="AT42" s="19">
        <f t="shared" si="14"/>
        <v>0.26660395108184382</v>
      </c>
      <c r="AU42" s="17">
        <v>365</v>
      </c>
      <c r="AV42" s="94">
        <v>411</v>
      </c>
      <c r="AW42" s="19">
        <f t="shared" si="15"/>
        <v>3.8664158043273757E-2</v>
      </c>
      <c r="AX42" s="17">
        <v>21</v>
      </c>
      <c r="AY42" s="94">
        <v>21</v>
      </c>
      <c r="AZ42" s="19">
        <f t="shared" si="16"/>
        <v>1.9755409219190971E-3</v>
      </c>
      <c r="BA42" s="17">
        <v>4320</v>
      </c>
      <c r="BB42" s="94">
        <v>7357</v>
      </c>
      <c r="BC42" s="19">
        <f t="shared" si="17"/>
        <v>0.69209783631232358</v>
      </c>
      <c r="BD42" s="17">
        <v>7</v>
      </c>
      <c r="BE42" s="94">
        <v>7</v>
      </c>
      <c r="BF42" s="19">
        <f t="shared" si="18"/>
        <v>6.5851364063969895E-4</v>
      </c>
      <c r="BG42" s="17">
        <v>0</v>
      </c>
      <c r="BH42" s="89">
        <v>0</v>
      </c>
      <c r="BI42" s="62">
        <f t="shared" si="19"/>
        <v>0</v>
      </c>
      <c r="BJ42" s="34">
        <v>0</v>
      </c>
      <c r="BK42" s="101">
        <v>0</v>
      </c>
      <c r="BL42" s="22">
        <f t="shared" si="20"/>
        <v>0</v>
      </c>
      <c r="BM42" s="35">
        <v>5314</v>
      </c>
      <c r="BN42" s="21">
        <v>10630</v>
      </c>
      <c r="BO42" s="22">
        <f t="shared" si="21"/>
        <v>1</v>
      </c>
      <c r="BP42" s="5">
        <v>1</v>
      </c>
      <c r="BQ42" s="106">
        <v>1</v>
      </c>
      <c r="BR42" s="103">
        <f t="shared" si="22"/>
        <v>9.4073377234242709E-5</v>
      </c>
      <c r="BS42" s="5">
        <v>5313</v>
      </c>
      <c r="BT42" s="108">
        <v>10629</v>
      </c>
      <c r="BU42" s="18">
        <f t="shared" si="23"/>
        <v>0.99990592662276578</v>
      </c>
      <c r="BV42" s="35">
        <v>0</v>
      </c>
      <c r="BW42" s="114">
        <v>0</v>
      </c>
      <c r="BX42" s="22">
        <f t="shared" si="24"/>
        <v>0</v>
      </c>
      <c r="BY42" s="35">
        <v>219</v>
      </c>
      <c r="BZ42" s="114">
        <v>454</v>
      </c>
      <c r="CA42" s="22">
        <f t="shared" si="25"/>
        <v>4.270931326434619E-2</v>
      </c>
      <c r="CB42" s="35">
        <v>0</v>
      </c>
      <c r="CC42" s="114">
        <v>0</v>
      </c>
      <c r="CD42" s="22">
        <f t="shared" si="26"/>
        <v>0</v>
      </c>
      <c r="CE42" s="35">
        <v>0</v>
      </c>
      <c r="CF42" s="114">
        <v>0</v>
      </c>
      <c r="CG42" s="22">
        <f t="shared" si="27"/>
        <v>0</v>
      </c>
      <c r="CH42" s="35">
        <v>0</v>
      </c>
      <c r="CI42" s="114">
        <v>0</v>
      </c>
      <c r="CJ42" s="22">
        <f t="shared" si="28"/>
        <v>0</v>
      </c>
      <c r="CK42" s="35">
        <v>37</v>
      </c>
      <c r="CL42" s="114">
        <v>60</v>
      </c>
      <c r="CM42" s="22">
        <f t="shared" si="29"/>
        <v>5.6444026340545629E-3</v>
      </c>
      <c r="CN42" s="35">
        <v>0</v>
      </c>
      <c r="CO42" s="114">
        <v>0</v>
      </c>
      <c r="CP42" s="22">
        <f t="shared" si="30"/>
        <v>0</v>
      </c>
      <c r="CQ42" s="35">
        <v>1</v>
      </c>
      <c r="CR42" s="114">
        <v>1</v>
      </c>
      <c r="CS42" s="22">
        <f t="shared" si="31"/>
        <v>9.4073377234242709E-5</v>
      </c>
      <c r="CT42" s="35">
        <v>0</v>
      </c>
      <c r="CU42" s="114">
        <v>0</v>
      </c>
      <c r="CV42" s="22">
        <f t="shared" si="32"/>
        <v>0</v>
      </c>
      <c r="CW42" s="35">
        <v>0</v>
      </c>
      <c r="CX42" s="114">
        <v>0</v>
      </c>
      <c r="CY42" s="22">
        <f t="shared" si="0"/>
        <v>0</v>
      </c>
      <c r="CZ42" s="35">
        <v>0</v>
      </c>
      <c r="DA42" s="114">
        <v>0</v>
      </c>
      <c r="DB42" s="22">
        <f t="shared" si="33"/>
        <v>0</v>
      </c>
      <c r="DC42" s="35">
        <v>0</v>
      </c>
      <c r="DD42" s="114">
        <v>0</v>
      </c>
      <c r="DE42" s="22">
        <f t="shared" si="34"/>
        <v>0</v>
      </c>
      <c r="DF42" s="35">
        <v>0</v>
      </c>
      <c r="DG42" s="114">
        <v>0</v>
      </c>
      <c r="DH42" s="22">
        <f t="shared" si="35"/>
        <v>0</v>
      </c>
      <c r="DI42" s="35">
        <f t="shared" si="36"/>
        <v>5057</v>
      </c>
      <c r="DJ42" s="114">
        <f t="shared" si="37"/>
        <v>10115</v>
      </c>
      <c r="DK42" s="64">
        <f t="shared" si="38"/>
        <v>0.95155221072436502</v>
      </c>
      <c r="DL42" s="9">
        <v>1006</v>
      </c>
      <c r="DM42" s="124">
        <v>1174</v>
      </c>
      <c r="DN42" s="6">
        <f t="shared" si="39"/>
        <v>0.11044214487300094</v>
      </c>
      <c r="DO42" s="9">
        <v>1709</v>
      </c>
      <c r="DP42" s="124">
        <v>2343</v>
      </c>
      <c r="DQ42" s="6">
        <f t="shared" si="40"/>
        <v>0.22041392285983066</v>
      </c>
      <c r="DR42" s="9">
        <v>4688</v>
      </c>
      <c r="DS42" s="124">
        <v>6213</v>
      </c>
      <c r="DT42" s="6">
        <f t="shared" si="41"/>
        <v>0.58447789275634998</v>
      </c>
      <c r="DU42" s="9">
        <v>796</v>
      </c>
      <c r="DV42" s="124">
        <v>900</v>
      </c>
      <c r="DW42" s="6">
        <f t="shared" si="42"/>
        <v>8.4666039510818442E-2</v>
      </c>
      <c r="DX42" s="66">
        <v>478</v>
      </c>
      <c r="DY42" s="130">
        <v>483</v>
      </c>
      <c r="DZ42" s="32">
        <f t="shared" si="43"/>
        <v>4.5437441204139228E-2</v>
      </c>
      <c r="EA42" s="66">
        <v>5087</v>
      </c>
      <c r="EB42" s="131">
        <v>10147</v>
      </c>
      <c r="EC42" s="32">
        <f t="shared" si="44"/>
        <v>0.95456255879586072</v>
      </c>
      <c r="ED42" s="9">
        <v>0</v>
      </c>
      <c r="EE42" s="94">
        <v>0</v>
      </c>
      <c r="EF42" s="19">
        <f t="shared" si="45"/>
        <v>0</v>
      </c>
      <c r="EG42" s="9">
        <v>5314</v>
      </c>
      <c r="EH42" s="89">
        <v>10630</v>
      </c>
      <c r="EI42" s="127">
        <f t="shared" si="46"/>
        <v>1</v>
      </c>
      <c r="EJ42" s="66">
        <v>2</v>
      </c>
      <c r="EK42" s="130">
        <v>2</v>
      </c>
      <c r="EL42" s="22">
        <f t="shared" si="47"/>
        <v>1.8814675446848542E-4</v>
      </c>
      <c r="EM42" s="35">
        <v>5314</v>
      </c>
      <c r="EN42" s="21">
        <v>10628</v>
      </c>
      <c r="EO42" s="68">
        <f t="shared" si="48"/>
        <v>0.99981185324553157</v>
      </c>
    </row>
    <row r="43" spans="1:145" s="41" customFormat="1" ht="12" x14ac:dyDescent="0.25">
      <c r="A43" s="38">
        <v>260280</v>
      </c>
      <c r="B43" s="61"/>
      <c r="C43" s="39" t="s">
        <v>74</v>
      </c>
      <c r="D43" s="40" t="s">
        <v>11</v>
      </c>
      <c r="E43" s="38" t="s">
        <v>4</v>
      </c>
      <c r="F43" s="50">
        <v>52097</v>
      </c>
      <c r="G43" s="51">
        <v>16298</v>
      </c>
      <c r="H43" s="82">
        <v>38098</v>
      </c>
      <c r="I43" s="52">
        <f t="shared" si="1"/>
        <v>0.73128970958020612</v>
      </c>
      <c r="J43" s="5">
        <v>27880</v>
      </c>
      <c r="K43" s="18">
        <f t="shared" si="2"/>
        <v>0.73179694472150769</v>
      </c>
      <c r="L43" s="77">
        <v>10218</v>
      </c>
      <c r="M43" s="18">
        <f t="shared" si="3"/>
        <v>0.26820305527849231</v>
      </c>
      <c r="N43" s="35">
        <v>5700</v>
      </c>
      <c r="O43" s="21">
        <v>12835</v>
      </c>
      <c r="P43" s="22">
        <f t="shared" si="4"/>
        <v>0.33689432516142581</v>
      </c>
      <c r="Q43" s="85">
        <v>10595</v>
      </c>
      <c r="R43" s="23">
        <v>25260</v>
      </c>
      <c r="S43" s="24">
        <f t="shared" si="5"/>
        <v>0.66302693054753525</v>
      </c>
      <c r="T43" s="35">
        <v>3</v>
      </c>
      <c r="U43" s="71">
        <v>3</v>
      </c>
      <c r="V43" s="73">
        <f t="shared" si="6"/>
        <v>7.8744291038899676E-5</v>
      </c>
      <c r="W43" s="35">
        <v>0</v>
      </c>
      <c r="X43" s="71">
        <v>0</v>
      </c>
      <c r="Y43" s="22">
        <f t="shared" si="7"/>
        <v>0</v>
      </c>
      <c r="Z43" s="5">
        <v>10540</v>
      </c>
      <c r="AA43" s="89">
        <v>25745</v>
      </c>
      <c r="AB43" s="18">
        <f t="shared" si="8"/>
        <v>0.6757572575988241</v>
      </c>
      <c r="AC43" s="5">
        <v>393</v>
      </c>
      <c r="AD43" s="89">
        <v>1126</v>
      </c>
      <c r="AE43" s="18">
        <f t="shared" si="9"/>
        <v>2.9555357236600348E-2</v>
      </c>
      <c r="AF43" s="5">
        <v>2228</v>
      </c>
      <c r="AG43" s="89">
        <v>6401</v>
      </c>
      <c r="AH43" s="18">
        <f t="shared" si="10"/>
        <v>0.16801406897999896</v>
      </c>
      <c r="AI43" s="89">
        <v>3137</v>
      </c>
      <c r="AJ43" s="89">
        <v>4826</v>
      </c>
      <c r="AK43" s="18">
        <f t="shared" si="11"/>
        <v>0.12667331618457661</v>
      </c>
      <c r="AL43" s="31">
        <v>12836</v>
      </c>
      <c r="AM43" s="91">
        <v>20439</v>
      </c>
      <c r="AN43" s="32">
        <f t="shared" si="12"/>
        <v>0.53648485484802355</v>
      </c>
      <c r="AO43" s="97">
        <v>12365</v>
      </c>
      <c r="AP43" s="33">
        <v>17659</v>
      </c>
      <c r="AQ43" s="32">
        <f t="shared" si="13"/>
        <v>0.4635151451519765</v>
      </c>
      <c r="AR43" s="17">
        <v>4516</v>
      </c>
      <c r="AS43" s="94">
        <v>5987</v>
      </c>
      <c r="AT43" s="19">
        <f t="shared" si="14"/>
        <v>0.15714735681663081</v>
      </c>
      <c r="AU43" s="17">
        <v>1108</v>
      </c>
      <c r="AV43" s="94">
        <v>1248</v>
      </c>
      <c r="AW43" s="19">
        <f t="shared" si="15"/>
        <v>3.2757625072182266E-2</v>
      </c>
      <c r="AX43" s="17">
        <v>291</v>
      </c>
      <c r="AY43" s="94">
        <v>305</v>
      </c>
      <c r="AZ43" s="19">
        <f t="shared" si="16"/>
        <v>8.0056695889548016E-3</v>
      </c>
      <c r="BA43" s="17">
        <v>14234</v>
      </c>
      <c r="BB43" s="94">
        <v>29518</v>
      </c>
      <c r="BC43" s="19">
        <f t="shared" si="17"/>
        <v>0.77479132762874692</v>
      </c>
      <c r="BD43" s="17">
        <v>737</v>
      </c>
      <c r="BE43" s="94">
        <v>1039</v>
      </c>
      <c r="BF43" s="19">
        <f t="shared" si="18"/>
        <v>2.7271772796472256E-2</v>
      </c>
      <c r="BG43" s="17">
        <v>1</v>
      </c>
      <c r="BH43" s="89">
        <v>1</v>
      </c>
      <c r="BI43" s="62">
        <f t="shared" si="19"/>
        <v>2.6248097012966559E-5</v>
      </c>
      <c r="BJ43" s="34">
        <v>774</v>
      </c>
      <c r="BK43" s="101">
        <v>1468</v>
      </c>
      <c r="BL43" s="22">
        <f t="shared" si="20"/>
        <v>3.8532206415034909E-2</v>
      </c>
      <c r="BM43" s="35">
        <v>15524</v>
      </c>
      <c r="BN43" s="21">
        <v>36630</v>
      </c>
      <c r="BO43" s="22">
        <f t="shared" si="21"/>
        <v>0.96146779358496504</v>
      </c>
      <c r="BP43" s="5">
        <v>561</v>
      </c>
      <c r="BQ43" s="106">
        <v>1185</v>
      </c>
      <c r="BR43" s="103">
        <f t="shared" si="22"/>
        <v>3.1103994960365373E-2</v>
      </c>
      <c r="BS43" s="5">
        <v>15737</v>
      </c>
      <c r="BT43" s="108">
        <v>36913</v>
      </c>
      <c r="BU43" s="18">
        <f t="shared" si="23"/>
        <v>0.96889600503963458</v>
      </c>
      <c r="BV43" s="35">
        <v>0</v>
      </c>
      <c r="BW43" s="114">
        <v>0</v>
      </c>
      <c r="BX43" s="22">
        <f t="shared" si="24"/>
        <v>0</v>
      </c>
      <c r="BY43" s="35">
        <v>6245</v>
      </c>
      <c r="BZ43" s="114">
        <v>17065</v>
      </c>
      <c r="CA43" s="22">
        <f t="shared" si="25"/>
        <v>0.44792377552627433</v>
      </c>
      <c r="CB43" s="35">
        <v>17</v>
      </c>
      <c r="CC43" s="114">
        <v>36</v>
      </c>
      <c r="CD43" s="22">
        <f t="shared" si="26"/>
        <v>9.4493149246679617E-4</v>
      </c>
      <c r="CE43" s="35">
        <v>0</v>
      </c>
      <c r="CF43" s="114">
        <v>0</v>
      </c>
      <c r="CG43" s="22">
        <f t="shared" si="27"/>
        <v>0</v>
      </c>
      <c r="CH43" s="35">
        <v>0</v>
      </c>
      <c r="CI43" s="114">
        <v>0</v>
      </c>
      <c r="CJ43" s="22">
        <f t="shared" si="28"/>
        <v>0</v>
      </c>
      <c r="CK43" s="35">
        <v>19</v>
      </c>
      <c r="CL43" s="114">
        <v>31</v>
      </c>
      <c r="CM43" s="22">
        <f t="shared" si="29"/>
        <v>8.1369100740196333E-4</v>
      </c>
      <c r="CN43" s="35">
        <v>3</v>
      </c>
      <c r="CO43" s="114">
        <v>3</v>
      </c>
      <c r="CP43" s="22">
        <f t="shared" si="30"/>
        <v>7.8744291038899676E-5</v>
      </c>
      <c r="CQ43" s="35">
        <v>0</v>
      </c>
      <c r="CR43" s="114">
        <v>0</v>
      </c>
      <c r="CS43" s="22">
        <f t="shared" si="31"/>
        <v>0</v>
      </c>
      <c r="CT43" s="35">
        <v>0</v>
      </c>
      <c r="CU43" s="114">
        <v>0</v>
      </c>
      <c r="CV43" s="22">
        <f t="shared" si="32"/>
        <v>0</v>
      </c>
      <c r="CW43" s="35">
        <v>0</v>
      </c>
      <c r="CX43" s="114">
        <v>0</v>
      </c>
      <c r="CY43" s="22">
        <f t="shared" si="0"/>
        <v>0</v>
      </c>
      <c r="CZ43" s="35">
        <v>1</v>
      </c>
      <c r="DA43" s="114">
        <v>1</v>
      </c>
      <c r="DB43" s="22">
        <f t="shared" si="33"/>
        <v>2.6248097012966559E-5</v>
      </c>
      <c r="DC43" s="35">
        <v>29</v>
      </c>
      <c r="DD43" s="114">
        <v>36</v>
      </c>
      <c r="DE43" s="22">
        <f t="shared" si="34"/>
        <v>9.4493149246679617E-4</v>
      </c>
      <c r="DF43" s="35">
        <v>1</v>
      </c>
      <c r="DG43" s="114">
        <v>3</v>
      </c>
      <c r="DH43" s="22">
        <f t="shared" si="35"/>
        <v>7.8744291038899676E-5</v>
      </c>
      <c r="DI43" s="35">
        <f t="shared" si="36"/>
        <v>9983</v>
      </c>
      <c r="DJ43" s="114">
        <f t="shared" si="37"/>
        <v>20923</v>
      </c>
      <c r="DK43" s="64">
        <f t="shared" si="38"/>
        <v>0.54918893380229938</v>
      </c>
      <c r="DL43" s="9">
        <v>3916</v>
      </c>
      <c r="DM43" s="124">
        <v>4763</v>
      </c>
      <c r="DN43" s="6">
        <f t="shared" si="39"/>
        <v>0.12501968607275973</v>
      </c>
      <c r="DO43" s="9">
        <v>5832</v>
      </c>
      <c r="DP43" s="124">
        <v>8810</v>
      </c>
      <c r="DQ43" s="6">
        <f t="shared" si="40"/>
        <v>0.2312457346842354</v>
      </c>
      <c r="DR43" s="9">
        <v>14695</v>
      </c>
      <c r="DS43" s="124">
        <v>21766</v>
      </c>
      <c r="DT43" s="6">
        <f t="shared" si="41"/>
        <v>0.57131607958423014</v>
      </c>
      <c r="DU43" s="9">
        <v>2275</v>
      </c>
      <c r="DV43" s="124">
        <v>2759</v>
      </c>
      <c r="DW43" s="6">
        <f t="shared" si="42"/>
        <v>7.241849965877474E-2</v>
      </c>
      <c r="DX43" s="66">
        <v>1893</v>
      </c>
      <c r="DY43" s="130">
        <v>1995</v>
      </c>
      <c r="DZ43" s="32">
        <f t="shared" si="43"/>
        <v>5.2364953540868286E-2</v>
      </c>
      <c r="EA43" s="66">
        <v>15649</v>
      </c>
      <c r="EB43" s="131">
        <v>36103</v>
      </c>
      <c r="EC43" s="32">
        <f t="shared" si="44"/>
        <v>0.94763504645913166</v>
      </c>
      <c r="ED43" s="9">
        <v>3</v>
      </c>
      <c r="EE43" s="94">
        <v>3</v>
      </c>
      <c r="EF43" s="19">
        <f t="shared" si="45"/>
        <v>7.8744291038899676E-5</v>
      </c>
      <c r="EG43" s="9">
        <v>16295</v>
      </c>
      <c r="EH43" s="89">
        <v>38095</v>
      </c>
      <c r="EI43" s="127">
        <f t="shared" si="46"/>
        <v>0.99992125570896107</v>
      </c>
      <c r="EJ43" s="66">
        <v>0</v>
      </c>
      <c r="EK43" s="130">
        <v>0</v>
      </c>
      <c r="EL43" s="22">
        <f t="shared" si="47"/>
        <v>0</v>
      </c>
      <c r="EM43" s="35">
        <v>16298</v>
      </c>
      <c r="EN43" s="21">
        <v>38098</v>
      </c>
      <c r="EO43" s="68">
        <f t="shared" si="48"/>
        <v>1</v>
      </c>
    </row>
    <row r="44" spans="1:145" s="41" customFormat="1" ht="12" x14ac:dyDescent="0.25">
      <c r="A44" s="38">
        <v>260290</v>
      </c>
      <c r="B44" s="61"/>
      <c r="C44" s="39" t="s">
        <v>75</v>
      </c>
      <c r="D44" s="40" t="s">
        <v>3</v>
      </c>
      <c r="E44" s="38" t="s">
        <v>17</v>
      </c>
      <c r="F44" s="50">
        <v>203440</v>
      </c>
      <c r="G44" s="51">
        <v>56599</v>
      </c>
      <c r="H44" s="82">
        <v>124523</v>
      </c>
      <c r="I44" s="52">
        <f t="shared" si="1"/>
        <v>0.6120871018482108</v>
      </c>
      <c r="J44" s="5">
        <v>73187</v>
      </c>
      <c r="K44" s="18">
        <f t="shared" si="2"/>
        <v>0.58773881130393579</v>
      </c>
      <c r="L44" s="77">
        <v>51336</v>
      </c>
      <c r="M44" s="18">
        <f t="shared" si="3"/>
        <v>0.41226118869606421</v>
      </c>
      <c r="N44" s="35">
        <v>50135</v>
      </c>
      <c r="O44" s="21">
        <v>109974</v>
      </c>
      <c r="P44" s="22">
        <f t="shared" si="4"/>
        <v>0.88316214675200566</v>
      </c>
      <c r="Q44" s="85">
        <v>6024</v>
      </c>
      <c r="R44" s="23">
        <v>14096</v>
      </c>
      <c r="S44" s="24">
        <f t="shared" si="5"/>
        <v>0.11319997108967821</v>
      </c>
      <c r="T44" s="35">
        <v>430</v>
      </c>
      <c r="U44" s="71">
        <v>431</v>
      </c>
      <c r="V44" s="73">
        <f t="shared" si="6"/>
        <v>3.4612079696120395E-3</v>
      </c>
      <c r="W44" s="35">
        <v>10</v>
      </c>
      <c r="X44" s="71">
        <v>22</v>
      </c>
      <c r="Y44" s="22">
        <f t="shared" si="7"/>
        <v>1.7667418870409481E-4</v>
      </c>
      <c r="Z44" s="5">
        <v>24084</v>
      </c>
      <c r="AA44" s="89">
        <v>54655</v>
      </c>
      <c r="AB44" s="18">
        <f t="shared" si="8"/>
        <v>0.43891489925555921</v>
      </c>
      <c r="AC44" s="5">
        <v>5551</v>
      </c>
      <c r="AD44" s="89">
        <v>13152</v>
      </c>
      <c r="AE44" s="18">
        <f t="shared" si="9"/>
        <v>0.10561904226528432</v>
      </c>
      <c r="AF44" s="5">
        <v>11181</v>
      </c>
      <c r="AG44" s="89">
        <v>30011</v>
      </c>
      <c r="AH44" s="18">
        <f t="shared" si="10"/>
        <v>0.24100768532720862</v>
      </c>
      <c r="AI44" s="89">
        <v>15783</v>
      </c>
      <c r="AJ44" s="89">
        <v>26705</v>
      </c>
      <c r="AK44" s="18">
        <f t="shared" si="11"/>
        <v>0.21445837315194782</v>
      </c>
      <c r="AL44" s="31">
        <v>48921</v>
      </c>
      <c r="AM44" s="91">
        <v>75331</v>
      </c>
      <c r="AN44" s="32">
        <f t="shared" si="12"/>
        <v>0.60495651405764395</v>
      </c>
      <c r="AO44" s="97">
        <v>37136</v>
      </c>
      <c r="AP44" s="33">
        <v>49192</v>
      </c>
      <c r="AQ44" s="32">
        <f t="shared" si="13"/>
        <v>0.39504348594235605</v>
      </c>
      <c r="AR44" s="17">
        <v>19755</v>
      </c>
      <c r="AS44" s="94">
        <v>27213</v>
      </c>
      <c r="AT44" s="19">
        <f t="shared" si="14"/>
        <v>0.21853794078202421</v>
      </c>
      <c r="AU44" s="17">
        <v>6672</v>
      </c>
      <c r="AV44" s="94">
        <v>7849</v>
      </c>
      <c r="AW44" s="19">
        <f t="shared" si="15"/>
        <v>6.3032532142656375E-2</v>
      </c>
      <c r="AX44" s="17">
        <v>759</v>
      </c>
      <c r="AY44" s="94">
        <v>834</v>
      </c>
      <c r="AZ44" s="19">
        <f t="shared" si="16"/>
        <v>6.6975578808734131E-3</v>
      </c>
      <c r="BA44" s="17">
        <v>47760</v>
      </c>
      <c r="BB44" s="94">
        <v>88468</v>
      </c>
      <c r="BC44" s="19">
        <f t="shared" si="17"/>
        <v>0.7104550966488119</v>
      </c>
      <c r="BD44" s="17">
        <v>143</v>
      </c>
      <c r="BE44" s="94">
        <v>154</v>
      </c>
      <c r="BF44" s="19">
        <f t="shared" si="18"/>
        <v>1.2367193209286637E-3</v>
      </c>
      <c r="BG44" s="17">
        <v>5</v>
      </c>
      <c r="BH44" s="89">
        <v>5</v>
      </c>
      <c r="BI44" s="62">
        <f t="shared" si="19"/>
        <v>4.0153224705476096E-5</v>
      </c>
      <c r="BJ44" s="34">
        <v>4</v>
      </c>
      <c r="BK44" s="101">
        <v>10</v>
      </c>
      <c r="BL44" s="22">
        <f t="shared" si="20"/>
        <v>8.0306449410952191E-5</v>
      </c>
      <c r="BM44" s="35">
        <v>56595</v>
      </c>
      <c r="BN44" s="21">
        <v>124513</v>
      </c>
      <c r="BO44" s="22">
        <f t="shared" si="21"/>
        <v>0.99991969355058907</v>
      </c>
      <c r="BP44" s="5">
        <v>119</v>
      </c>
      <c r="BQ44" s="106">
        <v>245</v>
      </c>
      <c r="BR44" s="103">
        <f t="shared" si="22"/>
        <v>1.967508010568329E-3</v>
      </c>
      <c r="BS44" s="5">
        <v>56480</v>
      </c>
      <c r="BT44" s="108">
        <v>124278</v>
      </c>
      <c r="BU44" s="18">
        <f t="shared" si="23"/>
        <v>0.99803249198943167</v>
      </c>
      <c r="BV44" s="35">
        <v>44</v>
      </c>
      <c r="BW44" s="114">
        <v>89</v>
      </c>
      <c r="BX44" s="22">
        <f t="shared" si="24"/>
        <v>7.1472739975747448E-4</v>
      </c>
      <c r="BY44" s="35">
        <v>487</v>
      </c>
      <c r="BZ44" s="114">
        <v>1066</v>
      </c>
      <c r="CA44" s="22">
        <f t="shared" si="25"/>
        <v>8.5606675072075044E-3</v>
      </c>
      <c r="CB44" s="35">
        <v>85</v>
      </c>
      <c r="CC44" s="114">
        <v>187</v>
      </c>
      <c r="CD44" s="22">
        <f t="shared" si="26"/>
        <v>1.5017306039848061E-3</v>
      </c>
      <c r="CE44" s="35">
        <v>44</v>
      </c>
      <c r="CF44" s="114">
        <v>102</v>
      </c>
      <c r="CG44" s="22">
        <f t="shared" si="27"/>
        <v>8.1912578399171234E-4</v>
      </c>
      <c r="CH44" s="35">
        <v>4</v>
      </c>
      <c r="CI44" s="114">
        <v>7</v>
      </c>
      <c r="CJ44" s="22">
        <f t="shared" si="28"/>
        <v>5.6214514587666533E-5</v>
      </c>
      <c r="CK44" s="35">
        <v>498</v>
      </c>
      <c r="CL44" s="114">
        <v>724</v>
      </c>
      <c r="CM44" s="22">
        <f t="shared" si="29"/>
        <v>5.814186937352939E-3</v>
      </c>
      <c r="CN44" s="35">
        <v>0</v>
      </c>
      <c r="CO44" s="114">
        <v>0</v>
      </c>
      <c r="CP44" s="22">
        <f t="shared" si="30"/>
        <v>0</v>
      </c>
      <c r="CQ44" s="35">
        <v>9</v>
      </c>
      <c r="CR44" s="114">
        <v>11</v>
      </c>
      <c r="CS44" s="22">
        <f t="shared" si="31"/>
        <v>7.2275804469856976E-5</v>
      </c>
      <c r="CT44" s="35">
        <v>0</v>
      </c>
      <c r="CU44" s="114">
        <v>0</v>
      </c>
      <c r="CV44" s="22">
        <f t="shared" si="32"/>
        <v>0</v>
      </c>
      <c r="CW44" s="35">
        <v>2</v>
      </c>
      <c r="CX44" s="114">
        <v>2</v>
      </c>
      <c r="CY44" s="22">
        <f t="shared" si="0"/>
        <v>3.5336313362426897E-5</v>
      </c>
      <c r="CZ44" s="35">
        <v>147</v>
      </c>
      <c r="DA44" s="114">
        <v>283</v>
      </c>
      <c r="DB44" s="22">
        <f t="shared" si="33"/>
        <v>2.272672518329947E-3</v>
      </c>
      <c r="DC44" s="35">
        <v>10</v>
      </c>
      <c r="DD44" s="114">
        <v>30</v>
      </c>
      <c r="DE44" s="22">
        <f t="shared" si="34"/>
        <v>2.4091934823285659E-4</v>
      </c>
      <c r="DF44" s="35">
        <v>2</v>
      </c>
      <c r="DG44" s="114">
        <v>6</v>
      </c>
      <c r="DH44" s="22">
        <f t="shared" si="35"/>
        <v>4.8183869646571318E-5</v>
      </c>
      <c r="DI44" s="35">
        <f t="shared" si="36"/>
        <v>55267</v>
      </c>
      <c r="DJ44" s="114">
        <f t="shared" si="37"/>
        <v>122016</v>
      </c>
      <c r="DK44" s="64">
        <f t="shared" si="38"/>
        <v>0.97986717313267424</v>
      </c>
      <c r="DL44" s="9">
        <v>11344</v>
      </c>
      <c r="DM44" s="124">
        <v>13545</v>
      </c>
      <c r="DN44" s="6">
        <f t="shared" si="39"/>
        <v>0.10877508572713475</v>
      </c>
      <c r="DO44" s="9">
        <v>20333</v>
      </c>
      <c r="DP44" s="124">
        <v>28382</v>
      </c>
      <c r="DQ44" s="6">
        <f t="shared" si="40"/>
        <v>0.2279257647181645</v>
      </c>
      <c r="DR44" s="9">
        <v>47358</v>
      </c>
      <c r="DS44" s="124">
        <v>67915</v>
      </c>
      <c r="DT44" s="6">
        <f t="shared" si="41"/>
        <v>0.54540125117448179</v>
      </c>
      <c r="DU44" s="9">
        <v>12548</v>
      </c>
      <c r="DV44" s="124">
        <v>14681</v>
      </c>
      <c r="DW44" s="6">
        <f t="shared" si="42"/>
        <v>0.11789789838021891</v>
      </c>
      <c r="DX44" s="66">
        <v>7662</v>
      </c>
      <c r="DY44" s="130">
        <v>8075</v>
      </c>
      <c r="DZ44" s="32">
        <f t="shared" si="43"/>
        <v>6.4847457899343902E-2</v>
      </c>
      <c r="EA44" s="66">
        <v>53932</v>
      </c>
      <c r="EB44" s="131">
        <v>116448</v>
      </c>
      <c r="EC44" s="32">
        <f t="shared" si="44"/>
        <v>0.93515254210065613</v>
      </c>
      <c r="ED44" s="9">
        <v>430</v>
      </c>
      <c r="EE44" s="94">
        <v>431</v>
      </c>
      <c r="EF44" s="19">
        <f t="shared" si="45"/>
        <v>3.4612079696120395E-3</v>
      </c>
      <c r="EG44" s="9">
        <v>56169</v>
      </c>
      <c r="EH44" s="89">
        <v>124092</v>
      </c>
      <c r="EI44" s="127">
        <f t="shared" si="46"/>
        <v>0.99653879203038798</v>
      </c>
      <c r="EJ44" s="66">
        <v>0</v>
      </c>
      <c r="EK44" s="130">
        <v>0</v>
      </c>
      <c r="EL44" s="22">
        <f t="shared" si="47"/>
        <v>0</v>
      </c>
      <c r="EM44" s="35">
        <v>56599</v>
      </c>
      <c r="EN44" s="21">
        <v>124523</v>
      </c>
      <c r="EO44" s="68">
        <f t="shared" si="48"/>
        <v>1</v>
      </c>
    </row>
    <row r="45" spans="1:145" s="41" customFormat="1" ht="12" x14ac:dyDescent="0.25">
      <c r="A45" s="38">
        <v>260300</v>
      </c>
      <c r="B45" s="61"/>
      <c r="C45" s="39" t="s">
        <v>76</v>
      </c>
      <c r="D45" s="40" t="s">
        <v>7</v>
      </c>
      <c r="E45" s="38" t="s">
        <v>6</v>
      </c>
      <c r="F45" s="50">
        <v>30294</v>
      </c>
      <c r="G45" s="51">
        <v>13783</v>
      </c>
      <c r="H45" s="82">
        <v>27876</v>
      </c>
      <c r="I45" s="52">
        <f t="shared" si="1"/>
        <v>0.92018221429986136</v>
      </c>
      <c r="J45" s="5">
        <v>18629</v>
      </c>
      <c r="K45" s="18">
        <f t="shared" si="2"/>
        <v>0.66828095853063563</v>
      </c>
      <c r="L45" s="77">
        <v>9247</v>
      </c>
      <c r="M45" s="18">
        <f t="shared" si="3"/>
        <v>0.33171904146936432</v>
      </c>
      <c r="N45" s="35">
        <v>7719</v>
      </c>
      <c r="O45" s="21">
        <v>15692</v>
      </c>
      <c r="P45" s="22">
        <f t="shared" si="4"/>
        <v>0.56292150954225861</v>
      </c>
      <c r="Q45" s="85">
        <v>6038</v>
      </c>
      <c r="R45" s="23">
        <v>12155</v>
      </c>
      <c r="S45" s="24">
        <f t="shared" si="5"/>
        <v>0.43603816903429471</v>
      </c>
      <c r="T45" s="35">
        <v>24</v>
      </c>
      <c r="U45" s="71">
        <v>25</v>
      </c>
      <c r="V45" s="73">
        <f t="shared" si="6"/>
        <v>8.9682881331611423E-4</v>
      </c>
      <c r="W45" s="35">
        <v>2</v>
      </c>
      <c r="X45" s="71">
        <v>4</v>
      </c>
      <c r="Y45" s="22">
        <f t="shared" si="7"/>
        <v>1.4349261013057828E-4</v>
      </c>
      <c r="Z45" s="5">
        <v>8524</v>
      </c>
      <c r="AA45" s="89">
        <v>17603</v>
      </c>
      <c r="AB45" s="18">
        <f t="shared" si="8"/>
        <v>0.63147510403214235</v>
      </c>
      <c r="AC45" s="5">
        <v>344</v>
      </c>
      <c r="AD45" s="89">
        <v>920</v>
      </c>
      <c r="AE45" s="18">
        <f t="shared" si="9"/>
        <v>3.3003300330033E-2</v>
      </c>
      <c r="AF45" s="5">
        <v>1725</v>
      </c>
      <c r="AG45" s="89">
        <v>4580</v>
      </c>
      <c r="AH45" s="18">
        <f t="shared" si="10"/>
        <v>0.16429903859951211</v>
      </c>
      <c r="AI45" s="89">
        <v>3190</v>
      </c>
      <c r="AJ45" s="89">
        <v>4773</v>
      </c>
      <c r="AK45" s="18">
        <f t="shared" si="11"/>
        <v>0.17122255703831252</v>
      </c>
      <c r="AL45" s="31">
        <v>9951</v>
      </c>
      <c r="AM45" s="91">
        <v>14913</v>
      </c>
      <c r="AN45" s="32">
        <f t="shared" si="12"/>
        <v>0.53497632371932846</v>
      </c>
      <c r="AO45" s="97">
        <v>9822</v>
      </c>
      <c r="AP45" s="33">
        <v>12963</v>
      </c>
      <c r="AQ45" s="32">
        <f t="shared" si="13"/>
        <v>0.46502367628067154</v>
      </c>
      <c r="AR45" s="17">
        <v>2455</v>
      </c>
      <c r="AS45" s="94">
        <v>3178</v>
      </c>
      <c r="AT45" s="19">
        <f t="shared" si="14"/>
        <v>0.11400487874874445</v>
      </c>
      <c r="AU45" s="17">
        <v>1247</v>
      </c>
      <c r="AV45" s="94">
        <v>1499</v>
      </c>
      <c r="AW45" s="19">
        <f t="shared" si="15"/>
        <v>5.3773855646434207E-2</v>
      </c>
      <c r="AX45" s="17">
        <v>66</v>
      </c>
      <c r="AY45" s="94">
        <v>66</v>
      </c>
      <c r="AZ45" s="19">
        <f t="shared" si="16"/>
        <v>2.3676280671545416E-3</v>
      </c>
      <c r="BA45" s="17">
        <v>9735</v>
      </c>
      <c r="BB45" s="94">
        <v>17842</v>
      </c>
      <c r="BC45" s="19">
        <f t="shared" si="17"/>
        <v>0.64004878748744443</v>
      </c>
      <c r="BD45" s="17">
        <v>3286</v>
      </c>
      <c r="BE45" s="94">
        <v>5291</v>
      </c>
      <c r="BF45" s="19">
        <f t="shared" si="18"/>
        <v>0.18980485005022241</v>
      </c>
      <c r="BG45" s="17">
        <v>0</v>
      </c>
      <c r="BH45" s="89">
        <v>0</v>
      </c>
      <c r="BI45" s="62">
        <f t="shared" si="19"/>
        <v>0</v>
      </c>
      <c r="BJ45" s="34">
        <v>3130</v>
      </c>
      <c r="BK45" s="101">
        <v>5864</v>
      </c>
      <c r="BL45" s="22">
        <f t="shared" si="20"/>
        <v>0.21036016645142774</v>
      </c>
      <c r="BM45" s="35">
        <v>10653</v>
      </c>
      <c r="BN45" s="21">
        <v>22012</v>
      </c>
      <c r="BO45" s="22">
        <f t="shared" si="21"/>
        <v>0.78963983354857226</v>
      </c>
      <c r="BP45" s="5">
        <v>408</v>
      </c>
      <c r="BQ45" s="106">
        <v>823</v>
      </c>
      <c r="BR45" s="103">
        <f t="shared" si="22"/>
        <v>2.952360453436648E-2</v>
      </c>
      <c r="BS45" s="5">
        <v>13375</v>
      </c>
      <c r="BT45" s="108">
        <v>27053</v>
      </c>
      <c r="BU45" s="18">
        <f t="shared" si="23"/>
        <v>0.97047639546563347</v>
      </c>
      <c r="BV45" s="35">
        <v>1</v>
      </c>
      <c r="BW45" s="114">
        <v>1</v>
      </c>
      <c r="BX45" s="22">
        <f t="shared" si="24"/>
        <v>3.5873152532644569E-5</v>
      </c>
      <c r="BY45" s="35">
        <v>10855</v>
      </c>
      <c r="BZ45" s="114">
        <v>22293</v>
      </c>
      <c r="CA45" s="22">
        <f t="shared" si="25"/>
        <v>0.79972018941024536</v>
      </c>
      <c r="CB45" s="35">
        <v>272</v>
      </c>
      <c r="CC45" s="114">
        <v>638</v>
      </c>
      <c r="CD45" s="22">
        <f t="shared" si="26"/>
        <v>2.2887071315827234E-2</v>
      </c>
      <c r="CE45" s="35">
        <v>1</v>
      </c>
      <c r="CF45" s="114">
        <v>2</v>
      </c>
      <c r="CG45" s="22">
        <f t="shared" si="27"/>
        <v>7.1746305065289138E-5</v>
      </c>
      <c r="CH45" s="35">
        <v>13</v>
      </c>
      <c r="CI45" s="114">
        <v>27</v>
      </c>
      <c r="CJ45" s="22">
        <f t="shared" si="28"/>
        <v>9.6857511838140337E-4</v>
      </c>
      <c r="CK45" s="35">
        <v>6</v>
      </c>
      <c r="CL45" s="114">
        <v>6</v>
      </c>
      <c r="CM45" s="22">
        <f t="shared" si="29"/>
        <v>2.1523891519586742E-4</v>
      </c>
      <c r="CN45" s="35">
        <v>0</v>
      </c>
      <c r="CO45" s="114">
        <v>0</v>
      </c>
      <c r="CP45" s="22">
        <f t="shared" si="30"/>
        <v>0</v>
      </c>
      <c r="CQ45" s="35">
        <v>2</v>
      </c>
      <c r="CR45" s="114">
        <v>3</v>
      </c>
      <c r="CS45" s="22">
        <f t="shared" si="31"/>
        <v>7.1746305065289138E-5</v>
      </c>
      <c r="CT45" s="35">
        <v>1</v>
      </c>
      <c r="CU45" s="114">
        <v>1</v>
      </c>
      <c r="CV45" s="22">
        <f t="shared" si="32"/>
        <v>3.5873152532644569E-5</v>
      </c>
      <c r="CW45" s="35">
        <v>1</v>
      </c>
      <c r="CX45" s="114">
        <v>1</v>
      </c>
      <c r="CY45" s="22">
        <f t="shared" si="0"/>
        <v>7.2553145178843497E-5</v>
      </c>
      <c r="CZ45" s="35">
        <v>26</v>
      </c>
      <c r="DA45" s="114">
        <v>51</v>
      </c>
      <c r="DB45" s="22">
        <f t="shared" si="33"/>
        <v>1.829530779164873E-3</v>
      </c>
      <c r="DC45" s="35">
        <v>12</v>
      </c>
      <c r="DD45" s="114">
        <v>31</v>
      </c>
      <c r="DE45" s="22">
        <f t="shared" si="34"/>
        <v>1.1120677285119816E-3</v>
      </c>
      <c r="DF45" s="35">
        <v>16</v>
      </c>
      <c r="DG45" s="114">
        <v>29</v>
      </c>
      <c r="DH45" s="22">
        <f t="shared" si="35"/>
        <v>1.0403214234466925E-3</v>
      </c>
      <c r="DI45" s="35">
        <f t="shared" si="36"/>
        <v>2577</v>
      </c>
      <c r="DJ45" s="114">
        <f t="shared" si="37"/>
        <v>4793</v>
      </c>
      <c r="DK45" s="64">
        <f t="shared" si="38"/>
        <v>0.17194002008896542</v>
      </c>
      <c r="DL45" s="9">
        <v>2657</v>
      </c>
      <c r="DM45" s="124">
        <v>3152</v>
      </c>
      <c r="DN45" s="6">
        <f t="shared" si="39"/>
        <v>0.11307217678289568</v>
      </c>
      <c r="DO45" s="9">
        <v>4108</v>
      </c>
      <c r="DP45" s="124">
        <v>5766</v>
      </c>
      <c r="DQ45" s="6">
        <f t="shared" si="40"/>
        <v>0.20684459750322859</v>
      </c>
      <c r="DR45" s="9">
        <v>12248</v>
      </c>
      <c r="DS45" s="124">
        <v>16500</v>
      </c>
      <c r="DT45" s="6">
        <f t="shared" si="41"/>
        <v>0.59190701678863533</v>
      </c>
      <c r="DU45" s="9">
        <v>2030</v>
      </c>
      <c r="DV45" s="124">
        <v>2458</v>
      </c>
      <c r="DW45" s="6">
        <f t="shared" si="42"/>
        <v>8.8176208925240349E-2</v>
      </c>
      <c r="DX45" s="66">
        <v>1477</v>
      </c>
      <c r="DY45" s="130">
        <v>1560</v>
      </c>
      <c r="DZ45" s="32">
        <f t="shared" si="43"/>
        <v>5.5962117950925525E-2</v>
      </c>
      <c r="EA45" s="66">
        <v>13177</v>
      </c>
      <c r="EB45" s="131">
        <v>26316</v>
      </c>
      <c r="EC45" s="32">
        <f t="shared" si="44"/>
        <v>0.94403788204907446</v>
      </c>
      <c r="ED45" s="9">
        <v>24</v>
      </c>
      <c r="EE45" s="94">
        <v>25</v>
      </c>
      <c r="EF45" s="19">
        <f t="shared" si="45"/>
        <v>8.9682881331611423E-4</v>
      </c>
      <c r="EG45" s="9">
        <v>13759</v>
      </c>
      <c r="EH45" s="89">
        <v>27851</v>
      </c>
      <c r="EI45" s="127">
        <f t="shared" si="46"/>
        <v>0.9991031711866839</v>
      </c>
      <c r="EJ45" s="66">
        <v>0</v>
      </c>
      <c r="EK45" s="130">
        <v>0</v>
      </c>
      <c r="EL45" s="22">
        <f t="shared" si="47"/>
        <v>0</v>
      </c>
      <c r="EM45" s="35">
        <v>13783</v>
      </c>
      <c r="EN45" s="21">
        <v>27876</v>
      </c>
      <c r="EO45" s="68">
        <f t="shared" si="48"/>
        <v>1</v>
      </c>
    </row>
    <row r="46" spans="1:145" s="41" customFormat="1" ht="12" x14ac:dyDescent="0.25">
      <c r="A46" s="38">
        <v>260310</v>
      </c>
      <c r="B46" s="61"/>
      <c r="C46" s="39" t="s">
        <v>77</v>
      </c>
      <c r="D46" s="40" t="s">
        <v>9</v>
      </c>
      <c r="E46" s="38" t="s">
        <v>8</v>
      </c>
      <c r="F46" s="50">
        <v>19899</v>
      </c>
      <c r="G46" s="51">
        <v>7638</v>
      </c>
      <c r="H46" s="82">
        <v>15753</v>
      </c>
      <c r="I46" s="52">
        <f t="shared" si="1"/>
        <v>0.79164782149856772</v>
      </c>
      <c r="J46" s="5">
        <v>10905</v>
      </c>
      <c r="K46" s="18">
        <f t="shared" si="2"/>
        <v>0.69224909541039803</v>
      </c>
      <c r="L46" s="77">
        <v>4848</v>
      </c>
      <c r="M46" s="18">
        <f t="shared" si="3"/>
        <v>0.30775090458960197</v>
      </c>
      <c r="N46" s="35">
        <v>6162</v>
      </c>
      <c r="O46" s="21">
        <v>12638</v>
      </c>
      <c r="P46" s="22">
        <f t="shared" si="4"/>
        <v>0.80225988700564976</v>
      </c>
      <c r="Q46" s="85">
        <v>1475</v>
      </c>
      <c r="R46" s="23">
        <v>3114</v>
      </c>
      <c r="S46" s="24">
        <f t="shared" si="5"/>
        <v>0.19767663302228147</v>
      </c>
      <c r="T46" s="35">
        <v>0</v>
      </c>
      <c r="U46" s="71">
        <v>0</v>
      </c>
      <c r="V46" s="73">
        <f t="shared" si="6"/>
        <v>0</v>
      </c>
      <c r="W46" s="35">
        <v>1</v>
      </c>
      <c r="X46" s="71">
        <v>1</v>
      </c>
      <c r="Y46" s="22">
        <f t="shared" si="7"/>
        <v>6.3479972068812291E-5</v>
      </c>
      <c r="Z46" s="5">
        <v>4323</v>
      </c>
      <c r="AA46" s="89">
        <v>9508</v>
      </c>
      <c r="AB46" s="18">
        <f t="shared" si="8"/>
        <v>0.60356757443026721</v>
      </c>
      <c r="AC46" s="5">
        <v>618</v>
      </c>
      <c r="AD46" s="89">
        <v>1219</v>
      </c>
      <c r="AE46" s="18">
        <f t="shared" si="9"/>
        <v>7.7382085951882187E-2</v>
      </c>
      <c r="AF46" s="5">
        <v>1024</v>
      </c>
      <c r="AG46" s="89">
        <v>2624</v>
      </c>
      <c r="AH46" s="18">
        <f t="shared" si="10"/>
        <v>0.16657144670856344</v>
      </c>
      <c r="AI46" s="89">
        <v>1673</v>
      </c>
      <c r="AJ46" s="89">
        <v>2402</v>
      </c>
      <c r="AK46" s="18">
        <f t="shared" si="11"/>
        <v>0.15247889290928712</v>
      </c>
      <c r="AL46" s="31">
        <v>5608</v>
      </c>
      <c r="AM46" s="91">
        <v>8497</v>
      </c>
      <c r="AN46" s="32">
        <f t="shared" si="12"/>
        <v>0.53938932266869799</v>
      </c>
      <c r="AO46" s="97">
        <v>5526</v>
      </c>
      <c r="AP46" s="33">
        <v>7256</v>
      </c>
      <c r="AQ46" s="32">
        <f t="shared" si="13"/>
        <v>0.46061067733130195</v>
      </c>
      <c r="AR46" s="17">
        <v>4462</v>
      </c>
      <c r="AS46" s="94">
        <v>6701</v>
      </c>
      <c r="AT46" s="19">
        <f t="shared" si="14"/>
        <v>0.42537929283311116</v>
      </c>
      <c r="AU46" s="17">
        <v>304</v>
      </c>
      <c r="AV46" s="94">
        <v>352</v>
      </c>
      <c r="AW46" s="19">
        <f t="shared" si="15"/>
        <v>2.2344950168221925E-2</v>
      </c>
      <c r="AX46" s="17">
        <v>46</v>
      </c>
      <c r="AY46" s="94">
        <v>46</v>
      </c>
      <c r="AZ46" s="19">
        <f t="shared" si="16"/>
        <v>2.9200787151653653E-3</v>
      </c>
      <c r="BA46" s="17">
        <v>5338</v>
      </c>
      <c r="BB46" s="94">
        <v>8648</v>
      </c>
      <c r="BC46" s="19">
        <f t="shared" si="17"/>
        <v>0.54897479845108865</v>
      </c>
      <c r="BD46" s="17">
        <v>5</v>
      </c>
      <c r="BE46" s="94">
        <v>6</v>
      </c>
      <c r="BF46" s="19">
        <f t="shared" si="18"/>
        <v>3.8087983241287375E-4</v>
      </c>
      <c r="BG46" s="17">
        <v>0</v>
      </c>
      <c r="BH46" s="89">
        <v>0</v>
      </c>
      <c r="BI46" s="62">
        <f t="shared" si="19"/>
        <v>0</v>
      </c>
      <c r="BJ46" s="34">
        <v>1</v>
      </c>
      <c r="BK46" s="101">
        <v>1</v>
      </c>
      <c r="BL46" s="22">
        <f t="shared" si="20"/>
        <v>6.3479972068812291E-5</v>
      </c>
      <c r="BM46" s="35">
        <v>7637</v>
      </c>
      <c r="BN46" s="21">
        <v>15752</v>
      </c>
      <c r="BO46" s="22">
        <f t="shared" si="21"/>
        <v>0.99993652002793121</v>
      </c>
      <c r="BP46" s="5">
        <v>0</v>
      </c>
      <c r="BQ46" s="106">
        <v>0</v>
      </c>
      <c r="BR46" s="103">
        <f t="shared" si="22"/>
        <v>0</v>
      </c>
      <c r="BS46" s="5">
        <v>7638</v>
      </c>
      <c r="BT46" s="108">
        <v>15753</v>
      </c>
      <c r="BU46" s="18">
        <f t="shared" si="23"/>
        <v>1</v>
      </c>
      <c r="BV46" s="35">
        <v>0</v>
      </c>
      <c r="BW46" s="114">
        <v>0</v>
      </c>
      <c r="BX46" s="22">
        <f t="shared" si="24"/>
        <v>0</v>
      </c>
      <c r="BY46" s="35">
        <v>423</v>
      </c>
      <c r="BZ46" s="114">
        <v>1072</v>
      </c>
      <c r="CA46" s="22">
        <f t="shared" si="25"/>
        <v>6.8050530057766775E-2</v>
      </c>
      <c r="CB46" s="35">
        <v>1</v>
      </c>
      <c r="CC46" s="114">
        <v>5</v>
      </c>
      <c r="CD46" s="22">
        <f t="shared" si="26"/>
        <v>3.1739986034406146E-4</v>
      </c>
      <c r="CE46" s="35">
        <v>0</v>
      </c>
      <c r="CF46" s="114">
        <v>0</v>
      </c>
      <c r="CG46" s="22">
        <f t="shared" si="27"/>
        <v>0</v>
      </c>
      <c r="CH46" s="35">
        <v>0</v>
      </c>
      <c r="CI46" s="114">
        <v>0</v>
      </c>
      <c r="CJ46" s="22">
        <f t="shared" si="28"/>
        <v>0</v>
      </c>
      <c r="CK46" s="35">
        <v>26</v>
      </c>
      <c r="CL46" s="114">
        <v>42</v>
      </c>
      <c r="CM46" s="22">
        <f t="shared" si="29"/>
        <v>2.6661588268901163E-3</v>
      </c>
      <c r="CN46" s="35">
        <v>2</v>
      </c>
      <c r="CO46" s="114">
        <v>5</v>
      </c>
      <c r="CP46" s="22">
        <f t="shared" si="30"/>
        <v>3.1739986034406146E-4</v>
      </c>
      <c r="CQ46" s="35">
        <v>0</v>
      </c>
      <c r="CR46" s="114">
        <v>0</v>
      </c>
      <c r="CS46" s="22">
        <f t="shared" si="31"/>
        <v>0</v>
      </c>
      <c r="CT46" s="35">
        <v>0</v>
      </c>
      <c r="CU46" s="114">
        <v>0</v>
      </c>
      <c r="CV46" s="22">
        <f t="shared" si="32"/>
        <v>0</v>
      </c>
      <c r="CW46" s="35">
        <v>0</v>
      </c>
      <c r="CX46" s="114">
        <v>0</v>
      </c>
      <c r="CY46" s="22">
        <f t="shared" ref="CY46:CY77" si="49">CX46/G46</f>
        <v>0</v>
      </c>
      <c r="CZ46" s="35">
        <v>1</v>
      </c>
      <c r="DA46" s="114">
        <v>2</v>
      </c>
      <c r="DB46" s="22">
        <f t="shared" si="33"/>
        <v>1.2695994413762458E-4</v>
      </c>
      <c r="DC46" s="35">
        <v>3</v>
      </c>
      <c r="DD46" s="114">
        <v>4</v>
      </c>
      <c r="DE46" s="22">
        <f t="shared" si="34"/>
        <v>2.5391988827524917E-4</v>
      </c>
      <c r="DF46" s="35">
        <v>5</v>
      </c>
      <c r="DG46" s="114">
        <v>8</v>
      </c>
      <c r="DH46" s="22">
        <f t="shared" si="35"/>
        <v>5.0783977655049833E-4</v>
      </c>
      <c r="DI46" s="35">
        <f t="shared" si="36"/>
        <v>7177</v>
      </c>
      <c r="DJ46" s="114">
        <f t="shared" si="37"/>
        <v>14615</v>
      </c>
      <c r="DK46" s="64">
        <f t="shared" si="38"/>
        <v>0.92775979178569157</v>
      </c>
      <c r="DL46" s="9">
        <v>1510</v>
      </c>
      <c r="DM46" s="124">
        <v>1769</v>
      </c>
      <c r="DN46" s="6">
        <f t="shared" si="39"/>
        <v>0.11229607058972894</v>
      </c>
      <c r="DO46" s="9">
        <v>2248</v>
      </c>
      <c r="DP46" s="124">
        <v>3012</v>
      </c>
      <c r="DQ46" s="6">
        <f t="shared" si="40"/>
        <v>0.19120167587126261</v>
      </c>
      <c r="DR46" s="9">
        <v>6725</v>
      </c>
      <c r="DS46" s="124">
        <v>9597</v>
      </c>
      <c r="DT46" s="6">
        <f t="shared" si="41"/>
        <v>0.60921729194439156</v>
      </c>
      <c r="DU46" s="9">
        <v>1214</v>
      </c>
      <c r="DV46" s="124">
        <v>1375</v>
      </c>
      <c r="DW46" s="6">
        <f t="shared" si="42"/>
        <v>8.7284961594616892E-2</v>
      </c>
      <c r="DX46" s="66">
        <v>719</v>
      </c>
      <c r="DY46" s="130">
        <v>744</v>
      </c>
      <c r="DZ46" s="32">
        <f t="shared" si="43"/>
        <v>4.7229099219196345E-2</v>
      </c>
      <c r="EA46" s="66">
        <v>7380</v>
      </c>
      <c r="EB46" s="131">
        <v>15009</v>
      </c>
      <c r="EC46" s="32">
        <f t="shared" si="44"/>
        <v>0.95277090078080362</v>
      </c>
      <c r="ED46" s="9">
        <v>0</v>
      </c>
      <c r="EE46" s="94">
        <v>0</v>
      </c>
      <c r="EF46" s="19">
        <f t="shared" si="45"/>
        <v>0</v>
      </c>
      <c r="EG46" s="9">
        <v>7638</v>
      </c>
      <c r="EH46" s="89">
        <v>15753</v>
      </c>
      <c r="EI46" s="127">
        <f t="shared" si="46"/>
        <v>1</v>
      </c>
      <c r="EJ46" s="66">
        <v>13</v>
      </c>
      <c r="EK46" s="130">
        <v>14</v>
      </c>
      <c r="EL46" s="22">
        <f t="shared" si="47"/>
        <v>8.8871960896337208E-4</v>
      </c>
      <c r="EM46" s="35">
        <v>7638</v>
      </c>
      <c r="EN46" s="21">
        <v>15739</v>
      </c>
      <c r="EO46" s="68">
        <f t="shared" si="48"/>
        <v>0.99911128039103658</v>
      </c>
    </row>
    <row r="47" spans="1:145" s="41" customFormat="1" ht="12" x14ac:dyDescent="0.25">
      <c r="A47" s="38">
        <v>260320</v>
      </c>
      <c r="B47" s="61"/>
      <c r="C47" s="39" t="s">
        <v>78</v>
      </c>
      <c r="D47" s="40" t="s">
        <v>11</v>
      </c>
      <c r="E47" s="38" t="s">
        <v>6</v>
      </c>
      <c r="F47" s="50">
        <v>28827</v>
      </c>
      <c r="G47" s="51">
        <v>8665</v>
      </c>
      <c r="H47" s="82">
        <v>22369</v>
      </c>
      <c r="I47" s="52">
        <f t="shared" si="1"/>
        <v>0.77597391334512789</v>
      </c>
      <c r="J47" s="5">
        <v>15497</v>
      </c>
      <c r="K47" s="18">
        <f t="shared" si="2"/>
        <v>0.69278912781080959</v>
      </c>
      <c r="L47" s="77">
        <v>6872</v>
      </c>
      <c r="M47" s="18">
        <f t="shared" si="3"/>
        <v>0.30721087218919041</v>
      </c>
      <c r="N47" s="35">
        <v>2959</v>
      </c>
      <c r="O47" s="21">
        <v>7174</v>
      </c>
      <c r="P47" s="22">
        <f t="shared" si="4"/>
        <v>0.32071169922660825</v>
      </c>
      <c r="Q47" s="85">
        <v>5706</v>
      </c>
      <c r="R47" s="23">
        <v>15195</v>
      </c>
      <c r="S47" s="24">
        <f t="shared" si="5"/>
        <v>0.67928830077339175</v>
      </c>
      <c r="T47" s="35">
        <v>0</v>
      </c>
      <c r="U47" s="71">
        <v>0</v>
      </c>
      <c r="V47" s="73">
        <f t="shared" si="6"/>
        <v>0</v>
      </c>
      <c r="W47" s="35">
        <v>0</v>
      </c>
      <c r="X47" s="71">
        <v>0</v>
      </c>
      <c r="Y47" s="22">
        <f t="shared" si="7"/>
        <v>0</v>
      </c>
      <c r="Z47" s="5">
        <v>5199</v>
      </c>
      <c r="AA47" s="89">
        <v>14291</v>
      </c>
      <c r="AB47" s="18">
        <f t="shared" si="8"/>
        <v>0.63887522911171712</v>
      </c>
      <c r="AC47" s="5">
        <v>163</v>
      </c>
      <c r="AD47" s="89">
        <v>518</v>
      </c>
      <c r="AE47" s="18">
        <f t="shared" si="9"/>
        <v>2.3157047699941882E-2</v>
      </c>
      <c r="AF47" s="5">
        <v>1236</v>
      </c>
      <c r="AG47" s="89">
        <v>3834</v>
      </c>
      <c r="AH47" s="18">
        <f t="shared" si="10"/>
        <v>0.17139791675980151</v>
      </c>
      <c r="AI47" s="89">
        <v>2067</v>
      </c>
      <c r="AJ47" s="89">
        <v>3726</v>
      </c>
      <c r="AK47" s="18">
        <f t="shared" si="11"/>
        <v>0.1665698064285395</v>
      </c>
      <c r="AL47" s="31">
        <v>7400</v>
      </c>
      <c r="AM47" s="91">
        <v>11472</v>
      </c>
      <c r="AN47" s="32">
        <f t="shared" si="12"/>
        <v>0.51285260852072068</v>
      </c>
      <c r="AO47" s="97">
        <v>7128</v>
      </c>
      <c r="AP47" s="33">
        <v>10897</v>
      </c>
      <c r="AQ47" s="32">
        <f t="shared" si="13"/>
        <v>0.48714739147927938</v>
      </c>
      <c r="AR47" s="17">
        <v>4684</v>
      </c>
      <c r="AS47" s="94">
        <v>7866</v>
      </c>
      <c r="AT47" s="19">
        <f t="shared" si="14"/>
        <v>0.35164736912691674</v>
      </c>
      <c r="AU47" s="17">
        <v>333</v>
      </c>
      <c r="AV47" s="94">
        <v>431</v>
      </c>
      <c r="AW47" s="19">
        <f t="shared" si="15"/>
        <v>1.9267736599758594E-2</v>
      </c>
      <c r="AX47" s="17">
        <v>150</v>
      </c>
      <c r="AY47" s="94">
        <v>182</v>
      </c>
      <c r="AZ47" s="19">
        <f t="shared" si="16"/>
        <v>8.1362600026822843E-3</v>
      </c>
      <c r="BA47" s="17">
        <v>7079</v>
      </c>
      <c r="BB47" s="94">
        <v>13879</v>
      </c>
      <c r="BC47" s="19">
        <f t="shared" si="17"/>
        <v>0.62045688229245832</v>
      </c>
      <c r="BD47" s="17">
        <v>5</v>
      </c>
      <c r="BE47" s="94">
        <v>10</v>
      </c>
      <c r="BF47" s="19">
        <f t="shared" si="18"/>
        <v>4.4704725289463097E-4</v>
      </c>
      <c r="BG47" s="17">
        <v>1</v>
      </c>
      <c r="BH47" s="89">
        <v>1</v>
      </c>
      <c r="BI47" s="62">
        <f t="shared" si="19"/>
        <v>4.4704725289463095E-5</v>
      </c>
      <c r="BJ47" s="34">
        <v>0</v>
      </c>
      <c r="BK47" s="101">
        <v>0</v>
      </c>
      <c r="BL47" s="22">
        <f t="shared" si="20"/>
        <v>0</v>
      </c>
      <c r="BM47" s="35">
        <v>8665</v>
      </c>
      <c r="BN47" s="21">
        <v>22369</v>
      </c>
      <c r="BO47" s="22">
        <f t="shared" si="21"/>
        <v>1</v>
      </c>
      <c r="BP47" s="5">
        <v>447</v>
      </c>
      <c r="BQ47" s="106">
        <v>1289</v>
      </c>
      <c r="BR47" s="103">
        <f t="shared" si="22"/>
        <v>5.7624390898117932E-2</v>
      </c>
      <c r="BS47" s="5">
        <v>8218</v>
      </c>
      <c r="BT47" s="108">
        <v>21080</v>
      </c>
      <c r="BU47" s="18">
        <f t="shared" si="23"/>
        <v>0.94237560910188212</v>
      </c>
      <c r="BV47" s="35">
        <v>0</v>
      </c>
      <c r="BW47" s="114">
        <v>0</v>
      </c>
      <c r="BX47" s="22">
        <f t="shared" si="24"/>
        <v>0</v>
      </c>
      <c r="BY47" s="35">
        <v>4787</v>
      </c>
      <c r="BZ47" s="114">
        <v>13723</v>
      </c>
      <c r="CA47" s="22">
        <f t="shared" si="25"/>
        <v>0.61348294514730206</v>
      </c>
      <c r="CB47" s="35">
        <v>4</v>
      </c>
      <c r="CC47" s="114">
        <v>9</v>
      </c>
      <c r="CD47" s="22">
        <f t="shared" si="26"/>
        <v>4.0234252760516787E-4</v>
      </c>
      <c r="CE47" s="35">
        <v>0</v>
      </c>
      <c r="CF47" s="114">
        <v>0</v>
      </c>
      <c r="CG47" s="22">
        <f t="shared" si="27"/>
        <v>0</v>
      </c>
      <c r="CH47" s="35">
        <v>0</v>
      </c>
      <c r="CI47" s="114">
        <v>0</v>
      </c>
      <c r="CJ47" s="22">
        <f t="shared" si="28"/>
        <v>0</v>
      </c>
      <c r="CK47" s="35">
        <v>11</v>
      </c>
      <c r="CL47" s="114">
        <v>26</v>
      </c>
      <c r="CM47" s="22">
        <f t="shared" si="29"/>
        <v>1.1623228575260405E-3</v>
      </c>
      <c r="CN47" s="35">
        <v>0</v>
      </c>
      <c r="CO47" s="114">
        <v>0</v>
      </c>
      <c r="CP47" s="22">
        <f t="shared" si="30"/>
        <v>0</v>
      </c>
      <c r="CQ47" s="35">
        <v>0</v>
      </c>
      <c r="CR47" s="114">
        <v>0</v>
      </c>
      <c r="CS47" s="22">
        <f t="shared" si="31"/>
        <v>0</v>
      </c>
      <c r="CT47" s="35">
        <v>0</v>
      </c>
      <c r="CU47" s="114">
        <v>0</v>
      </c>
      <c r="CV47" s="22">
        <f t="shared" si="32"/>
        <v>0</v>
      </c>
      <c r="CW47" s="35">
        <v>0</v>
      </c>
      <c r="CX47" s="114">
        <v>0</v>
      </c>
      <c r="CY47" s="22">
        <f t="shared" si="49"/>
        <v>0</v>
      </c>
      <c r="CZ47" s="35">
        <v>8</v>
      </c>
      <c r="DA47" s="114">
        <v>25</v>
      </c>
      <c r="DB47" s="22">
        <f t="shared" si="33"/>
        <v>1.1176181322365775E-3</v>
      </c>
      <c r="DC47" s="35">
        <v>1</v>
      </c>
      <c r="DD47" s="114">
        <v>2</v>
      </c>
      <c r="DE47" s="22">
        <f t="shared" si="34"/>
        <v>8.9409450578926191E-5</v>
      </c>
      <c r="DF47" s="35">
        <v>1</v>
      </c>
      <c r="DG47" s="114">
        <v>2</v>
      </c>
      <c r="DH47" s="22">
        <f t="shared" si="35"/>
        <v>8.9409450578926191E-5</v>
      </c>
      <c r="DI47" s="35">
        <f t="shared" si="36"/>
        <v>3853</v>
      </c>
      <c r="DJ47" s="114">
        <f t="shared" si="37"/>
        <v>8582</v>
      </c>
      <c r="DK47" s="64">
        <f t="shared" si="38"/>
        <v>0.38365595243417228</v>
      </c>
      <c r="DL47" s="9">
        <v>2212</v>
      </c>
      <c r="DM47" s="124">
        <v>2675</v>
      </c>
      <c r="DN47" s="6">
        <f t="shared" si="39"/>
        <v>0.11958514014931378</v>
      </c>
      <c r="DO47" s="9">
        <v>3275</v>
      </c>
      <c r="DP47" s="124">
        <v>4621</v>
      </c>
      <c r="DQ47" s="6">
        <f t="shared" si="40"/>
        <v>0.20658053556260897</v>
      </c>
      <c r="DR47" s="9">
        <v>7546</v>
      </c>
      <c r="DS47" s="124">
        <v>12797</v>
      </c>
      <c r="DT47" s="6">
        <f t="shared" si="41"/>
        <v>0.57208636952925929</v>
      </c>
      <c r="DU47" s="9">
        <v>1721</v>
      </c>
      <c r="DV47" s="124">
        <v>2276</v>
      </c>
      <c r="DW47" s="6">
        <f t="shared" si="42"/>
        <v>0.10174795475881801</v>
      </c>
      <c r="DX47" s="66">
        <v>1306</v>
      </c>
      <c r="DY47" s="130">
        <v>1408</v>
      </c>
      <c r="DZ47" s="32">
        <f t="shared" si="43"/>
        <v>6.2944253207564041E-2</v>
      </c>
      <c r="EA47" s="66">
        <v>8245</v>
      </c>
      <c r="EB47" s="131">
        <v>20961</v>
      </c>
      <c r="EC47" s="32">
        <f t="shared" si="44"/>
        <v>0.93705574679243597</v>
      </c>
      <c r="ED47" s="9">
        <v>0</v>
      </c>
      <c r="EE47" s="94">
        <v>0</v>
      </c>
      <c r="EF47" s="19">
        <f t="shared" si="45"/>
        <v>0</v>
      </c>
      <c r="EG47" s="9">
        <v>8665</v>
      </c>
      <c r="EH47" s="89">
        <v>22369</v>
      </c>
      <c r="EI47" s="127">
        <f t="shared" si="46"/>
        <v>1</v>
      </c>
      <c r="EJ47" s="66">
        <v>0</v>
      </c>
      <c r="EK47" s="130">
        <v>0</v>
      </c>
      <c r="EL47" s="22">
        <f t="shared" si="47"/>
        <v>0</v>
      </c>
      <c r="EM47" s="35">
        <v>8665</v>
      </c>
      <c r="EN47" s="21">
        <v>22369</v>
      </c>
      <c r="EO47" s="68">
        <f t="shared" si="48"/>
        <v>1</v>
      </c>
    </row>
    <row r="48" spans="1:145" s="41" customFormat="1" ht="12" x14ac:dyDescent="0.25">
      <c r="A48" s="38">
        <v>260330</v>
      </c>
      <c r="B48" s="61"/>
      <c r="C48" s="39" t="s">
        <v>79</v>
      </c>
      <c r="D48" s="40" t="s">
        <v>11</v>
      </c>
      <c r="E48" s="38" t="s">
        <v>8</v>
      </c>
      <c r="F48" s="50">
        <v>11080</v>
      </c>
      <c r="G48" s="51">
        <v>2778</v>
      </c>
      <c r="H48" s="82">
        <v>7408</v>
      </c>
      <c r="I48" s="52">
        <f t="shared" si="1"/>
        <v>0.66859205776173281</v>
      </c>
      <c r="J48" s="5">
        <v>5092</v>
      </c>
      <c r="K48" s="18">
        <f t="shared" si="2"/>
        <v>0.68736501079913603</v>
      </c>
      <c r="L48" s="77">
        <v>2316</v>
      </c>
      <c r="M48" s="18">
        <f t="shared" si="3"/>
        <v>0.31263498920086391</v>
      </c>
      <c r="N48" s="35">
        <v>1166</v>
      </c>
      <c r="O48" s="21">
        <v>2964</v>
      </c>
      <c r="P48" s="22">
        <f t="shared" si="4"/>
        <v>0.40010799136069114</v>
      </c>
      <c r="Q48" s="85">
        <v>1612</v>
      </c>
      <c r="R48" s="23">
        <v>4444</v>
      </c>
      <c r="S48" s="24">
        <f t="shared" si="5"/>
        <v>0.5998920086393088</v>
      </c>
      <c r="T48" s="35">
        <v>0</v>
      </c>
      <c r="U48" s="71">
        <v>0</v>
      </c>
      <c r="V48" s="73">
        <f t="shared" si="6"/>
        <v>0</v>
      </c>
      <c r="W48" s="35">
        <v>0</v>
      </c>
      <c r="X48" s="71">
        <v>0</v>
      </c>
      <c r="Y48" s="22">
        <f t="shared" si="7"/>
        <v>0</v>
      </c>
      <c r="Z48" s="5">
        <v>1459</v>
      </c>
      <c r="AA48" s="89">
        <v>4206</v>
      </c>
      <c r="AB48" s="18">
        <f t="shared" si="8"/>
        <v>0.56776457883369336</v>
      </c>
      <c r="AC48" s="5">
        <v>273</v>
      </c>
      <c r="AD48" s="89">
        <v>581</v>
      </c>
      <c r="AE48" s="18">
        <f t="shared" si="9"/>
        <v>7.8428725701943841E-2</v>
      </c>
      <c r="AF48" s="5">
        <v>439</v>
      </c>
      <c r="AG48" s="89">
        <v>1367</v>
      </c>
      <c r="AH48" s="18">
        <f t="shared" si="10"/>
        <v>0.18453023758099352</v>
      </c>
      <c r="AI48" s="89">
        <v>607</v>
      </c>
      <c r="AJ48" s="89">
        <v>1254</v>
      </c>
      <c r="AK48" s="18">
        <f t="shared" si="11"/>
        <v>0.16927645788336934</v>
      </c>
      <c r="AL48" s="31">
        <v>2400</v>
      </c>
      <c r="AM48" s="91">
        <v>3758</v>
      </c>
      <c r="AN48" s="32">
        <f t="shared" si="12"/>
        <v>0.5072894168466523</v>
      </c>
      <c r="AO48" s="97">
        <v>2349</v>
      </c>
      <c r="AP48" s="33">
        <v>3650</v>
      </c>
      <c r="AQ48" s="32">
        <f t="shared" si="13"/>
        <v>0.49271058315334776</v>
      </c>
      <c r="AR48" s="17">
        <v>769</v>
      </c>
      <c r="AS48" s="94">
        <v>1025</v>
      </c>
      <c r="AT48" s="19">
        <f t="shared" si="14"/>
        <v>0.13836393088552915</v>
      </c>
      <c r="AU48" s="17">
        <v>56</v>
      </c>
      <c r="AV48" s="94">
        <v>61</v>
      </c>
      <c r="AW48" s="19">
        <f t="shared" si="15"/>
        <v>8.2343412526997839E-3</v>
      </c>
      <c r="AX48" s="17">
        <v>14</v>
      </c>
      <c r="AY48" s="94">
        <v>15</v>
      </c>
      <c r="AZ48" s="19">
        <f t="shared" si="16"/>
        <v>2.0248380129589635E-3</v>
      </c>
      <c r="BA48" s="17">
        <v>2657</v>
      </c>
      <c r="BB48" s="94">
        <v>6306</v>
      </c>
      <c r="BC48" s="19">
        <f t="shared" si="17"/>
        <v>0.85124190064794814</v>
      </c>
      <c r="BD48" s="17">
        <v>1</v>
      </c>
      <c r="BE48" s="94">
        <v>1</v>
      </c>
      <c r="BF48" s="19">
        <f t="shared" si="18"/>
        <v>1.3498920086393089E-4</v>
      </c>
      <c r="BG48" s="17">
        <v>0</v>
      </c>
      <c r="BH48" s="89">
        <v>0</v>
      </c>
      <c r="BI48" s="62">
        <f t="shared" si="19"/>
        <v>0</v>
      </c>
      <c r="BJ48" s="34">
        <v>0</v>
      </c>
      <c r="BK48" s="101">
        <v>0</v>
      </c>
      <c r="BL48" s="22">
        <f t="shared" si="20"/>
        <v>0</v>
      </c>
      <c r="BM48" s="35">
        <v>2778</v>
      </c>
      <c r="BN48" s="21">
        <v>7408</v>
      </c>
      <c r="BO48" s="22">
        <f t="shared" si="21"/>
        <v>1</v>
      </c>
      <c r="BP48" s="5">
        <v>0</v>
      </c>
      <c r="BQ48" s="106">
        <v>0</v>
      </c>
      <c r="BR48" s="103">
        <f t="shared" si="22"/>
        <v>0</v>
      </c>
      <c r="BS48" s="5">
        <v>2778</v>
      </c>
      <c r="BT48" s="108">
        <v>7408</v>
      </c>
      <c r="BU48" s="18">
        <f t="shared" si="23"/>
        <v>1</v>
      </c>
      <c r="BV48" s="35">
        <v>0</v>
      </c>
      <c r="BW48" s="114">
        <v>0</v>
      </c>
      <c r="BX48" s="22">
        <f t="shared" si="24"/>
        <v>0</v>
      </c>
      <c r="BY48" s="35">
        <v>2152</v>
      </c>
      <c r="BZ48" s="114">
        <v>5884</v>
      </c>
      <c r="CA48" s="22">
        <f t="shared" si="25"/>
        <v>0.79427645788336931</v>
      </c>
      <c r="CB48" s="35">
        <v>0</v>
      </c>
      <c r="CC48" s="114">
        <v>0</v>
      </c>
      <c r="CD48" s="22">
        <f t="shared" si="26"/>
        <v>0</v>
      </c>
      <c r="CE48" s="35">
        <v>0</v>
      </c>
      <c r="CF48" s="114">
        <v>0</v>
      </c>
      <c r="CG48" s="22">
        <f t="shared" si="27"/>
        <v>0</v>
      </c>
      <c r="CH48" s="35">
        <v>0</v>
      </c>
      <c r="CI48" s="114">
        <v>0</v>
      </c>
      <c r="CJ48" s="22">
        <f t="shared" si="28"/>
        <v>0</v>
      </c>
      <c r="CK48" s="35">
        <v>2</v>
      </c>
      <c r="CL48" s="114">
        <v>4</v>
      </c>
      <c r="CM48" s="22">
        <f t="shared" si="29"/>
        <v>5.3995680345572358E-4</v>
      </c>
      <c r="CN48" s="35">
        <v>0</v>
      </c>
      <c r="CO48" s="114">
        <v>0</v>
      </c>
      <c r="CP48" s="22">
        <f t="shared" si="30"/>
        <v>0</v>
      </c>
      <c r="CQ48" s="35">
        <v>0</v>
      </c>
      <c r="CR48" s="114">
        <v>0</v>
      </c>
      <c r="CS48" s="22">
        <f t="shared" si="31"/>
        <v>0</v>
      </c>
      <c r="CT48" s="35">
        <v>0</v>
      </c>
      <c r="CU48" s="114">
        <v>0</v>
      </c>
      <c r="CV48" s="22">
        <f t="shared" si="32"/>
        <v>0</v>
      </c>
      <c r="CW48" s="35">
        <v>1</v>
      </c>
      <c r="CX48" s="114">
        <v>1</v>
      </c>
      <c r="CY48" s="22">
        <f t="shared" si="49"/>
        <v>3.5997120230381568E-4</v>
      </c>
      <c r="CZ48" s="35">
        <v>1</v>
      </c>
      <c r="DA48" s="114">
        <v>2</v>
      </c>
      <c r="DB48" s="22">
        <f t="shared" si="33"/>
        <v>2.6997840172786179E-4</v>
      </c>
      <c r="DC48" s="35">
        <v>0</v>
      </c>
      <c r="DD48" s="114">
        <v>0</v>
      </c>
      <c r="DE48" s="22">
        <f t="shared" si="34"/>
        <v>0</v>
      </c>
      <c r="DF48" s="35">
        <v>0</v>
      </c>
      <c r="DG48" s="114">
        <v>0</v>
      </c>
      <c r="DH48" s="22">
        <f t="shared" si="35"/>
        <v>0</v>
      </c>
      <c r="DI48" s="35">
        <f t="shared" si="36"/>
        <v>622</v>
      </c>
      <c r="DJ48" s="114">
        <f t="shared" si="37"/>
        <v>1517</v>
      </c>
      <c r="DK48" s="64">
        <f t="shared" si="38"/>
        <v>0.20477861771058314</v>
      </c>
      <c r="DL48" s="9">
        <v>651</v>
      </c>
      <c r="DM48" s="124">
        <v>750</v>
      </c>
      <c r="DN48" s="6">
        <f t="shared" si="39"/>
        <v>0.10124190064794816</v>
      </c>
      <c r="DO48" s="9">
        <v>1044</v>
      </c>
      <c r="DP48" s="124">
        <v>1460</v>
      </c>
      <c r="DQ48" s="6">
        <f t="shared" si="40"/>
        <v>0.19708423326133909</v>
      </c>
      <c r="DR48" s="9">
        <v>2547</v>
      </c>
      <c r="DS48" s="124">
        <v>4568</v>
      </c>
      <c r="DT48" s="6">
        <f t="shared" si="41"/>
        <v>0.61663066954643631</v>
      </c>
      <c r="DU48" s="9">
        <v>469</v>
      </c>
      <c r="DV48" s="124">
        <v>630</v>
      </c>
      <c r="DW48" s="6">
        <f t="shared" si="42"/>
        <v>8.5043196544276459E-2</v>
      </c>
      <c r="DX48" s="66">
        <v>244</v>
      </c>
      <c r="DY48" s="130">
        <v>260</v>
      </c>
      <c r="DZ48" s="32">
        <f t="shared" si="43"/>
        <v>3.5097192224622029E-2</v>
      </c>
      <c r="EA48" s="66">
        <v>2724</v>
      </c>
      <c r="EB48" s="131">
        <v>7148</v>
      </c>
      <c r="EC48" s="32">
        <f t="shared" si="44"/>
        <v>0.96490280777537796</v>
      </c>
      <c r="ED48" s="9">
        <v>0</v>
      </c>
      <c r="EE48" s="94">
        <v>0</v>
      </c>
      <c r="EF48" s="19">
        <f t="shared" si="45"/>
        <v>0</v>
      </c>
      <c r="EG48" s="9">
        <v>2778</v>
      </c>
      <c r="EH48" s="89">
        <v>7408</v>
      </c>
      <c r="EI48" s="127">
        <f t="shared" si="46"/>
        <v>1</v>
      </c>
      <c r="EJ48" s="66">
        <v>1</v>
      </c>
      <c r="EK48" s="130">
        <v>1</v>
      </c>
      <c r="EL48" s="22">
        <f t="shared" si="47"/>
        <v>1.3498920086393089E-4</v>
      </c>
      <c r="EM48" s="35">
        <v>2778</v>
      </c>
      <c r="EN48" s="21">
        <v>7407</v>
      </c>
      <c r="EO48" s="68">
        <f t="shared" si="48"/>
        <v>0.99986501079913603</v>
      </c>
    </row>
    <row r="49" spans="1:145" s="41" customFormat="1" ht="12" x14ac:dyDescent="0.25">
      <c r="A49" s="38">
        <v>260340</v>
      </c>
      <c r="B49" s="61"/>
      <c r="C49" s="39" t="s">
        <v>80</v>
      </c>
      <c r="D49" s="40" t="s">
        <v>5</v>
      </c>
      <c r="E49" s="38" t="s">
        <v>8</v>
      </c>
      <c r="F49" s="50">
        <v>5228</v>
      </c>
      <c r="G49" s="51">
        <v>2497</v>
      </c>
      <c r="H49" s="82">
        <v>5688</v>
      </c>
      <c r="I49" s="52">
        <f t="shared" si="1"/>
        <v>1.0879877582249426</v>
      </c>
      <c r="J49" s="5">
        <v>3614</v>
      </c>
      <c r="K49" s="18">
        <f t="shared" si="2"/>
        <v>0.63537271448663857</v>
      </c>
      <c r="L49" s="77">
        <v>2074</v>
      </c>
      <c r="M49" s="18">
        <f t="shared" si="3"/>
        <v>0.36462728551336149</v>
      </c>
      <c r="N49" s="35">
        <v>1046</v>
      </c>
      <c r="O49" s="21">
        <v>2291</v>
      </c>
      <c r="P49" s="22">
        <f t="shared" si="4"/>
        <v>0.40277777777777779</v>
      </c>
      <c r="Q49" s="85">
        <v>1451</v>
      </c>
      <c r="R49" s="23">
        <v>3397</v>
      </c>
      <c r="S49" s="24">
        <f t="shared" si="5"/>
        <v>0.59722222222222221</v>
      </c>
      <c r="T49" s="35">
        <v>0</v>
      </c>
      <c r="U49" s="71">
        <v>0</v>
      </c>
      <c r="V49" s="73">
        <f t="shared" si="6"/>
        <v>0</v>
      </c>
      <c r="W49" s="35">
        <v>0</v>
      </c>
      <c r="X49" s="71">
        <v>0</v>
      </c>
      <c r="Y49" s="22">
        <f t="shared" si="7"/>
        <v>0</v>
      </c>
      <c r="Z49" s="5">
        <v>1513</v>
      </c>
      <c r="AA49" s="89">
        <v>3532</v>
      </c>
      <c r="AB49" s="18">
        <f t="shared" si="8"/>
        <v>0.6209563994374121</v>
      </c>
      <c r="AC49" s="5">
        <v>51</v>
      </c>
      <c r="AD49" s="89">
        <v>142</v>
      </c>
      <c r="AE49" s="18">
        <f t="shared" si="9"/>
        <v>2.4964838255977496E-2</v>
      </c>
      <c r="AF49" s="5">
        <v>367</v>
      </c>
      <c r="AG49" s="89">
        <v>1056</v>
      </c>
      <c r="AH49" s="18">
        <f t="shared" si="10"/>
        <v>0.18565400843881857</v>
      </c>
      <c r="AI49" s="89">
        <v>566</v>
      </c>
      <c r="AJ49" s="89">
        <v>958</v>
      </c>
      <c r="AK49" s="18">
        <f t="shared" si="11"/>
        <v>0.16842475386779185</v>
      </c>
      <c r="AL49" s="31">
        <v>2042</v>
      </c>
      <c r="AM49" s="91">
        <v>3133</v>
      </c>
      <c r="AN49" s="32">
        <f t="shared" si="12"/>
        <v>0.55080872011251758</v>
      </c>
      <c r="AO49" s="97">
        <v>1850</v>
      </c>
      <c r="AP49" s="33">
        <v>2555</v>
      </c>
      <c r="AQ49" s="32">
        <f t="shared" si="13"/>
        <v>0.44919127988748242</v>
      </c>
      <c r="AR49" s="17">
        <v>713</v>
      </c>
      <c r="AS49" s="94">
        <v>923</v>
      </c>
      <c r="AT49" s="19">
        <f t="shared" si="14"/>
        <v>0.16227144866385373</v>
      </c>
      <c r="AU49" s="17">
        <v>81</v>
      </c>
      <c r="AV49" s="94">
        <v>88</v>
      </c>
      <c r="AW49" s="19">
        <f t="shared" si="15"/>
        <v>1.5471167369901548E-2</v>
      </c>
      <c r="AX49" s="17">
        <v>24</v>
      </c>
      <c r="AY49" s="94">
        <v>24</v>
      </c>
      <c r="AZ49" s="19">
        <f t="shared" si="16"/>
        <v>4.2194092827004216E-3</v>
      </c>
      <c r="BA49" s="17">
        <v>2274</v>
      </c>
      <c r="BB49" s="94">
        <v>4652</v>
      </c>
      <c r="BC49" s="19">
        <f t="shared" si="17"/>
        <v>0.81786216596343175</v>
      </c>
      <c r="BD49" s="17">
        <v>1</v>
      </c>
      <c r="BE49" s="94">
        <v>1</v>
      </c>
      <c r="BF49" s="19">
        <f t="shared" si="18"/>
        <v>1.7580872011251758E-4</v>
      </c>
      <c r="BG49" s="17">
        <v>0</v>
      </c>
      <c r="BH49" s="89">
        <v>0</v>
      </c>
      <c r="BI49" s="62">
        <f t="shared" si="19"/>
        <v>0</v>
      </c>
      <c r="BJ49" s="34">
        <v>0</v>
      </c>
      <c r="BK49" s="101">
        <v>0</v>
      </c>
      <c r="BL49" s="22">
        <f t="shared" si="20"/>
        <v>0</v>
      </c>
      <c r="BM49" s="35">
        <v>2497</v>
      </c>
      <c r="BN49" s="21">
        <v>5688</v>
      </c>
      <c r="BO49" s="22">
        <f t="shared" si="21"/>
        <v>1</v>
      </c>
      <c r="BP49" s="5">
        <v>0</v>
      </c>
      <c r="BQ49" s="106">
        <v>0</v>
      </c>
      <c r="BR49" s="103">
        <f t="shared" si="22"/>
        <v>0</v>
      </c>
      <c r="BS49" s="5">
        <v>2497</v>
      </c>
      <c r="BT49" s="108">
        <v>5688</v>
      </c>
      <c r="BU49" s="18">
        <f t="shared" si="23"/>
        <v>1</v>
      </c>
      <c r="BV49" s="35">
        <v>0</v>
      </c>
      <c r="BW49" s="114">
        <v>0</v>
      </c>
      <c r="BX49" s="22">
        <f t="shared" si="24"/>
        <v>0</v>
      </c>
      <c r="BY49" s="35">
        <v>132</v>
      </c>
      <c r="BZ49" s="114">
        <v>321</v>
      </c>
      <c r="CA49" s="22">
        <f t="shared" si="25"/>
        <v>5.6434599156118141E-2</v>
      </c>
      <c r="CB49" s="35">
        <v>0</v>
      </c>
      <c r="CC49" s="114">
        <v>0</v>
      </c>
      <c r="CD49" s="22">
        <f t="shared" si="26"/>
        <v>0</v>
      </c>
      <c r="CE49" s="35">
        <v>0</v>
      </c>
      <c r="CF49" s="114">
        <v>0</v>
      </c>
      <c r="CG49" s="22">
        <f t="shared" si="27"/>
        <v>0</v>
      </c>
      <c r="CH49" s="35">
        <v>0</v>
      </c>
      <c r="CI49" s="114">
        <v>0</v>
      </c>
      <c r="CJ49" s="22">
        <f t="shared" si="28"/>
        <v>0</v>
      </c>
      <c r="CK49" s="35">
        <v>32</v>
      </c>
      <c r="CL49" s="114">
        <v>60</v>
      </c>
      <c r="CM49" s="22">
        <f t="shared" si="29"/>
        <v>1.0548523206751054E-2</v>
      </c>
      <c r="CN49" s="35">
        <v>0</v>
      </c>
      <c r="CO49" s="114">
        <v>0</v>
      </c>
      <c r="CP49" s="22">
        <f t="shared" si="30"/>
        <v>0</v>
      </c>
      <c r="CQ49" s="35">
        <v>0</v>
      </c>
      <c r="CR49" s="114">
        <v>0</v>
      </c>
      <c r="CS49" s="22">
        <f t="shared" si="31"/>
        <v>0</v>
      </c>
      <c r="CT49" s="35">
        <v>0</v>
      </c>
      <c r="CU49" s="114">
        <v>0</v>
      </c>
      <c r="CV49" s="22">
        <f t="shared" si="32"/>
        <v>0</v>
      </c>
      <c r="CW49" s="35">
        <v>1</v>
      </c>
      <c r="CX49" s="114">
        <v>3</v>
      </c>
      <c r="CY49" s="22">
        <f t="shared" si="49"/>
        <v>1.2014417300760913E-3</v>
      </c>
      <c r="CZ49" s="35">
        <v>0</v>
      </c>
      <c r="DA49" s="114">
        <v>0</v>
      </c>
      <c r="DB49" s="22">
        <f t="shared" si="33"/>
        <v>0</v>
      </c>
      <c r="DC49" s="35">
        <v>0</v>
      </c>
      <c r="DD49" s="114">
        <v>0</v>
      </c>
      <c r="DE49" s="22">
        <f t="shared" si="34"/>
        <v>0</v>
      </c>
      <c r="DF49" s="35">
        <v>1</v>
      </c>
      <c r="DG49" s="114">
        <v>2</v>
      </c>
      <c r="DH49" s="22">
        <f t="shared" si="35"/>
        <v>3.5161744022503517E-4</v>
      </c>
      <c r="DI49" s="35">
        <f t="shared" si="36"/>
        <v>2331</v>
      </c>
      <c r="DJ49" s="114">
        <f t="shared" si="37"/>
        <v>5302</v>
      </c>
      <c r="DK49" s="64">
        <f t="shared" si="38"/>
        <v>0.93213783403656825</v>
      </c>
      <c r="DL49" s="9">
        <v>597</v>
      </c>
      <c r="DM49" s="124">
        <v>681</v>
      </c>
      <c r="DN49" s="6">
        <f t="shared" si="39"/>
        <v>0.11972573839662447</v>
      </c>
      <c r="DO49" s="9">
        <v>893</v>
      </c>
      <c r="DP49" s="124">
        <v>1220</v>
      </c>
      <c r="DQ49" s="6">
        <f t="shared" si="40"/>
        <v>0.21448663853727146</v>
      </c>
      <c r="DR49" s="9">
        <v>2225</v>
      </c>
      <c r="DS49" s="124">
        <v>3313</v>
      </c>
      <c r="DT49" s="6">
        <f t="shared" si="41"/>
        <v>0.58245428973277069</v>
      </c>
      <c r="DU49" s="9">
        <v>382</v>
      </c>
      <c r="DV49" s="124">
        <v>474</v>
      </c>
      <c r="DW49" s="6">
        <f t="shared" si="42"/>
        <v>8.3333333333333329E-2</v>
      </c>
      <c r="DX49" s="66">
        <v>266</v>
      </c>
      <c r="DY49" s="130">
        <v>276</v>
      </c>
      <c r="DZ49" s="32">
        <f t="shared" si="43"/>
        <v>4.852320675105485E-2</v>
      </c>
      <c r="EA49" s="66">
        <v>2423</v>
      </c>
      <c r="EB49" s="131">
        <v>5412</v>
      </c>
      <c r="EC49" s="32">
        <f t="shared" si="44"/>
        <v>0.95147679324894519</v>
      </c>
      <c r="ED49" s="9">
        <v>0</v>
      </c>
      <c r="EE49" s="94">
        <v>0</v>
      </c>
      <c r="EF49" s="19">
        <f t="shared" si="45"/>
        <v>0</v>
      </c>
      <c r="EG49" s="9">
        <v>2497</v>
      </c>
      <c r="EH49" s="89">
        <v>5688</v>
      </c>
      <c r="EI49" s="127">
        <f t="shared" si="46"/>
        <v>1</v>
      </c>
      <c r="EJ49" s="66">
        <v>5</v>
      </c>
      <c r="EK49" s="130">
        <v>5</v>
      </c>
      <c r="EL49" s="22">
        <f t="shared" si="47"/>
        <v>8.7904360056258787E-4</v>
      </c>
      <c r="EM49" s="35">
        <v>2497</v>
      </c>
      <c r="EN49" s="21">
        <v>5683</v>
      </c>
      <c r="EO49" s="68">
        <f t="shared" si="48"/>
        <v>0.99912095639943743</v>
      </c>
    </row>
    <row r="50" spans="1:145" s="41" customFormat="1" ht="12" x14ac:dyDescent="0.25">
      <c r="A50" s="38">
        <v>260345</v>
      </c>
      <c r="B50" s="61"/>
      <c r="C50" s="39" t="s">
        <v>81</v>
      </c>
      <c r="D50" s="40" t="s">
        <v>3</v>
      </c>
      <c r="E50" s="38" t="s">
        <v>17</v>
      </c>
      <c r="F50" s="50">
        <v>147771</v>
      </c>
      <c r="G50" s="51">
        <v>38504</v>
      </c>
      <c r="H50" s="82">
        <v>83158</v>
      </c>
      <c r="I50" s="52">
        <f t="shared" si="1"/>
        <v>0.562749118568596</v>
      </c>
      <c r="J50" s="5">
        <v>48025</v>
      </c>
      <c r="K50" s="18">
        <f t="shared" si="2"/>
        <v>0.57751509175304838</v>
      </c>
      <c r="L50" s="77">
        <v>35133</v>
      </c>
      <c r="M50" s="18">
        <f t="shared" si="3"/>
        <v>0.42248490824695156</v>
      </c>
      <c r="N50" s="35">
        <v>38187</v>
      </c>
      <c r="O50" s="21">
        <v>82643</v>
      </c>
      <c r="P50" s="22">
        <f t="shared" si="4"/>
        <v>0.99380696986459516</v>
      </c>
      <c r="Q50" s="85">
        <v>164</v>
      </c>
      <c r="R50" s="23">
        <v>349</v>
      </c>
      <c r="S50" s="24">
        <f t="shared" si="5"/>
        <v>4.1968301305947715E-3</v>
      </c>
      <c r="T50" s="35">
        <v>146</v>
      </c>
      <c r="U50" s="71">
        <v>150</v>
      </c>
      <c r="V50" s="73">
        <f t="shared" si="6"/>
        <v>1.803795185069386E-3</v>
      </c>
      <c r="W50" s="35">
        <v>8</v>
      </c>
      <c r="X50" s="71">
        <v>16</v>
      </c>
      <c r="Y50" s="22">
        <f t="shared" si="7"/>
        <v>1.9240481974073452E-4</v>
      </c>
      <c r="Z50" s="5">
        <v>16706</v>
      </c>
      <c r="AA50" s="89">
        <v>37612</v>
      </c>
      <c r="AB50" s="18">
        <f t="shared" si="8"/>
        <v>0.45229563000553163</v>
      </c>
      <c r="AC50" s="5">
        <v>3787</v>
      </c>
      <c r="AD50" s="89">
        <v>8440</v>
      </c>
      <c r="AE50" s="18">
        <f t="shared" si="9"/>
        <v>0.10149354241323745</v>
      </c>
      <c r="AF50" s="5">
        <v>7609</v>
      </c>
      <c r="AG50" s="89">
        <v>20260</v>
      </c>
      <c r="AH50" s="18">
        <f t="shared" si="10"/>
        <v>0.24363260299670506</v>
      </c>
      <c r="AI50" s="89">
        <v>10402</v>
      </c>
      <c r="AJ50" s="89">
        <v>16846</v>
      </c>
      <c r="AK50" s="18">
        <f t="shared" si="11"/>
        <v>0.20257822458452585</v>
      </c>
      <c r="AL50" s="31">
        <v>32974</v>
      </c>
      <c r="AM50" s="91">
        <v>50330</v>
      </c>
      <c r="AN50" s="32">
        <f t="shared" si="12"/>
        <v>0.60523341109694795</v>
      </c>
      <c r="AO50" s="97">
        <v>25024</v>
      </c>
      <c r="AP50" s="33">
        <v>32828</v>
      </c>
      <c r="AQ50" s="32">
        <f t="shared" si="13"/>
        <v>0.394766588903052</v>
      </c>
      <c r="AR50" s="17">
        <v>13653</v>
      </c>
      <c r="AS50" s="94">
        <v>18905</v>
      </c>
      <c r="AT50" s="19">
        <f t="shared" si="14"/>
        <v>0.22733831982491162</v>
      </c>
      <c r="AU50" s="17">
        <v>4101</v>
      </c>
      <c r="AV50" s="94">
        <v>4940</v>
      </c>
      <c r="AW50" s="19">
        <f t="shared" si="15"/>
        <v>5.9404988094951781E-2</v>
      </c>
      <c r="AX50" s="17">
        <v>433</v>
      </c>
      <c r="AY50" s="94">
        <v>492</v>
      </c>
      <c r="AZ50" s="19">
        <f t="shared" si="16"/>
        <v>5.9164482070275864E-3</v>
      </c>
      <c r="BA50" s="17">
        <v>32149</v>
      </c>
      <c r="BB50" s="94">
        <v>58748</v>
      </c>
      <c r="BC50" s="19">
        <f t="shared" si="17"/>
        <v>0.70646239688304191</v>
      </c>
      <c r="BD50" s="17">
        <v>62</v>
      </c>
      <c r="BE50" s="94">
        <v>67</v>
      </c>
      <c r="BF50" s="19">
        <f t="shared" si="18"/>
        <v>8.0569518266432577E-4</v>
      </c>
      <c r="BG50" s="17">
        <v>6</v>
      </c>
      <c r="BH50" s="89">
        <v>6</v>
      </c>
      <c r="BI50" s="62">
        <f t="shared" si="19"/>
        <v>7.2151807402775437E-5</v>
      </c>
      <c r="BJ50" s="34">
        <v>0</v>
      </c>
      <c r="BK50" s="101">
        <v>0</v>
      </c>
      <c r="BL50" s="22">
        <f t="shared" si="20"/>
        <v>0</v>
      </c>
      <c r="BM50" s="35">
        <v>38504</v>
      </c>
      <c r="BN50" s="21">
        <v>83158</v>
      </c>
      <c r="BO50" s="22">
        <f t="shared" si="21"/>
        <v>1</v>
      </c>
      <c r="BP50" s="5">
        <v>9</v>
      </c>
      <c r="BQ50" s="106">
        <v>19</v>
      </c>
      <c r="BR50" s="103">
        <f t="shared" si="22"/>
        <v>2.2848072344212222E-4</v>
      </c>
      <c r="BS50" s="5">
        <v>38495</v>
      </c>
      <c r="BT50" s="108">
        <v>83139</v>
      </c>
      <c r="BU50" s="18">
        <f t="shared" si="23"/>
        <v>0.99977151927655783</v>
      </c>
      <c r="BV50" s="35">
        <v>1</v>
      </c>
      <c r="BW50" s="114">
        <v>1</v>
      </c>
      <c r="BX50" s="22">
        <f t="shared" si="24"/>
        <v>1.2025301233795907E-5</v>
      </c>
      <c r="BY50" s="35">
        <v>62</v>
      </c>
      <c r="BZ50" s="114">
        <v>144</v>
      </c>
      <c r="CA50" s="22">
        <f t="shared" si="25"/>
        <v>1.7316433776666106E-3</v>
      </c>
      <c r="CB50" s="35">
        <v>3</v>
      </c>
      <c r="CC50" s="114">
        <v>4</v>
      </c>
      <c r="CD50" s="22">
        <f t="shared" si="26"/>
        <v>4.8101204935183629E-5</v>
      </c>
      <c r="CE50" s="35">
        <v>2</v>
      </c>
      <c r="CF50" s="114">
        <v>2</v>
      </c>
      <c r="CG50" s="22">
        <f t="shared" si="27"/>
        <v>2.4050602467591815E-5</v>
      </c>
      <c r="CH50" s="35">
        <v>1</v>
      </c>
      <c r="CI50" s="114">
        <v>1</v>
      </c>
      <c r="CJ50" s="22">
        <f t="shared" si="28"/>
        <v>1.2025301233795907E-5</v>
      </c>
      <c r="CK50" s="35">
        <v>671</v>
      </c>
      <c r="CL50" s="114">
        <v>1062</v>
      </c>
      <c r="CM50" s="22">
        <f t="shared" si="29"/>
        <v>1.2770869910291253E-2</v>
      </c>
      <c r="CN50" s="35">
        <v>0</v>
      </c>
      <c r="CO50" s="114">
        <v>0</v>
      </c>
      <c r="CP50" s="22">
        <f t="shared" si="30"/>
        <v>0</v>
      </c>
      <c r="CQ50" s="35">
        <v>16</v>
      </c>
      <c r="CR50" s="114">
        <v>16</v>
      </c>
      <c r="CS50" s="22">
        <f t="shared" si="31"/>
        <v>1.9240481974073452E-4</v>
      </c>
      <c r="CT50" s="35">
        <v>0</v>
      </c>
      <c r="CU50" s="114">
        <v>0</v>
      </c>
      <c r="CV50" s="22">
        <f t="shared" si="32"/>
        <v>0</v>
      </c>
      <c r="CW50" s="35">
        <v>12</v>
      </c>
      <c r="CX50" s="114">
        <v>18</v>
      </c>
      <c r="CY50" s="22">
        <f t="shared" si="49"/>
        <v>4.6748389777685436E-4</v>
      </c>
      <c r="CZ50" s="35">
        <v>7</v>
      </c>
      <c r="DA50" s="114">
        <v>14</v>
      </c>
      <c r="DB50" s="22">
        <f t="shared" si="33"/>
        <v>1.6835421727314268E-4</v>
      </c>
      <c r="DC50" s="35">
        <v>13</v>
      </c>
      <c r="DD50" s="114">
        <v>35</v>
      </c>
      <c r="DE50" s="22">
        <f t="shared" si="34"/>
        <v>4.2088554318285673E-4</v>
      </c>
      <c r="DF50" s="35">
        <v>6</v>
      </c>
      <c r="DG50" s="114">
        <v>12</v>
      </c>
      <c r="DH50" s="22">
        <f t="shared" si="35"/>
        <v>1.4430361480555087E-4</v>
      </c>
      <c r="DI50" s="35">
        <f t="shared" si="36"/>
        <v>37710</v>
      </c>
      <c r="DJ50" s="114">
        <f t="shared" si="37"/>
        <v>81849</v>
      </c>
      <c r="DK50" s="64">
        <f t="shared" si="38"/>
        <v>0.98425888068496115</v>
      </c>
      <c r="DL50" s="9">
        <v>7313</v>
      </c>
      <c r="DM50" s="124">
        <v>8434</v>
      </c>
      <c r="DN50" s="6">
        <f t="shared" si="39"/>
        <v>0.10142139060583467</v>
      </c>
      <c r="DO50" s="9">
        <v>12922</v>
      </c>
      <c r="DP50" s="124">
        <v>17657</v>
      </c>
      <c r="DQ50" s="6">
        <f t="shared" si="40"/>
        <v>0.21233074388513432</v>
      </c>
      <c r="DR50" s="9">
        <v>31282</v>
      </c>
      <c r="DS50" s="124">
        <v>44792</v>
      </c>
      <c r="DT50" s="6">
        <f t="shared" si="41"/>
        <v>0.53863729286418627</v>
      </c>
      <c r="DU50" s="9">
        <v>10401</v>
      </c>
      <c r="DV50" s="124">
        <v>12275</v>
      </c>
      <c r="DW50" s="6">
        <f t="shared" si="42"/>
        <v>0.14761057264484476</v>
      </c>
      <c r="DX50" s="66">
        <v>7419</v>
      </c>
      <c r="DY50" s="130">
        <v>7911</v>
      </c>
      <c r="DZ50" s="32">
        <f t="shared" si="43"/>
        <v>9.5132158060559413E-2</v>
      </c>
      <c r="EA50" s="66">
        <v>35557</v>
      </c>
      <c r="EB50" s="131">
        <v>75247</v>
      </c>
      <c r="EC50" s="32">
        <f t="shared" si="44"/>
        <v>0.90486784193944059</v>
      </c>
      <c r="ED50" s="9">
        <v>146</v>
      </c>
      <c r="EE50" s="94">
        <v>150</v>
      </c>
      <c r="EF50" s="19">
        <f t="shared" si="45"/>
        <v>1.803795185069386E-3</v>
      </c>
      <c r="EG50" s="9">
        <v>38359</v>
      </c>
      <c r="EH50" s="89">
        <v>83008</v>
      </c>
      <c r="EI50" s="127">
        <f t="shared" si="46"/>
        <v>0.99819620481493065</v>
      </c>
      <c r="EJ50" s="66">
        <v>1</v>
      </c>
      <c r="EK50" s="130">
        <v>1</v>
      </c>
      <c r="EL50" s="22">
        <f t="shared" si="47"/>
        <v>1.2025301233795907E-5</v>
      </c>
      <c r="EM50" s="35">
        <v>38504</v>
      </c>
      <c r="EN50" s="21">
        <v>83157</v>
      </c>
      <c r="EO50" s="68">
        <f t="shared" si="48"/>
        <v>0.99998797469876621</v>
      </c>
    </row>
    <row r="51" spans="1:145" s="41" customFormat="1" ht="12" x14ac:dyDescent="0.25">
      <c r="A51" s="38">
        <v>260350</v>
      </c>
      <c r="B51" s="61"/>
      <c r="C51" s="39" t="s">
        <v>82</v>
      </c>
      <c r="D51" s="40" t="s">
        <v>9</v>
      </c>
      <c r="E51" s="38" t="s">
        <v>8</v>
      </c>
      <c r="F51" s="50">
        <v>17419</v>
      </c>
      <c r="G51" s="51">
        <v>7869</v>
      </c>
      <c r="H51" s="82">
        <v>13803</v>
      </c>
      <c r="I51" s="52">
        <f t="shared" si="1"/>
        <v>0.79241058614156956</v>
      </c>
      <c r="J51" s="5">
        <v>9538</v>
      </c>
      <c r="K51" s="18">
        <f t="shared" si="2"/>
        <v>0.69100920089835538</v>
      </c>
      <c r="L51" s="77">
        <v>4265</v>
      </c>
      <c r="M51" s="18">
        <f t="shared" si="3"/>
        <v>0.30899079910164456</v>
      </c>
      <c r="N51" s="35">
        <v>6737</v>
      </c>
      <c r="O51" s="21">
        <v>11820</v>
      </c>
      <c r="P51" s="22">
        <f t="shared" si="4"/>
        <v>0.85633557922190828</v>
      </c>
      <c r="Q51" s="85">
        <v>1127</v>
      </c>
      <c r="R51" s="23">
        <v>1978</v>
      </c>
      <c r="S51" s="24">
        <f t="shared" si="5"/>
        <v>0.14330218068535824</v>
      </c>
      <c r="T51" s="35">
        <v>5</v>
      </c>
      <c r="U51" s="71">
        <v>5</v>
      </c>
      <c r="V51" s="73">
        <f t="shared" si="6"/>
        <v>3.6224009273346376E-4</v>
      </c>
      <c r="W51" s="35">
        <v>0</v>
      </c>
      <c r="X51" s="71">
        <v>0</v>
      </c>
      <c r="Y51" s="22">
        <f t="shared" si="7"/>
        <v>0</v>
      </c>
      <c r="Z51" s="5">
        <v>5249</v>
      </c>
      <c r="AA51" s="89">
        <v>9829</v>
      </c>
      <c r="AB51" s="18">
        <f t="shared" si="8"/>
        <v>0.71209157429544301</v>
      </c>
      <c r="AC51" s="5">
        <v>53</v>
      </c>
      <c r="AD51" s="89">
        <v>128</v>
      </c>
      <c r="AE51" s="18">
        <f t="shared" si="9"/>
        <v>9.2733463739766726E-3</v>
      </c>
      <c r="AF51" s="5">
        <v>685</v>
      </c>
      <c r="AG51" s="89">
        <v>1672</v>
      </c>
      <c r="AH51" s="18">
        <f t="shared" si="10"/>
        <v>0.12113308701007028</v>
      </c>
      <c r="AI51" s="89">
        <v>1882</v>
      </c>
      <c r="AJ51" s="89">
        <v>2174</v>
      </c>
      <c r="AK51" s="18">
        <f t="shared" si="11"/>
        <v>0.15750199232051004</v>
      </c>
      <c r="AL51" s="31">
        <v>5306</v>
      </c>
      <c r="AM51" s="91">
        <v>7518</v>
      </c>
      <c r="AN51" s="32">
        <f t="shared" si="12"/>
        <v>0.5446642034340361</v>
      </c>
      <c r="AO51" s="97">
        <v>5149</v>
      </c>
      <c r="AP51" s="33">
        <v>6285</v>
      </c>
      <c r="AQ51" s="32">
        <f t="shared" si="13"/>
        <v>0.4553357965659639</v>
      </c>
      <c r="AR51" s="17">
        <v>3619</v>
      </c>
      <c r="AS51" s="94">
        <v>4973</v>
      </c>
      <c r="AT51" s="19">
        <f t="shared" si="14"/>
        <v>0.36028399623270302</v>
      </c>
      <c r="AU51" s="17">
        <v>697</v>
      </c>
      <c r="AV51" s="94">
        <v>860</v>
      </c>
      <c r="AW51" s="19">
        <f t="shared" si="15"/>
        <v>6.2305295950155763E-2</v>
      </c>
      <c r="AX51" s="17">
        <v>48</v>
      </c>
      <c r="AY51" s="94">
        <v>48</v>
      </c>
      <c r="AZ51" s="19">
        <f t="shared" si="16"/>
        <v>3.477504890241252E-3</v>
      </c>
      <c r="BA51" s="17">
        <v>5477</v>
      </c>
      <c r="BB51" s="94">
        <v>7918</v>
      </c>
      <c r="BC51" s="19">
        <f t="shared" si="17"/>
        <v>0.5736434108527132</v>
      </c>
      <c r="BD51" s="17">
        <v>4</v>
      </c>
      <c r="BE51" s="94">
        <v>4</v>
      </c>
      <c r="BF51" s="19">
        <f t="shared" si="18"/>
        <v>2.8979207418677102E-4</v>
      </c>
      <c r="BG51" s="17">
        <v>0</v>
      </c>
      <c r="BH51" s="89">
        <v>0</v>
      </c>
      <c r="BI51" s="62">
        <f t="shared" si="19"/>
        <v>0</v>
      </c>
      <c r="BJ51" s="34">
        <v>0</v>
      </c>
      <c r="BK51" s="101">
        <v>0</v>
      </c>
      <c r="BL51" s="22">
        <f t="shared" si="20"/>
        <v>0</v>
      </c>
      <c r="BM51" s="35">
        <v>7869</v>
      </c>
      <c r="BN51" s="21">
        <v>13803</v>
      </c>
      <c r="BO51" s="22">
        <f t="shared" si="21"/>
        <v>1</v>
      </c>
      <c r="BP51" s="5">
        <v>29</v>
      </c>
      <c r="BQ51" s="106">
        <v>46</v>
      </c>
      <c r="BR51" s="103">
        <f t="shared" si="22"/>
        <v>3.3326088531478665E-3</v>
      </c>
      <c r="BS51" s="5">
        <v>7840</v>
      </c>
      <c r="BT51" s="108">
        <v>13757</v>
      </c>
      <c r="BU51" s="18">
        <f t="shared" si="23"/>
        <v>0.9966673911468521</v>
      </c>
      <c r="BV51" s="35">
        <v>0</v>
      </c>
      <c r="BW51" s="114">
        <v>0</v>
      </c>
      <c r="BX51" s="22">
        <f t="shared" si="24"/>
        <v>0</v>
      </c>
      <c r="BY51" s="35">
        <v>4198</v>
      </c>
      <c r="BZ51" s="114">
        <v>7598</v>
      </c>
      <c r="CA51" s="22">
        <f t="shared" si="25"/>
        <v>0.55046004491777145</v>
      </c>
      <c r="CB51" s="35">
        <v>3</v>
      </c>
      <c r="CC51" s="114">
        <v>4</v>
      </c>
      <c r="CD51" s="22">
        <f t="shared" si="26"/>
        <v>2.8979207418677102E-4</v>
      </c>
      <c r="CE51" s="35">
        <v>0</v>
      </c>
      <c r="CF51" s="114">
        <v>0</v>
      </c>
      <c r="CG51" s="22">
        <f t="shared" si="27"/>
        <v>0</v>
      </c>
      <c r="CH51" s="35">
        <v>0</v>
      </c>
      <c r="CI51" s="114">
        <v>0</v>
      </c>
      <c r="CJ51" s="22">
        <f t="shared" si="28"/>
        <v>0</v>
      </c>
      <c r="CK51" s="35">
        <v>20</v>
      </c>
      <c r="CL51" s="114">
        <v>34</v>
      </c>
      <c r="CM51" s="22">
        <f t="shared" si="29"/>
        <v>2.4632326305875536E-3</v>
      </c>
      <c r="CN51" s="35">
        <v>0</v>
      </c>
      <c r="CO51" s="114">
        <v>0</v>
      </c>
      <c r="CP51" s="22">
        <f t="shared" si="30"/>
        <v>0</v>
      </c>
      <c r="CQ51" s="35">
        <v>0</v>
      </c>
      <c r="CR51" s="114">
        <v>0</v>
      </c>
      <c r="CS51" s="22">
        <f t="shared" si="31"/>
        <v>0</v>
      </c>
      <c r="CT51" s="35">
        <v>0</v>
      </c>
      <c r="CU51" s="114">
        <v>0</v>
      </c>
      <c r="CV51" s="22">
        <f t="shared" si="32"/>
        <v>0</v>
      </c>
      <c r="CW51" s="35">
        <v>0</v>
      </c>
      <c r="CX51" s="114">
        <v>0</v>
      </c>
      <c r="CY51" s="22">
        <f t="shared" si="49"/>
        <v>0</v>
      </c>
      <c r="CZ51" s="35">
        <v>0</v>
      </c>
      <c r="DA51" s="114">
        <v>0</v>
      </c>
      <c r="DB51" s="22">
        <f t="shared" si="33"/>
        <v>0</v>
      </c>
      <c r="DC51" s="35">
        <v>0</v>
      </c>
      <c r="DD51" s="114">
        <v>0</v>
      </c>
      <c r="DE51" s="22">
        <f t="shared" si="34"/>
        <v>0</v>
      </c>
      <c r="DF51" s="35">
        <v>0</v>
      </c>
      <c r="DG51" s="114">
        <v>0</v>
      </c>
      <c r="DH51" s="22">
        <f t="shared" si="35"/>
        <v>0</v>
      </c>
      <c r="DI51" s="35">
        <f t="shared" si="36"/>
        <v>3648</v>
      </c>
      <c r="DJ51" s="114">
        <f t="shared" si="37"/>
        <v>6167</v>
      </c>
      <c r="DK51" s="64">
        <f t="shared" si="38"/>
        <v>0.44678693037745415</v>
      </c>
      <c r="DL51" s="9">
        <v>1264</v>
      </c>
      <c r="DM51" s="124">
        <v>1487</v>
      </c>
      <c r="DN51" s="6">
        <f t="shared" si="39"/>
        <v>0.10773020357893212</v>
      </c>
      <c r="DO51" s="9">
        <v>2000</v>
      </c>
      <c r="DP51" s="124">
        <v>2614</v>
      </c>
      <c r="DQ51" s="6">
        <f t="shared" si="40"/>
        <v>0.18937912048105485</v>
      </c>
      <c r="DR51" s="9">
        <v>6635</v>
      </c>
      <c r="DS51" s="124">
        <v>8240</v>
      </c>
      <c r="DT51" s="6">
        <f t="shared" si="41"/>
        <v>0.59697167282474828</v>
      </c>
      <c r="DU51" s="9">
        <v>1376</v>
      </c>
      <c r="DV51" s="124">
        <v>1462</v>
      </c>
      <c r="DW51" s="6">
        <f t="shared" si="42"/>
        <v>0.1059190031152648</v>
      </c>
      <c r="DX51" s="66">
        <v>1068</v>
      </c>
      <c r="DY51" s="130">
        <v>1121</v>
      </c>
      <c r="DZ51" s="32">
        <f t="shared" si="43"/>
        <v>8.1214228790842571E-2</v>
      </c>
      <c r="EA51" s="66">
        <v>7323</v>
      </c>
      <c r="EB51" s="131">
        <v>12682</v>
      </c>
      <c r="EC51" s="32">
        <f t="shared" si="44"/>
        <v>0.91878577120915739</v>
      </c>
      <c r="ED51" s="9">
        <v>5</v>
      </c>
      <c r="EE51" s="94">
        <v>5</v>
      </c>
      <c r="EF51" s="19">
        <f t="shared" si="45"/>
        <v>3.6224009273346376E-4</v>
      </c>
      <c r="EG51" s="9">
        <v>7864</v>
      </c>
      <c r="EH51" s="89">
        <v>13798</v>
      </c>
      <c r="EI51" s="127">
        <f t="shared" si="46"/>
        <v>0.99963775990726655</v>
      </c>
      <c r="EJ51" s="66">
        <v>0</v>
      </c>
      <c r="EK51" s="130">
        <v>0</v>
      </c>
      <c r="EL51" s="22">
        <f t="shared" si="47"/>
        <v>0</v>
      </c>
      <c r="EM51" s="35">
        <v>7869</v>
      </c>
      <c r="EN51" s="21">
        <v>13803</v>
      </c>
      <c r="EO51" s="68">
        <f t="shared" si="48"/>
        <v>1</v>
      </c>
    </row>
    <row r="52" spans="1:145" s="41" customFormat="1" ht="12" x14ac:dyDescent="0.25">
      <c r="A52" s="38">
        <v>260360</v>
      </c>
      <c r="B52" s="61"/>
      <c r="C52" s="39" t="s">
        <v>83</v>
      </c>
      <c r="D52" s="40" t="s">
        <v>12</v>
      </c>
      <c r="E52" s="38" t="s">
        <v>8</v>
      </c>
      <c r="F52" s="50">
        <v>7750</v>
      </c>
      <c r="G52" s="51">
        <v>2627</v>
      </c>
      <c r="H52" s="82">
        <v>6084</v>
      </c>
      <c r="I52" s="52">
        <f t="shared" si="1"/>
        <v>0.78503225806451615</v>
      </c>
      <c r="J52" s="5">
        <v>3914</v>
      </c>
      <c r="K52" s="18">
        <f t="shared" si="2"/>
        <v>0.64332675871137412</v>
      </c>
      <c r="L52" s="77">
        <v>2170</v>
      </c>
      <c r="M52" s="18">
        <f t="shared" si="3"/>
        <v>0.35667324128862593</v>
      </c>
      <c r="N52" s="35">
        <v>2191</v>
      </c>
      <c r="O52" s="21">
        <v>5039</v>
      </c>
      <c r="P52" s="22">
        <f t="shared" si="4"/>
        <v>0.82823800131492442</v>
      </c>
      <c r="Q52" s="85">
        <v>434</v>
      </c>
      <c r="R52" s="23">
        <v>1043</v>
      </c>
      <c r="S52" s="24">
        <f t="shared" si="5"/>
        <v>0.17143326758711375</v>
      </c>
      <c r="T52" s="35">
        <v>2</v>
      </c>
      <c r="U52" s="71">
        <v>2</v>
      </c>
      <c r="V52" s="73">
        <f t="shared" si="6"/>
        <v>3.2873109796186721E-4</v>
      </c>
      <c r="W52" s="35">
        <v>0</v>
      </c>
      <c r="X52" s="71">
        <v>0</v>
      </c>
      <c r="Y52" s="22">
        <f t="shared" si="7"/>
        <v>0</v>
      </c>
      <c r="Z52" s="5">
        <v>1409</v>
      </c>
      <c r="AA52" s="89">
        <v>3341</v>
      </c>
      <c r="AB52" s="18">
        <f t="shared" si="8"/>
        <v>0.54914529914529919</v>
      </c>
      <c r="AC52" s="5">
        <v>90</v>
      </c>
      <c r="AD52" s="89">
        <v>279</v>
      </c>
      <c r="AE52" s="18">
        <f t="shared" si="9"/>
        <v>4.5857988165680472E-2</v>
      </c>
      <c r="AF52" s="5">
        <v>496</v>
      </c>
      <c r="AG52" s="89">
        <v>1364</v>
      </c>
      <c r="AH52" s="18">
        <f t="shared" si="10"/>
        <v>0.22419460880999342</v>
      </c>
      <c r="AI52" s="89">
        <v>632</v>
      </c>
      <c r="AJ52" s="89">
        <v>1100</v>
      </c>
      <c r="AK52" s="18">
        <f t="shared" si="11"/>
        <v>0.18080210387902695</v>
      </c>
      <c r="AL52" s="31">
        <v>2232</v>
      </c>
      <c r="AM52" s="91">
        <v>3511</v>
      </c>
      <c r="AN52" s="32">
        <f t="shared" si="12"/>
        <v>0.5770874424720579</v>
      </c>
      <c r="AO52" s="97">
        <v>1883</v>
      </c>
      <c r="AP52" s="33">
        <v>2573</v>
      </c>
      <c r="AQ52" s="32">
        <f t="shared" si="13"/>
        <v>0.42291255752794216</v>
      </c>
      <c r="AR52" s="17">
        <v>1062</v>
      </c>
      <c r="AS52" s="94">
        <v>1444</v>
      </c>
      <c r="AT52" s="19">
        <f t="shared" si="14"/>
        <v>0.23734385272846811</v>
      </c>
      <c r="AU52" s="17">
        <v>159</v>
      </c>
      <c r="AV52" s="94">
        <v>180</v>
      </c>
      <c r="AW52" s="19">
        <f t="shared" si="15"/>
        <v>2.9585798816568046E-2</v>
      </c>
      <c r="AX52" s="17">
        <v>10</v>
      </c>
      <c r="AY52" s="94">
        <v>10</v>
      </c>
      <c r="AZ52" s="19">
        <f t="shared" si="16"/>
        <v>1.643655489809336E-3</v>
      </c>
      <c r="BA52" s="17">
        <v>2267</v>
      </c>
      <c r="BB52" s="94">
        <v>4448</v>
      </c>
      <c r="BC52" s="19">
        <f t="shared" si="17"/>
        <v>0.73109796186719267</v>
      </c>
      <c r="BD52" s="17">
        <v>2</v>
      </c>
      <c r="BE52" s="94">
        <v>2</v>
      </c>
      <c r="BF52" s="19">
        <f t="shared" si="18"/>
        <v>3.2873109796186721E-4</v>
      </c>
      <c r="BG52" s="17">
        <v>0</v>
      </c>
      <c r="BH52" s="89">
        <v>0</v>
      </c>
      <c r="BI52" s="62">
        <f t="shared" si="19"/>
        <v>0</v>
      </c>
      <c r="BJ52" s="34">
        <v>0</v>
      </c>
      <c r="BK52" s="101">
        <v>0</v>
      </c>
      <c r="BL52" s="22">
        <f t="shared" si="20"/>
        <v>0</v>
      </c>
      <c r="BM52" s="35">
        <v>2627</v>
      </c>
      <c r="BN52" s="21">
        <v>6084</v>
      </c>
      <c r="BO52" s="22">
        <f t="shared" si="21"/>
        <v>1</v>
      </c>
      <c r="BP52" s="5">
        <v>0</v>
      </c>
      <c r="BQ52" s="106">
        <v>0</v>
      </c>
      <c r="BR52" s="103">
        <f t="shared" si="22"/>
        <v>0</v>
      </c>
      <c r="BS52" s="5">
        <v>2627</v>
      </c>
      <c r="BT52" s="108">
        <v>6084</v>
      </c>
      <c r="BU52" s="18">
        <f t="shared" si="23"/>
        <v>1</v>
      </c>
      <c r="BV52" s="35">
        <v>2</v>
      </c>
      <c r="BW52" s="114">
        <v>5</v>
      </c>
      <c r="BX52" s="22">
        <f t="shared" si="24"/>
        <v>8.2182774490466802E-4</v>
      </c>
      <c r="BY52" s="35">
        <v>321</v>
      </c>
      <c r="BZ52" s="114">
        <v>781</v>
      </c>
      <c r="CA52" s="22">
        <f t="shared" si="25"/>
        <v>0.12836949375410914</v>
      </c>
      <c r="CB52" s="35">
        <v>7</v>
      </c>
      <c r="CC52" s="114">
        <v>10</v>
      </c>
      <c r="CD52" s="22">
        <f t="shared" si="26"/>
        <v>1.643655489809336E-3</v>
      </c>
      <c r="CE52" s="35">
        <v>0</v>
      </c>
      <c r="CF52" s="114">
        <v>0</v>
      </c>
      <c r="CG52" s="22">
        <f t="shared" si="27"/>
        <v>0</v>
      </c>
      <c r="CH52" s="35">
        <v>0</v>
      </c>
      <c r="CI52" s="114">
        <v>0</v>
      </c>
      <c r="CJ52" s="22">
        <f t="shared" si="28"/>
        <v>0</v>
      </c>
      <c r="CK52" s="35">
        <v>11</v>
      </c>
      <c r="CL52" s="114">
        <v>14</v>
      </c>
      <c r="CM52" s="22">
        <f t="shared" si="29"/>
        <v>2.3011176857330702E-3</v>
      </c>
      <c r="CN52" s="35">
        <v>0</v>
      </c>
      <c r="CO52" s="114">
        <v>0</v>
      </c>
      <c r="CP52" s="22">
        <f t="shared" si="30"/>
        <v>0</v>
      </c>
      <c r="CQ52" s="35">
        <v>1</v>
      </c>
      <c r="CR52" s="114">
        <v>1</v>
      </c>
      <c r="CS52" s="22">
        <f t="shared" si="31"/>
        <v>1.643655489809336E-4</v>
      </c>
      <c r="CT52" s="35">
        <v>0</v>
      </c>
      <c r="CU52" s="114">
        <v>0</v>
      </c>
      <c r="CV52" s="22">
        <f t="shared" si="32"/>
        <v>0</v>
      </c>
      <c r="CW52" s="35">
        <v>0</v>
      </c>
      <c r="CX52" s="114">
        <v>0</v>
      </c>
      <c r="CY52" s="22">
        <f t="shared" si="49"/>
        <v>0</v>
      </c>
      <c r="CZ52" s="35">
        <v>0</v>
      </c>
      <c r="DA52" s="114">
        <v>0</v>
      </c>
      <c r="DB52" s="22">
        <f t="shared" si="33"/>
        <v>0</v>
      </c>
      <c r="DC52" s="35">
        <v>8</v>
      </c>
      <c r="DD52" s="114">
        <v>19</v>
      </c>
      <c r="DE52" s="22">
        <f t="shared" si="34"/>
        <v>3.1229454306377384E-3</v>
      </c>
      <c r="DF52" s="35">
        <v>0</v>
      </c>
      <c r="DG52" s="114">
        <v>0</v>
      </c>
      <c r="DH52" s="22">
        <f t="shared" si="35"/>
        <v>0</v>
      </c>
      <c r="DI52" s="35">
        <f t="shared" si="36"/>
        <v>2277</v>
      </c>
      <c r="DJ52" s="114">
        <f t="shared" si="37"/>
        <v>5254</v>
      </c>
      <c r="DK52" s="64">
        <f t="shared" si="38"/>
        <v>0.86357659434582512</v>
      </c>
      <c r="DL52" s="9">
        <v>563</v>
      </c>
      <c r="DM52" s="124">
        <v>686</v>
      </c>
      <c r="DN52" s="6">
        <f t="shared" si="39"/>
        <v>0.11275476660092044</v>
      </c>
      <c r="DO52" s="9">
        <v>912</v>
      </c>
      <c r="DP52" s="124">
        <v>1245</v>
      </c>
      <c r="DQ52" s="6">
        <f t="shared" si="40"/>
        <v>0.20463510848126232</v>
      </c>
      <c r="DR52" s="9">
        <v>2303</v>
      </c>
      <c r="DS52" s="124">
        <v>3482</v>
      </c>
      <c r="DT52" s="6">
        <f t="shared" si="41"/>
        <v>0.57232084155161078</v>
      </c>
      <c r="DU52" s="9">
        <v>529</v>
      </c>
      <c r="DV52" s="124">
        <v>671</v>
      </c>
      <c r="DW52" s="6">
        <f t="shared" si="42"/>
        <v>0.11028928336620644</v>
      </c>
      <c r="DX52" s="66">
        <v>259</v>
      </c>
      <c r="DY52" s="130">
        <v>268</v>
      </c>
      <c r="DZ52" s="32">
        <f t="shared" si="43"/>
        <v>4.4049967126890202E-2</v>
      </c>
      <c r="EA52" s="66">
        <v>2534</v>
      </c>
      <c r="EB52" s="131">
        <v>5816</v>
      </c>
      <c r="EC52" s="32">
        <f t="shared" si="44"/>
        <v>0.95595003287310976</v>
      </c>
      <c r="ED52" s="9">
        <v>2</v>
      </c>
      <c r="EE52" s="94">
        <v>2</v>
      </c>
      <c r="EF52" s="19">
        <f t="shared" si="45"/>
        <v>3.2873109796186721E-4</v>
      </c>
      <c r="EG52" s="9">
        <v>2625</v>
      </c>
      <c r="EH52" s="89">
        <v>6082</v>
      </c>
      <c r="EI52" s="127">
        <f t="shared" si="46"/>
        <v>0.99967126890203817</v>
      </c>
      <c r="EJ52" s="66">
        <v>0</v>
      </c>
      <c r="EK52" s="130">
        <v>0</v>
      </c>
      <c r="EL52" s="22">
        <f t="shared" si="47"/>
        <v>0</v>
      </c>
      <c r="EM52" s="35">
        <v>2627</v>
      </c>
      <c r="EN52" s="21">
        <v>6084</v>
      </c>
      <c r="EO52" s="68">
        <f t="shared" si="48"/>
        <v>1</v>
      </c>
    </row>
    <row r="53" spans="1:145" s="41" customFormat="1" ht="12" x14ac:dyDescent="0.25">
      <c r="A53" s="38">
        <v>260370</v>
      </c>
      <c r="B53" s="61"/>
      <c r="C53" s="39" t="s">
        <v>84</v>
      </c>
      <c r="D53" s="40" t="s">
        <v>11</v>
      </c>
      <c r="E53" s="38" t="s">
        <v>6</v>
      </c>
      <c r="F53" s="50">
        <v>24344</v>
      </c>
      <c r="G53" s="51">
        <v>7288</v>
      </c>
      <c r="H53" s="82">
        <v>16527</v>
      </c>
      <c r="I53" s="52">
        <f t="shared" si="1"/>
        <v>0.67889418337167273</v>
      </c>
      <c r="J53" s="5">
        <v>10955</v>
      </c>
      <c r="K53" s="18">
        <f t="shared" si="2"/>
        <v>0.66285472257517997</v>
      </c>
      <c r="L53" s="77">
        <v>5572</v>
      </c>
      <c r="M53" s="18">
        <f t="shared" si="3"/>
        <v>0.33714527742481998</v>
      </c>
      <c r="N53" s="35">
        <v>5029</v>
      </c>
      <c r="O53" s="21">
        <v>11221</v>
      </c>
      <c r="P53" s="22">
        <f t="shared" si="4"/>
        <v>0.67894959762812368</v>
      </c>
      <c r="Q53" s="85">
        <v>2255</v>
      </c>
      <c r="R53" s="23">
        <v>5299</v>
      </c>
      <c r="S53" s="24">
        <f t="shared" si="5"/>
        <v>0.32062685302837779</v>
      </c>
      <c r="T53" s="35">
        <v>2</v>
      </c>
      <c r="U53" s="71">
        <v>2</v>
      </c>
      <c r="V53" s="73">
        <f t="shared" si="6"/>
        <v>1.210140981424336E-4</v>
      </c>
      <c r="W53" s="35">
        <v>2</v>
      </c>
      <c r="X53" s="71">
        <v>5</v>
      </c>
      <c r="Y53" s="22">
        <f t="shared" si="7"/>
        <v>3.0253524535608396E-4</v>
      </c>
      <c r="Z53" s="5">
        <v>4282</v>
      </c>
      <c r="AA53" s="89">
        <v>10010</v>
      </c>
      <c r="AB53" s="18">
        <f t="shared" si="8"/>
        <v>0.60567556120288013</v>
      </c>
      <c r="AC53" s="5">
        <v>194</v>
      </c>
      <c r="AD53" s="89">
        <v>530</v>
      </c>
      <c r="AE53" s="18">
        <f t="shared" si="9"/>
        <v>3.2068736007744902E-2</v>
      </c>
      <c r="AF53" s="5">
        <v>991</v>
      </c>
      <c r="AG53" s="89">
        <v>2907</v>
      </c>
      <c r="AH53" s="18">
        <f t="shared" si="10"/>
        <v>0.17589399165002723</v>
      </c>
      <c r="AI53" s="89">
        <v>1821</v>
      </c>
      <c r="AJ53" s="89">
        <v>3080</v>
      </c>
      <c r="AK53" s="18">
        <f t="shared" si="11"/>
        <v>0.18636171113934774</v>
      </c>
      <c r="AL53" s="31">
        <v>5931</v>
      </c>
      <c r="AM53" s="91">
        <v>9165</v>
      </c>
      <c r="AN53" s="32">
        <f t="shared" si="12"/>
        <v>0.55454710473770197</v>
      </c>
      <c r="AO53" s="97">
        <v>5304</v>
      </c>
      <c r="AP53" s="33">
        <v>7362</v>
      </c>
      <c r="AQ53" s="32">
        <f t="shared" si="13"/>
        <v>0.44545289526229803</v>
      </c>
      <c r="AR53" s="17">
        <v>3560</v>
      </c>
      <c r="AS53" s="94">
        <v>5357</v>
      </c>
      <c r="AT53" s="19">
        <f t="shared" si="14"/>
        <v>0.32413626187450839</v>
      </c>
      <c r="AU53" s="17">
        <v>390</v>
      </c>
      <c r="AV53" s="94">
        <v>424</v>
      </c>
      <c r="AW53" s="19">
        <f t="shared" si="15"/>
        <v>2.5654988806195923E-2</v>
      </c>
      <c r="AX53" s="17">
        <v>64</v>
      </c>
      <c r="AY53" s="94">
        <v>69</v>
      </c>
      <c r="AZ53" s="19">
        <f t="shared" si="16"/>
        <v>4.1749863859139591E-3</v>
      </c>
      <c r="BA53" s="17">
        <v>5836</v>
      </c>
      <c r="BB53" s="94">
        <v>10672</v>
      </c>
      <c r="BC53" s="19">
        <f t="shared" si="17"/>
        <v>0.6457312276880256</v>
      </c>
      <c r="BD53" s="17">
        <v>1</v>
      </c>
      <c r="BE53" s="94">
        <v>3</v>
      </c>
      <c r="BF53" s="19">
        <f t="shared" si="18"/>
        <v>1.8152114721365039E-4</v>
      </c>
      <c r="BG53" s="17">
        <v>2</v>
      </c>
      <c r="BH53" s="89">
        <v>2</v>
      </c>
      <c r="BI53" s="62">
        <f t="shared" si="19"/>
        <v>1.210140981424336E-4</v>
      </c>
      <c r="BJ53" s="34">
        <v>0</v>
      </c>
      <c r="BK53" s="101">
        <v>0</v>
      </c>
      <c r="BL53" s="22">
        <f t="shared" si="20"/>
        <v>0</v>
      </c>
      <c r="BM53" s="35">
        <v>7288</v>
      </c>
      <c r="BN53" s="21">
        <v>16527</v>
      </c>
      <c r="BO53" s="22">
        <f t="shared" si="21"/>
        <v>1</v>
      </c>
      <c r="BP53" s="5">
        <v>0</v>
      </c>
      <c r="BQ53" s="106">
        <v>0</v>
      </c>
      <c r="BR53" s="103">
        <f t="shared" si="22"/>
        <v>0</v>
      </c>
      <c r="BS53" s="5">
        <v>7288</v>
      </c>
      <c r="BT53" s="108">
        <v>16527</v>
      </c>
      <c r="BU53" s="18">
        <f t="shared" si="23"/>
        <v>1</v>
      </c>
      <c r="BV53" s="35">
        <v>2</v>
      </c>
      <c r="BW53" s="114">
        <v>5</v>
      </c>
      <c r="BX53" s="22">
        <f t="shared" si="24"/>
        <v>3.0253524535608396E-4</v>
      </c>
      <c r="BY53" s="35">
        <v>3398</v>
      </c>
      <c r="BZ53" s="114">
        <v>8413</v>
      </c>
      <c r="CA53" s="22">
        <f t="shared" si="25"/>
        <v>0.50904580383614695</v>
      </c>
      <c r="CB53" s="35">
        <v>1</v>
      </c>
      <c r="CC53" s="114">
        <v>1</v>
      </c>
      <c r="CD53" s="22">
        <f t="shared" si="26"/>
        <v>6.0507049071216798E-5</v>
      </c>
      <c r="CE53" s="35">
        <v>0</v>
      </c>
      <c r="CF53" s="114">
        <v>0</v>
      </c>
      <c r="CG53" s="22">
        <f t="shared" si="27"/>
        <v>0</v>
      </c>
      <c r="CH53" s="35">
        <v>0</v>
      </c>
      <c r="CI53" s="114">
        <v>0</v>
      </c>
      <c r="CJ53" s="22">
        <f t="shared" si="28"/>
        <v>0</v>
      </c>
      <c r="CK53" s="35">
        <v>17</v>
      </c>
      <c r="CL53" s="114">
        <v>29</v>
      </c>
      <c r="CM53" s="22">
        <f t="shared" si="29"/>
        <v>1.7547044230652872E-3</v>
      </c>
      <c r="CN53" s="35">
        <v>7</v>
      </c>
      <c r="CO53" s="114">
        <v>11</v>
      </c>
      <c r="CP53" s="22">
        <f t="shared" si="30"/>
        <v>6.6557753978338475E-4</v>
      </c>
      <c r="CQ53" s="35">
        <v>1</v>
      </c>
      <c r="CR53" s="114">
        <v>1</v>
      </c>
      <c r="CS53" s="22">
        <f t="shared" si="31"/>
        <v>6.0507049071216798E-5</v>
      </c>
      <c r="CT53" s="35">
        <v>0</v>
      </c>
      <c r="CU53" s="114">
        <v>0</v>
      </c>
      <c r="CV53" s="22">
        <f t="shared" si="32"/>
        <v>0</v>
      </c>
      <c r="CW53" s="35">
        <v>0</v>
      </c>
      <c r="CX53" s="114">
        <v>0</v>
      </c>
      <c r="CY53" s="22">
        <f t="shared" si="49"/>
        <v>0</v>
      </c>
      <c r="CZ53" s="35">
        <v>1</v>
      </c>
      <c r="DA53" s="114">
        <v>3</v>
      </c>
      <c r="DB53" s="22">
        <f t="shared" si="33"/>
        <v>1.8152114721365039E-4</v>
      </c>
      <c r="DC53" s="35">
        <v>8</v>
      </c>
      <c r="DD53" s="114">
        <v>18</v>
      </c>
      <c r="DE53" s="22">
        <f t="shared" si="34"/>
        <v>1.0891268832819024E-3</v>
      </c>
      <c r="DF53" s="35">
        <v>0</v>
      </c>
      <c r="DG53" s="114">
        <v>0</v>
      </c>
      <c r="DH53" s="22">
        <f t="shared" si="35"/>
        <v>0</v>
      </c>
      <c r="DI53" s="35">
        <f t="shared" si="36"/>
        <v>3853</v>
      </c>
      <c r="DJ53" s="114">
        <f t="shared" si="37"/>
        <v>8046</v>
      </c>
      <c r="DK53" s="64">
        <f t="shared" si="38"/>
        <v>0.48683971682701033</v>
      </c>
      <c r="DL53" s="9">
        <v>1596</v>
      </c>
      <c r="DM53" s="124">
        <v>1934</v>
      </c>
      <c r="DN53" s="6">
        <f t="shared" si="39"/>
        <v>0.11702063290373328</v>
      </c>
      <c r="DO53" s="9">
        <v>2503</v>
      </c>
      <c r="DP53" s="124">
        <v>3505</v>
      </c>
      <c r="DQ53" s="6">
        <f t="shared" si="40"/>
        <v>0.21207720699461488</v>
      </c>
      <c r="DR53" s="9">
        <v>6233</v>
      </c>
      <c r="DS53" s="124">
        <v>9161</v>
      </c>
      <c r="DT53" s="6">
        <f t="shared" si="41"/>
        <v>0.55430507654141703</v>
      </c>
      <c r="DU53" s="9">
        <v>1526</v>
      </c>
      <c r="DV53" s="124">
        <v>1926</v>
      </c>
      <c r="DW53" s="6">
        <f t="shared" si="42"/>
        <v>0.11653657651116354</v>
      </c>
      <c r="DX53" s="66">
        <v>986</v>
      </c>
      <c r="DY53" s="130">
        <v>1040</v>
      </c>
      <c r="DZ53" s="32">
        <f t="shared" si="43"/>
        <v>6.2927331034065462E-2</v>
      </c>
      <c r="EA53" s="66">
        <v>6943</v>
      </c>
      <c r="EB53" s="131">
        <v>15487</v>
      </c>
      <c r="EC53" s="32">
        <f t="shared" si="44"/>
        <v>0.93707266896593455</v>
      </c>
      <c r="ED53" s="9">
        <v>2</v>
      </c>
      <c r="EE53" s="94">
        <v>2</v>
      </c>
      <c r="EF53" s="19">
        <f t="shared" si="45"/>
        <v>1.210140981424336E-4</v>
      </c>
      <c r="EG53" s="9">
        <v>7286</v>
      </c>
      <c r="EH53" s="89">
        <v>16525</v>
      </c>
      <c r="EI53" s="127">
        <f t="shared" si="46"/>
        <v>0.99987898590185753</v>
      </c>
      <c r="EJ53" s="66">
        <v>3</v>
      </c>
      <c r="EK53" s="130">
        <v>3</v>
      </c>
      <c r="EL53" s="22">
        <f t="shared" si="47"/>
        <v>1.8152114721365039E-4</v>
      </c>
      <c r="EM53" s="35">
        <v>7288</v>
      </c>
      <c r="EN53" s="21">
        <v>16524</v>
      </c>
      <c r="EO53" s="68">
        <f t="shared" si="48"/>
        <v>0.9998184788527863</v>
      </c>
    </row>
    <row r="54" spans="1:145" s="41" customFormat="1" ht="12" x14ac:dyDescent="0.25">
      <c r="A54" s="38">
        <v>260380</v>
      </c>
      <c r="B54" s="61"/>
      <c r="C54" s="39" t="s">
        <v>85</v>
      </c>
      <c r="D54" s="40" t="s">
        <v>11</v>
      </c>
      <c r="E54" s="38" t="s">
        <v>8</v>
      </c>
      <c r="F54" s="50">
        <v>18415</v>
      </c>
      <c r="G54" s="51">
        <v>6337</v>
      </c>
      <c r="H54" s="82">
        <v>15653</v>
      </c>
      <c r="I54" s="52">
        <f t="shared" si="1"/>
        <v>0.85001357588922077</v>
      </c>
      <c r="J54" s="5">
        <v>10462</v>
      </c>
      <c r="K54" s="18">
        <f t="shared" si="2"/>
        <v>0.66837028045742031</v>
      </c>
      <c r="L54" s="77">
        <v>5191</v>
      </c>
      <c r="M54" s="18">
        <f t="shared" si="3"/>
        <v>0.33162971954257969</v>
      </c>
      <c r="N54" s="35">
        <v>2346</v>
      </c>
      <c r="O54" s="21">
        <v>5313</v>
      </c>
      <c r="P54" s="22">
        <f t="shared" si="4"/>
        <v>0.33942375263527758</v>
      </c>
      <c r="Q54" s="85">
        <v>3987</v>
      </c>
      <c r="R54" s="23">
        <v>10330</v>
      </c>
      <c r="S54" s="24">
        <f t="shared" si="5"/>
        <v>0.65993739219318981</v>
      </c>
      <c r="T54" s="35">
        <v>2</v>
      </c>
      <c r="U54" s="71">
        <v>2</v>
      </c>
      <c r="V54" s="73">
        <f t="shared" si="6"/>
        <v>1.277710343065227E-4</v>
      </c>
      <c r="W54" s="35">
        <v>2</v>
      </c>
      <c r="X54" s="71">
        <v>8</v>
      </c>
      <c r="Y54" s="22">
        <f t="shared" si="7"/>
        <v>5.1108413722609082E-4</v>
      </c>
      <c r="Z54" s="5">
        <v>3588</v>
      </c>
      <c r="AA54" s="89">
        <v>9421</v>
      </c>
      <c r="AB54" s="18">
        <f t="shared" si="8"/>
        <v>0.60186545710087525</v>
      </c>
      <c r="AC54" s="5">
        <v>213</v>
      </c>
      <c r="AD54" s="89">
        <v>585</v>
      </c>
      <c r="AE54" s="18">
        <f t="shared" si="9"/>
        <v>3.7373027534657891E-2</v>
      </c>
      <c r="AF54" s="5">
        <v>961</v>
      </c>
      <c r="AG54" s="89">
        <v>2925</v>
      </c>
      <c r="AH54" s="18">
        <f t="shared" si="10"/>
        <v>0.18686513767328947</v>
      </c>
      <c r="AI54" s="89">
        <v>1575</v>
      </c>
      <c r="AJ54" s="89">
        <v>2722</v>
      </c>
      <c r="AK54" s="18">
        <f t="shared" si="11"/>
        <v>0.17389637769117741</v>
      </c>
      <c r="AL54" s="31">
        <v>5178</v>
      </c>
      <c r="AM54" s="91">
        <v>8085</v>
      </c>
      <c r="AN54" s="32">
        <f t="shared" si="12"/>
        <v>0.51651440618411804</v>
      </c>
      <c r="AO54" s="97">
        <v>5082</v>
      </c>
      <c r="AP54" s="33">
        <v>7568</v>
      </c>
      <c r="AQ54" s="32">
        <f t="shared" si="13"/>
        <v>0.48348559381588196</v>
      </c>
      <c r="AR54" s="17">
        <v>3905</v>
      </c>
      <c r="AS54" s="94">
        <v>6736</v>
      </c>
      <c r="AT54" s="19">
        <f t="shared" si="14"/>
        <v>0.43033284354436852</v>
      </c>
      <c r="AU54" s="17">
        <v>428</v>
      </c>
      <c r="AV54" s="94">
        <v>533</v>
      </c>
      <c r="AW54" s="19">
        <f t="shared" si="15"/>
        <v>3.40509806426883E-2</v>
      </c>
      <c r="AX54" s="17">
        <v>74</v>
      </c>
      <c r="AY54" s="94">
        <v>81</v>
      </c>
      <c r="AZ54" s="19">
        <f t="shared" si="16"/>
        <v>5.1747268894141701E-3</v>
      </c>
      <c r="BA54" s="17">
        <v>4606</v>
      </c>
      <c r="BB54" s="94">
        <v>8294</v>
      </c>
      <c r="BC54" s="19">
        <f t="shared" si="17"/>
        <v>0.52986647926914965</v>
      </c>
      <c r="BD54" s="17">
        <v>3</v>
      </c>
      <c r="BE54" s="94">
        <v>9</v>
      </c>
      <c r="BF54" s="19">
        <f t="shared" si="18"/>
        <v>5.7496965437935218E-4</v>
      </c>
      <c r="BG54" s="17">
        <v>0</v>
      </c>
      <c r="BH54" s="89">
        <v>0</v>
      </c>
      <c r="BI54" s="62">
        <f t="shared" si="19"/>
        <v>0</v>
      </c>
      <c r="BJ54" s="34">
        <v>0</v>
      </c>
      <c r="BK54" s="101">
        <v>0</v>
      </c>
      <c r="BL54" s="22">
        <f t="shared" si="20"/>
        <v>0</v>
      </c>
      <c r="BM54" s="35">
        <v>6337</v>
      </c>
      <c r="BN54" s="21">
        <v>15653</v>
      </c>
      <c r="BO54" s="22">
        <f t="shared" si="21"/>
        <v>1</v>
      </c>
      <c r="BP54" s="5">
        <v>540</v>
      </c>
      <c r="BQ54" s="106">
        <v>1279</v>
      </c>
      <c r="BR54" s="103">
        <f t="shared" si="22"/>
        <v>8.170957643902127E-2</v>
      </c>
      <c r="BS54" s="5">
        <v>5797</v>
      </c>
      <c r="BT54" s="108">
        <v>14374</v>
      </c>
      <c r="BU54" s="18">
        <f t="shared" si="23"/>
        <v>0.91829042356097867</v>
      </c>
      <c r="BV54" s="35">
        <v>0</v>
      </c>
      <c r="BW54" s="114">
        <v>0</v>
      </c>
      <c r="BX54" s="22">
        <f t="shared" si="24"/>
        <v>0</v>
      </c>
      <c r="BY54" s="35">
        <v>2561</v>
      </c>
      <c r="BZ54" s="114">
        <v>7036</v>
      </c>
      <c r="CA54" s="22">
        <f t="shared" si="25"/>
        <v>0.44949849869034691</v>
      </c>
      <c r="CB54" s="35">
        <v>1</v>
      </c>
      <c r="CC54" s="114">
        <v>2</v>
      </c>
      <c r="CD54" s="22">
        <f t="shared" si="26"/>
        <v>1.277710343065227E-4</v>
      </c>
      <c r="CE54" s="35">
        <v>0</v>
      </c>
      <c r="CF54" s="114">
        <v>0</v>
      </c>
      <c r="CG54" s="22">
        <f t="shared" si="27"/>
        <v>0</v>
      </c>
      <c r="CH54" s="35">
        <v>0</v>
      </c>
      <c r="CI54" s="114">
        <v>0</v>
      </c>
      <c r="CJ54" s="22">
        <f t="shared" si="28"/>
        <v>0</v>
      </c>
      <c r="CK54" s="35">
        <v>4</v>
      </c>
      <c r="CL54" s="114">
        <v>4</v>
      </c>
      <c r="CM54" s="22">
        <f t="shared" si="29"/>
        <v>2.5554206861304541E-4</v>
      </c>
      <c r="CN54" s="35">
        <v>4</v>
      </c>
      <c r="CO54" s="114">
        <v>9</v>
      </c>
      <c r="CP54" s="22">
        <f t="shared" si="30"/>
        <v>5.7496965437935218E-4</v>
      </c>
      <c r="CQ54" s="35">
        <v>0</v>
      </c>
      <c r="CR54" s="114">
        <v>0</v>
      </c>
      <c r="CS54" s="22">
        <f t="shared" si="31"/>
        <v>0</v>
      </c>
      <c r="CT54" s="35">
        <v>18</v>
      </c>
      <c r="CU54" s="114">
        <v>49</v>
      </c>
      <c r="CV54" s="22">
        <f t="shared" si="32"/>
        <v>3.1303903405098064E-3</v>
      </c>
      <c r="CW54" s="35">
        <v>0</v>
      </c>
      <c r="CX54" s="114">
        <v>0</v>
      </c>
      <c r="CY54" s="22">
        <f t="shared" si="49"/>
        <v>0</v>
      </c>
      <c r="CZ54" s="35">
        <v>0</v>
      </c>
      <c r="DA54" s="114">
        <v>0</v>
      </c>
      <c r="DB54" s="22">
        <f t="shared" si="33"/>
        <v>0</v>
      </c>
      <c r="DC54" s="35">
        <v>1</v>
      </c>
      <c r="DD54" s="114">
        <v>1</v>
      </c>
      <c r="DE54" s="22">
        <f t="shared" si="34"/>
        <v>6.3885517153261352E-5</v>
      </c>
      <c r="DF54" s="35">
        <v>0</v>
      </c>
      <c r="DG54" s="114">
        <v>0</v>
      </c>
      <c r="DH54" s="22">
        <f t="shared" si="35"/>
        <v>0</v>
      </c>
      <c r="DI54" s="35">
        <f t="shared" si="36"/>
        <v>3748</v>
      </c>
      <c r="DJ54" s="114">
        <f t="shared" si="37"/>
        <v>8552</v>
      </c>
      <c r="DK54" s="64">
        <f t="shared" si="38"/>
        <v>0.54634894269469114</v>
      </c>
      <c r="DL54" s="9">
        <v>1491</v>
      </c>
      <c r="DM54" s="124">
        <v>1774</v>
      </c>
      <c r="DN54" s="6">
        <f t="shared" si="39"/>
        <v>0.11333290742988565</v>
      </c>
      <c r="DO54" s="9">
        <v>2173</v>
      </c>
      <c r="DP54" s="124">
        <v>3085</v>
      </c>
      <c r="DQ54" s="6">
        <f t="shared" si="40"/>
        <v>0.19708682041781128</v>
      </c>
      <c r="DR54" s="9">
        <v>5536</v>
      </c>
      <c r="DS54" s="124">
        <v>9177</v>
      </c>
      <c r="DT54" s="6">
        <f t="shared" si="41"/>
        <v>0.58627739091547948</v>
      </c>
      <c r="DU54" s="9">
        <v>1266</v>
      </c>
      <c r="DV54" s="124">
        <v>1617</v>
      </c>
      <c r="DW54" s="6">
        <f t="shared" si="42"/>
        <v>0.10330288123682362</v>
      </c>
      <c r="DX54" s="66">
        <v>874</v>
      </c>
      <c r="DY54" s="130">
        <v>927</v>
      </c>
      <c r="DZ54" s="32">
        <f t="shared" si="43"/>
        <v>5.9221874401073279E-2</v>
      </c>
      <c r="EA54" s="66">
        <v>6023</v>
      </c>
      <c r="EB54" s="131">
        <v>14726</v>
      </c>
      <c r="EC54" s="32">
        <f t="shared" si="44"/>
        <v>0.94077812559892671</v>
      </c>
      <c r="ED54" s="9">
        <v>2</v>
      </c>
      <c r="EE54" s="94">
        <v>2</v>
      </c>
      <c r="EF54" s="19">
        <f t="shared" si="45"/>
        <v>1.277710343065227E-4</v>
      </c>
      <c r="EG54" s="9">
        <v>6335</v>
      </c>
      <c r="EH54" s="89">
        <v>15651</v>
      </c>
      <c r="EI54" s="127">
        <f t="shared" si="46"/>
        <v>0.9998722289656935</v>
      </c>
      <c r="EJ54" s="66">
        <v>2</v>
      </c>
      <c r="EK54" s="130">
        <v>2</v>
      </c>
      <c r="EL54" s="22">
        <f t="shared" si="47"/>
        <v>1.277710343065227E-4</v>
      </c>
      <c r="EM54" s="35">
        <v>6337</v>
      </c>
      <c r="EN54" s="21">
        <v>15651</v>
      </c>
      <c r="EO54" s="68">
        <f t="shared" si="48"/>
        <v>0.9998722289656935</v>
      </c>
    </row>
    <row r="55" spans="1:145" s="41" customFormat="1" ht="12" x14ac:dyDescent="0.25">
      <c r="A55" s="38">
        <v>260390</v>
      </c>
      <c r="B55" s="61"/>
      <c r="C55" s="39" t="s">
        <v>86</v>
      </c>
      <c r="D55" s="40" t="s">
        <v>5</v>
      </c>
      <c r="E55" s="38" t="s">
        <v>8</v>
      </c>
      <c r="F55" s="50">
        <v>18907</v>
      </c>
      <c r="G55" s="51">
        <v>6028</v>
      </c>
      <c r="H55" s="82">
        <v>15060</v>
      </c>
      <c r="I55" s="52">
        <f t="shared" si="1"/>
        <v>0.79653038557148148</v>
      </c>
      <c r="J55" s="5">
        <v>8215</v>
      </c>
      <c r="K55" s="18">
        <f t="shared" si="2"/>
        <v>0.54548472775564405</v>
      </c>
      <c r="L55" s="77">
        <v>6845</v>
      </c>
      <c r="M55" s="18">
        <f t="shared" si="3"/>
        <v>0.45451527224435589</v>
      </c>
      <c r="N55" s="35">
        <v>2911</v>
      </c>
      <c r="O55" s="21">
        <v>7166</v>
      </c>
      <c r="P55" s="22">
        <f t="shared" si="4"/>
        <v>0.47583001328021246</v>
      </c>
      <c r="Q55" s="85">
        <v>3115</v>
      </c>
      <c r="R55" s="23">
        <v>7890</v>
      </c>
      <c r="S55" s="24">
        <f t="shared" si="5"/>
        <v>0.5239043824701195</v>
      </c>
      <c r="T55" s="35">
        <v>1</v>
      </c>
      <c r="U55" s="71">
        <v>1</v>
      </c>
      <c r="V55" s="73">
        <f t="shared" si="6"/>
        <v>6.640106241699867E-5</v>
      </c>
      <c r="W55" s="35">
        <v>1</v>
      </c>
      <c r="X55" s="71">
        <v>3</v>
      </c>
      <c r="Y55" s="22">
        <f t="shared" si="7"/>
        <v>1.9920318725099602E-4</v>
      </c>
      <c r="Z55" s="5">
        <v>2230</v>
      </c>
      <c r="AA55" s="89">
        <v>6008</v>
      </c>
      <c r="AB55" s="18">
        <f t="shared" si="8"/>
        <v>0.39893758300132803</v>
      </c>
      <c r="AC55" s="5">
        <v>501</v>
      </c>
      <c r="AD55" s="89">
        <v>1218</v>
      </c>
      <c r="AE55" s="18">
        <f t="shared" si="9"/>
        <v>8.0876494023904386E-2</v>
      </c>
      <c r="AF55" s="5">
        <v>1258</v>
      </c>
      <c r="AG55" s="89">
        <v>3762</v>
      </c>
      <c r="AH55" s="18">
        <f t="shared" si="10"/>
        <v>0.249800796812749</v>
      </c>
      <c r="AI55" s="89">
        <v>2039</v>
      </c>
      <c r="AJ55" s="89">
        <v>4072</v>
      </c>
      <c r="AK55" s="18">
        <f t="shared" si="11"/>
        <v>0.2703851261620186</v>
      </c>
      <c r="AL55" s="31">
        <v>5239</v>
      </c>
      <c r="AM55" s="91">
        <v>7896</v>
      </c>
      <c r="AN55" s="32">
        <f t="shared" si="12"/>
        <v>0.52430278884462156</v>
      </c>
      <c r="AO55" s="97">
        <v>4909</v>
      </c>
      <c r="AP55" s="33">
        <v>7164</v>
      </c>
      <c r="AQ55" s="32">
        <f t="shared" si="13"/>
        <v>0.4756972111553785</v>
      </c>
      <c r="AR55" s="17">
        <v>3008</v>
      </c>
      <c r="AS55" s="94">
        <v>4653</v>
      </c>
      <c r="AT55" s="19">
        <f t="shared" si="14"/>
        <v>0.3089641434262948</v>
      </c>
      <c r="AU55" s="17">
        <v>328</v>
      </c>
      <c r="AV55" s="94">
        <v>428</v>
      </c>
      <c r="AW55" s="19">
        <f t="shared" si="15"/>
        <v>2.8419654714475433E-2</v>
      </c>
      <c r="AX55" s="17">
        <v>43</v>
      </c>
      <c r="AY55" s="94">
        <v>45</v>
      </c>
      <c r="AZ55" s="19">
        <f t="shared" si="16"/>
        <v>2.9880478087649402E-3</v>
      </c>
      <c r="BA55" s="17">
        <v>5067</v>
      </c>
      <c r="BB55" s="94">
        <v>9926</v>
      </c>
      <c r="BC55" s="19">
        <f t="shared" si="17"/>
        <v>0.65909694555112885</v>
      </c>
      <c r="BD55" s="17">
        <v>5</v>
      </c>
      <c r="BE55" s="94">
        <v>5</v>
      </c>
      <c r="BF55" s="19">
        <f t="shared" si="18"/>
        <v>3.3200531208499334E-4</v>
      </c>
      <c r="BG55" s="17">
        <v>3</v>
      </c>
      <c r="BH55" s="89">
        <v>3</v>
      </c>
      <c r="BI55" s="62">
        <f t="shared" si="19"/>
        <v>1.9920318725099602E-4</v>
      </c>
      <c r="BJ55" s="34">
        <v>0</v>
      </c>
      <c r="BK55" s="101">
        <v>0</v>
      </c>
      <c r="BL55" s="22">
        <f t="shared" si="20"/>
        <v>0</v>
      </c>
      <c r="BM55" s="35">
        <v>6028</v>
      </c>
      <c r="BN55" s="21">
        <v>15060</v>
      </c>
      <c r="BO55" s="22">
        <f t="shared" si="21"/>
        <v>1</v>
      </c>
      <c r="BP55" s="5">
        <v>268</v>
      </c>
      <c r="BQ55" s="106">
        <v>717</v>
      </c>
      <c r="BR55" s="103">
        <f t="shared" si="22"/>
        <v>4.7609561752988049E-2</v>
      </c>
      <c r="BS55" s="5">
        <v>5760</v>
      </c>
      <c r="BT55" s="108">
        <v>14343</v>
      </c>
      <c r="BU55" s="18">
        <f t="shared" si="23"/>
        <v>0.95239043824701197</v>
      </c>
      <c r="BV55" s="35">
        <v>0</v>
      </c>
      <c r="BW55" s="114">
        <v>0</v>
      </c>
      <c r="BX55" s="22">
        <f t="shared" si="24"/>
        <v>0</v>
      </c>
      <c r="BY55" s="35">
        <v>1975</v>
      </c>
      <c r="BZ55" s="114">
        <v>5207</v>
      </c>
      <c r="CA55" s="22">
        <f t="shared" si="25"/>
        <v>0.34575033200531208</v>
      </c>
      <c r="CB55" s="35">
        <v>0</v>
      </c>
      <c r="CC55" s="114">
        <v>0</v>
      </c>
      <c r="CD55" s="22">
        <f t="shared" si="26"/>
        <v>0</v>
      </c>
      <c r="CE55" s="35">
        <v>0</v>
      </c>
      <c r="CF55" s="114">
        <v>0</v>
      </c>
      <c r="CG55" s="22">
        <f t="shared" si="27"/>
        <v>0</v>
      </c>
      <c r="CH55" s="35">
        <v>0</v>
      </c>
      <c r="CI55" s="114">
        <v>0</v>
      </c>
      <c r="CJ55" s="22">
        <f t="shared" si="28"/>
        <v>0</v>
      </c>
      <c r="CK55" s="35">
        <v>9</v>
      </c>
      <c r="CL55" s="114">
        <v>15</v>
      </c>
      <c r="CM55" s="22">
        <f t="shared" si="29"/>
        <v>9.9601593625498006E-4</v>
      </c>
      <c r="CN55" s="35">
        <v>0</v>
      </c>
      <c r="CO55" s="114">
        <v>0</v>
      </c>
      <c r="CP55" s="22">
        <f t="shared" si="30"/>
        <v>0</v>
      </c>
      <c r="CQ55" s="35">
        <v>0</v>
      </c>
      <c r="CR55" s="114">
        <v>0</v>
      </c>
      <c r="CS55" s="22">
        <f t="shared" si="31"/>
        <v>0</v>
      </c>
      <c r="CT55" s="35">
        <v>0</v>
      </c>
      <c r="CU55" s="114">
        <v>0</v>
      </c>
      <c r="CV55" s="22">
        <f t="shared" si="32"/>
        <v>0</v>
      </c>
      <c r="CW55" s="35">
        <v>0</v>
      </c>
      <c r="CX55" s="114">
        <v>0</v>
      </c>
      <c r="CY55" s="22">
        <f t="shared" si="49"/>
        <v>0</v>
      </c>
      <c r="CZ55" s="35">
        <v>0</v>
      </c>
      <c r="DA55" s="114">
        <v>0</v>
      </c>
      <c r="DB55" s="22">
        <f t="shared" si="33"/>
        <v>0</v>
      </c>
      <c r="DC55" s="35">
        <v>0</v>
      </c>
      <c r="DD55" s="114">
        <v>0</v>
      </c>
      <c r="DE55" s="22">
        <f t="shared" si="34"/>
        <v>0</v>
      </c>
      <c r="DF55" s="35">
        <v>0</v>
      </c>
      <c r="DG55" s="114">
        <v>0</v>
      </c>
      <c r="DH55" s="22">
        <f t="shared" si="35"/>
        <v>0</v>
      </c>
      <c r="DI55" s="35">
        <f t="shared" si="36"/>
        <v>4044</v>
      </c>
      <c r="DJ55" s="114">
        <f t="shared" si="37"/>
        <v>9838</v>
      </c>
      <c r="DK55" s="64">
        <f t="shared" si="38"/>
        <v>0.65325365205843289</v>
      </c>
      <c r="DL55" s="9">
        <v>1149</v>
      </c>
      <c r="DM55" s="124">
        <v>1328</v>
      </c>
      <c r="DN55" s="6">
        <f t="shared" si="39"/>
        <v>8.8180610889774233E-2</v>
      </c>
      <c r="DO55" s="9">
        <v>1961</v>
      </c>
      <c r="DP55" s="124">
        <v>2642</v>
      </c>
      <c r="DQ55" s="6">
        <f t="shared" si="40"/>
        <v>0.1754316069057105</v>
      </c>
      <c r="DR55" s="9">
        <v>5093</v>
      </c>
      <c r="DS55" s="124">
        <v>8903</v>
      </c>
      <c r="DT55" s="6">
        <f t="shared" si="41"/>
        <v>0.59116865869853918</v>
      </c>
      <c r="DU55" s="9">
        <v>1606</v>
      </c>
      <c r="DV55" s="124">
        <v>2187</v>
      </c>
      <c r="DW55" s="6">
        <f t="shared" si="42"/>
        <v>0.1452191235059761</v>
      </c>
      <c r="DX55" s="66">
        <v>674</v>
      </c>
      <c r="DY55" s="130">
        <v>709</v>
      </c>
      <c r="DZ55" s="32">
        <f t="shared" si="43"/>
        <v>4.7078353253652061E-2</v>
      </c>
      <c r="EA55" s="66">
        <v>5868</v>
      </c>
      <c r="EB55" s="131">
        <v>14351</v>
      </c>
      <c r="EC55" s="32">
        <f t="shared" si="44"/>
        <v>0.95292164674634794</v>
      </c>
      <c r="ED55" s="9">
        <v>1</v>
      </c>
      <c r="EE55" s="94">
        <v>1</v>
      </c>
      <c r="EF55" s="19">
        <f t="shared" si="45"/>
        <v>6.640106241699867E-5</v>
      </c>
      <c r="EG55" s="9">
        <v>6027</v>
      </c>
      <c r="EH55" s="89">
        <v>15059</v>
      </c>
      <c r="EI55" s="127">
        <f t="shared" si="46"/>
        <v>0.99993359893758305</v>
      </c>
      <c r="EJ55" s="66">
        <v>4</v>
      </c>
      <c r="EK55" s="130">
        <v>7</v>
      </c>
      <c r="EL55" s="22">
        <f t="shared" si="47"/>
        <v>4.648074369189907E-4</v>
      </c>
      <c r="EM55" s="35">
        <v>6028</v>
      </c>
      <c r="EN55" s="21">
        <v>15053</v>
      </c>
      <c r="EO55" s="68">
        <f t="shared" si="48"/>
        <v>0.99953519256308099</v>
      </c>
    </row>
    <row r="56" spans="1:145" s="41" customFormat="1" ht="12" x14ac:dyDescent="0.25">
      <c r="A56" s="38">
        <v>260392</v>
      </c>
      <c r="B56" s="61"/>
      <c r="C56" s="39" t="s">
        <v>87</v>
      </c>
      <c r="D56" s="40" t="s">
        <v>15</v>
      </c>
      <c r="E56" s="38" t="s">
        <v>8</v>
      </c>
      <c r="F56" s="50">
        <v>12239</v>
      </c>
      <c r="G56" s="51">
        <v>5345</v>
      </c>
      <c r="H56" s="82">
        <v>12700</v>
      </c>
      <c r="I56" s="52">
        <f t="shared" si="1"/>
        <v>1.0376664760192826</v>
      </c>
      <c r="J56" s="5">
        <v>9823</v>
      </c>
      <c r="K56" s="18">
        <f t="shared" si="2"/>
        <v>0.7734645669291339</v>
      </c>
      <c r="L56" s="77">
        <v>2877</v>
      </c>
      <c r="M56" s="18">
        <f t="shared" si="3"/>
        <v>0.22653543307086615</v>
      </c>
      <c r="N56" s="35">
        <v>838</v>
      </c>
      <c r="O56" s="21">
        <v>2009</v>
      </c>
      <c r="P56" s="22">
        <f t="shared" si="4"/>
        <v>0.15818897637795276</v>
      </c>
      <c r="Q56" s="85">
        <v>4506</v>
      </c>
      <c r="R56" s="23">
        <v>10690</v>
      </c>
      <c r="S56" s="24">
        <f t="shared" si="5"/>
        <v>0.84173228346456697</v>
      </c>
      <c r="T56" s="35">
        <v>0</v>
      </c>
      <c r="U56" s="71">
        <v>0</v>
      </c>
      <c r="V56" s="73">
        <f t="shared" si="6"/>
        <v>0</v>
      </c>
      <c r="W56" s="35">
        <v>1</v>
      </c>
      <c r="X56" s="71">
        <v>1</v>
      </c>
      <c r="Y56" s="22">
        <f t="shared" si="7"/>
        <v>7.8740157480314957E-5</v>
      </c>
      <c r="Z56" s="5">
        <v>3465</v>
      </c>
      <c r="AA56" s="89">
        <v>8687</v>
      </c>
      <c r="AB56" s="18">
        <f t="shared" si="8"/>
        <v>0.68401574803149612</v>
      </c>
      <c r="AC56" s="5">
        <v>99</v>
      </c>
      <c r="AD56" s="89">
        <v>368</v>
      </c>
      <c r="AE56" s="18">
        <f t="shared" si="9"/>
        <v>2.8976377952755906E-2</v>
      </c>
      <c r="AF56" s="5">
        <v>771</v>
      </c>
      <c r="AG56" s="89">
        <v>2124</v>
      </c>
      <c r="AH56" s="18">
        <f t="shared" si="10"/>
        <v>0.16724409448818897</v>
      </c>
      <c r="AI56" s="89">
        <v>1010</v>
      </c>
      <c r="AJ56" s="89">
        <v>1521</v>
      </c>
      <c r="AK56" s="18">
        <f t="shared" si="11"/>
        <v>0.11976377952755905</v>
      </c>
      <c r="AL56" s="31">
        <v>3876</v>
      </c>
      <c r="AM56" s="91">
        <v>6244</v>
      </c>
      <c r="AN56" s="32">
        <f t="shared" si="12"/>
        <v>0.4916535433070866</v>
      </c>
      <c r="AO56" s="97">
        <v>4246</v>
      </c>
      <c r="AP56" s="33">
        <v>6456</v>
      </c>
      <c r="AQ56" s="32">
        <f t="shared" si="13"/>
        <v>0.50834645669291334</v>
      </c>
      <c r="AR56" s="17">
        <v>341</v>
      </c>
      <c r="AS56" s="94">
        <v>433</v>
      </c>
      <c r="AT56" s="19">
        <f t="shared" si="14"/>
        <v>3.4094488188976375E-2</v>
      </c>
      <c r="AU56" s="17">
        <v>132</v>
      </c>
      <c r="AV56" s="94">
        <v>162</v>
      </c>
      <c r="AW56" s="19">
        <f t="shared" si="15"/>
        <v>1.2755905511811024E-2</v>
      </c>
      <c r="AX56" s="17">
        <v>12</v>
      </c>
      <c r="AY56" s="94">
        <v>12</v>
      </c>
      <c r="AZ56" s="19">
        <f t="shared" si="16"/>
        <v>9.4488188976377954E-4</v>
      </c>
      <c r="BA56" s="17">
        <v>1704</v>
      </c>
      <c r="BB56" s="94">
        <v>2857</v>
      </c>
      <c r="BC56" s="19">
        <f t="shared" si="17"/>
        <v>0.22496062992125984</v>
      </c>
      <c r="BD56" s="17">
        <v>4503</v>
      </c>
      <c r="BE56" s="94">
        <v>9236</v>
      </c>
      <c r="BF56" s="19">
        <f t="shared" si="18"/>
        <v>0.72724409448818894</v>
      </c>
      <c r="BG56" s="17">
        <v>0</v>
      </c>
      <c r="BH56" s="89">
        <v>0</v>
      </c>
      <c r="BI56" s="62">
        <f t="shared" si="19"/>
        <v>0</v>
      </c>
      <c r="BJ56" s="34">
        <v>4296</v>
      </c>
      <c r="BK56" s="101">
        <v>9922</v>
      </c>
      <c r="BL56" s="22">
        <f t="shared" si="20"/>
        <v>0.78125984251968505</v>
      </c>
      <c r="BM56" s="35">
        <v>1049</v>
      </c>
      <c r="BN56" s="21">
        <v>2778</v>
      </c>
      <c r="BO56" s="22">
        <f t="shared" si="21"/>
        <v>0.21874015748031497</v>
      </c>
      <c r="BP56" s="5">
        <v>105</v>
      </c>
      <c r="BQ56" s="106">
        <v>246</v>
      </c>
      <c r="BR56" s="103">
        <f t="shared" si="22"/>
        <v>1.9370078740157479E-2</v>
      </c>
      <c r="BS56" s="5">
        <v>5240</v>
      </c>
      <c r="BT56" s="108">
        <v>12454</v>
      </c>
      <c r="BU56" s="18">
        <f t="shared" si="23"/>
        <v>0.9806299212598425</v>
      </c>
      <c r="BV56" s="35">
        <v>1</v>
      </c>
      <c r="BW56" s="114">
        <v>1</v>
      </c>
      <c r="BX56" s="22">
        <f t="shared" si="24"/>
        <v>7.8740157480314957E-5</v>
      </c>
      <c r="BY56" s="35">
        <v>4323</v>
      </c>
      <c r="BZ56" s="114">
        <v>10173</v>
      </c>
      <c r="CA56" s="22">
        <f t="shared" si="25"/>
        <v>0.80102362204724409</v>
      </c>
      <c r="CB56" s="35">
        <v>16</v>
      </c>
      <c r="CC56" s="114">
        <v>42</v>
      </c>
      <c r="CD56" s="22">
        <f t="shared" si="26"/>
        <v>3.3070866141732282E-3</v>
      </c>
      <c r="CE56" s="35">
        <v>0</v>
      </c>
      <c r="CF56" s="114">
        <v>0</v>
      </c>
      <c r="CG56" s="22">
        <f t="shared" si="27"/>
        <v>0</v>
      </c>
      <c r="CH56" s="35">
        <v>0</v>
      </c>
      <c r="CI56" s="114">
        <v>0</v>
      </c>
      <c r="CJ56" s="22">
        <f t="shared" si="28"/>
        <v>0</v>
      </c>
      <c r="CK56" s="35">
        <v>5</v>
      </c>
      <c r="CL56" s="114">
        <v>9</v>
      </c>
      <c r="CM56" s="22">
        <f t="shared" si="29"/>
        <v>7.0866141732283468E-4</v>
      </c>
      <c r="CN56" s="35">
        <v>0</v>
      </c>
      <c r="CO56" s="114">
        <v>0</v>
      </c>
      <c r="CP56" s="22">
        <f t="shared" si="30"/>
        <v>0</v>
      </c>
      <c r="CQ56" s="35">
        <v>0</v>
      </c>
      <c r="CR56" s="114">
        <v>0</v>
      </c>
      <c r="CS56" s="22">
        <f t="shared" si="31"/>
        <v>0</v>
      </c>
      <c r="CT56" s="35">
        <v>5</v>
      </c>
      <c r="CU56" s="114">
        <v>12</v>
      </c>
      <c r="CV56" s="22">
        <f t="shared" si="32"/>
        <v>9.4488188976377954E-4</v>
      </c>
      <c r="CW56" s="35">
        <v>2</v>
      </c>
      <c r="CX56" s="114">
        <v>3</v>
      </c>
      <c r="CY56" s="22">
        <f t="shared" si="49"/>
        <v>5.6127221702525728E-4</v>
      </c>
      <c r="CZ56" s="35">
        <v>11</v>
      </c>
      <c r="DA56" s="114">
        <v>22</v>
      </c>
      <c r="DB56" s="22">
        <f t="shared" si="33"/>
        <v>1.7322834645669292E-3</v>
      </c>
      <c r="DC56" s="35">
        <v>1</v>
      </c>
      <c r="DD56" s="114">
        <v>3</v>
      </c>
      <c r="DE56" s="22">
        <f t="shared" si="34"/>
        <v>2.3622047244094488E-4</v>
      </c>
      <c r="DF56" s="35">
        <v>0</v>
      </c>
      <c r="DG56" s="114">
        <v>0</v>
      </c>
      <c r="DH56" s="22">
        <f t="shared" si="35"/>
        <v>0</v>
      </c>
      <c r="DI56" s="35">
        <f t="shared" si="36"/>
        <v>981</v>
      </c>
      <c r="DJ56" s="114">
        <f t="shared" si="37"/>
        <v>2435</v>
      </c>
      <c r="DK56" s="64">
        <f t="shared" si="38"/>
        <v>0.19173228346456692</v>
      </c>
      <c r="DL56" s="9">
        <v>1360</v>
      </c>
      <c r="DM56" s="124">
        <v>1651</v>
      </c>
      <c r="DN56" s="6">
        <f t="shared" si="39"/>
        <v>0.13</v>
      </c>
      <c r="DO56" s="9">
        <v>1924</v>
      </c>
      <c r="DP56" s="124">
        <v>3015</v>
      </c>
      <c r="DQ56" s="6">
        <f t="shared" si="40"/>
        <v>0.23740157480314961</v>
      </c>
      <c r="DR56" s="9">
        <v>4928</v>
      </c>
      <c r="DS56" s="124">
        <v>7331</v>
      </c>
      <c r="DT56" s="6">
        <f t="shared" si="41"/>
        <v>0.57724409448818903</v>
      </c>
      <c r="DU56" s="9">
        <v>595</v>
      </c>
      <c r="DV56" s="124">
        <v>703</v>
      </c>
      <c r="DW56" s="6">
        <f t="shared" si="42"/>
        <v>5.5354330708661414E-2</v>
      </c>
      <c r="DX56" s="66">
        <v>405</v>
      </c>
      <c r="DY56" s="130">
        <v>415</v>
      </c>
      <c r="DZ56" s="32">
        <f t="shared" si="43"/>
        <v>3.2677165354330712E-2</v>
      </c>
      <c r="EA56" s="66">
        <v>5248</v>
      </c>
      <c r="EB56" s="131">
        <v>12285</v>
      </c>
      <c r="EC56" s="32">
        <f t="shared" si="44"/>
        <v>0.96732283464566926</v>
      </c>
      <c r="ED56" s="9">
        <v>0</v>
      </c>
      <c r="EE56" s="94">
        <v>0</v>
      </c>
      <c r="EF56" s="19">
        <f t="shared" si="45"/>
        <v>0</v>
      </c>
      <c r="EG56" s="9">
        <v>5345</v>
      </c>
      <c r="EH56" s="89">
        <v>12700</v>
      </c>
      <c r="EI56" s="127">
        <f t="shared" si="46"/>
        <v>1</v>
      </c>
      <c r="EJ56" s="66">
        <v>1</v>
      </c>
      <c r="EK56" s="130">
        <v>1</v>
      </c>
      <c r="EL56" s="22">
        <f t="shared" si="47"/>
        <v>7.8740157480314957E-5</v>
      </c>
      <c r="EM56" s="35">
        <v>5345</v>
      </c>
      <c r="EN56" s="21">
        <v>12699</v>
      </c>
      <c r="EO56" s="68">
        <f t="shared" si="48"/>
        <v>0.99992125984251967</v>
      </c>
    </row>
    <row r="57" spans="1:145" s="41" customFormat="1" ht="12" x14ac:dyDescent="0.25">
      <c r="A57" s="38">
        <v>260400</v>
      </c>
      <c r="B57" s="61"/>
      <c r="C57" s="39" t="s">
        <v>88</v>
      </c>
      <c r="D57" s="40" t="s">
        <v>12</v>
      </c>
      <c r="E57" s="38" t="s">
        <v>4</v>
      </c>
      <c r="F57" s="50">
        <v>79293</v>
      </c>
      <c r="G57" s="51">
        <v>25759</v>
      </c>
      <c r="H57" s="82">
        <v>49215</v>
      </c>
      <c r="I57" s="52">
        <f t="shared" si="1"/>
        <v>0.62067269494154587</v>
      </c>
      <c r="J57" s="5">
        <v>31179</v>
      </c>
      <c r="K57" s="18">
        <f t="shared" si="2"/>
        <v>0.63352636391344097</v>
      </c>
      <c r="L57" s="77">
        <v>18036</v>
      </c>
      <c r="M57" s="18">
        <f t="shared" si="3"/>
        <v>0.36647363608655897</v>
      </c>
      <c r="N57" s="35">
        <v>24855</v>
      </c>
      <c r="O57" s="21">
        <v>47436</v>
      </c>
      <c r="P57" s="22">
        <f t="shared" si="4"/>
        <v>0.96385248399878087</v>
      </c>
      <c r="Q57" s="85">
        <v>877</v>
      </c>
      <c r="R57" s="23">
        <v>1733</v>
      </c>
      <c r="S57" s="24">
        <f t="shared" si="5"/>
        <v>3.5212841613329271E-2</v>
      </c>
      <c r="T57" s="35">
        <v>23</v>
      </c>
      <c r="U57" s="71">
        <v>24</v>
      </c>
      <c r="V57" s="73">
        <f t="shared" si="6"/>
        <v>4.8765620237732399E-4</v>
      </c>
      <c r="W57" s="35">
        <v>4</v>
      </c>
      <c r="X57" s="71">
        <v>22</v>
      </c>
      <c r="Y57" s="22">
        <f t="shared" si="7"/>
        <v>4.4701818551254698E-4</v>
      </c>
      <c r="Z57" s="5">
        <v>15209</v>
      </c>
      <c r="AA57" s="89">
        <v>29572</v>
      </c>
      <c r="AB57" s="18">
        <f t="shared" si="8"/>
        <v>0.60087371736259265</v>
      </c>
      <c r="AC57" s="5">
        <v>502</v>
      </c>
      <c r="AD57" s="89">
        <v>1282</v>
      </c>
      <c r="AE57" s="18">
        <f t="shared" si="9"/>
        <v>2.6048968810322055E-2</v>
      </c>
      <c r="AF57" s="5">
        <v>3598</v>
      </c>
      <c r="AG57" s="89">
        <v>9088</v>
      </c>
      <c r="AH57" s="18">
        <f t="shared" si="10"/>
        <v>0.18465914863354668</v>
      </c>
      <c r="AI57" s="89">
        <v>6450</v>
      </c>
      <c r="AJ57" s="89">
        <v>9273</v>
      </c>
      <c r="AK57" s="18">
        <f t="shared" si="11"/>
        <v>0.18841816519353854</v>
      </c>
      <c r="AL57" s="31">
        <v>19972</v>
      </c>
      <c r="AM57" s="91">
        <v>29347</v>
      </c>
      <c r="AN57" s="32">
        <f t="shared" si="12"/>
        <v>0.59630194046530527</v>
      </c>
      <c r="AO57" s="97">
        <v>15975</v>
      </c>
      <c r="AP57" s="33">
        <v>19868</v>
      </c>
      <c r="AQ57" s="32">
        <f t="shared" si="13"/>
        <v>0.40369805953469473</v>
      </c>
      <c r="AR57" s="17">
        <v>6248</v>
      </c>
      <c r="AS57" s="94">
        <v>8168</v>
      </c>
      <c r="AT57" s="19">
        <f t="shared" si="14"/>
        <v>0.16596566087574927</v>
      </c>
      <c r="AU57" s="17">
        <v>2197</v>
      </c>
      <c r="AV57" s="94">
        <v>2450</v>
      </c>
      <c r="AW57" s="19">
        <f t="shared" si="15"/>
        <v>4.978157065935182E-2</v>
      </c>
      <c r="AX57" s="17">
        <v>415</v>
      </c>
      <c r="AY57" s="94">
        <v>461</v>
      </c>
      <c r="AZ57" s="19">
        <f t="shared" si="16"/>
        <v>9.3670628873310981E-3</v>
      </c>
      <c r="BA57" s="17">
        <v>21951</v>
      </c>
      <c r="BB57" s="94">
        <v>38114</v>
      </c>
      <c r="BC57" s="19">
        <f t="shared" si="17"/>
        <v>0.77443868739205524</v>
      </c>
      <c r="BD57" s="17">
        <v>20</v>
      </c>
      <c r="BE57" s="94">
        <v>22</v>
      </c>
      <c r="BF57" s="19">
        <f t="shared" si="18"/>
        <v>4.4701818551254698E-4</v>
      </c>
      <c r="BG57" s="17">
        <v>0</v>
      </c>
      <c r="BH57" s="89">
        <v>0</v>
      </c>
      <c r="BI57" s="62">
        <f t="shared" si="19"/>
        <v>0</v>
      </c>
      <c r="BJ57" s="34">
        <v>0</v>
      </c>
      <c r="BK57" s="101">
        <v>0</v>
      </c>
      <c r="BL57" s="22">
        <f t="shared" si="20"/>
        <v>0</v>
      </c>
      <c r="BM57" s="35">
        <v>25759</v>
      </c>
      <c r="BN57" s="21">
        <v>49215</v>
      </c>
      <c r="BO57" s="22">
        <f t="shared" si="21"/>
        <v>1</v>
      </c>
      <c r="BP57" s="5">
        <v>1</v>
      </c>
      <c r="BQ57" s="106">
        <v>2</v>
      </c>
      <c r="BR57" s="103">
        <f t="shared" si="22"/>
        <v>4.0638016864776997E-5</v>
      </c>
      <c r="BS57" s="5">
        <v>25758</v>
      </c>
      <c r="BT57" s="108">
        <v>49213</v>
      </c>
      <c r="BU57" s="18">
        <f t="shared" si="23"/>
        <v>0.99995936198313518</v>
      </c>
      <c r="BV57" s="35">
        <v>1</v>
      </c>
      <c r="BW57" s="114">
        <v>1</v>
      </c>
      <c r="BX57" s="22">
        <f t="shared" si="24"/>
        <v>2.0319008432388498E-5</v>
      </c>
      <c r="BY57" s="35">
        <v>210</v>
      </c>
      <c r="BZ57" s="114">
        <v>463</v>
      </c>
      <c r="CA57" s="22">
        <f t="shared" si="25"/>
        <v>9.4077009041958759E-3</v>
      </c>
      <c r="CB57" s="35">
        <v>1</v>
      </c>
      <c r="CC57" s="114">
        <v>2</v>
      </c>
      <c r="CD57" s="22">
        <f t="shared" si="26"/>
        <v>4.0638016864776997E-5</v>
      </c>
      <c r="CE57" s="35">
        <v>1</v>
      </c>
      <c r="CF57" s="114">
        <v>1</v>
      </c>
      <c r="CG57" s="22">
        <f t="shared" si="27"/>
        <v>2.0319008432388498E-5</v>
      </c>
      <c r="CH57" s="35">
        <v>0</v>
      </c>
      <c r="CI57" s="114">
        <v>0</v>
      </c>
      <c r="CJ57" s="22">
        <f t="shared" si="28"/>
        <v>0</v>
      </c>
      <c r="CK57" s="35">
        <v>758</v>
      </c>
      <c r="CL57" s="114">
        <v>1171</v>
      </c>
      <c r="CM57" s="22">
        <f t="shared" si="29"/>
        <v>2.3793558874326933E-2</v>
      </c>
      <c r="CN57" s="35">
        <v>0</v>
      </c>
      <c r="CO57" s="114">
        <v>0</v>
      </c>
      <c r="CP57" s="22">
        <f t="shared" si="30"/>
        <v>0</v>
      </c>
      <c r="CQ57" s="35">
        <v>3</v>
      </c>
      <c r="CR57" s="114">
        <v>6</v>
      </c>
      <c r="CS57" s="22">
        <f t="shared" si="31"/>
        <v>6.0957025297165498E-5</v>
      </c>
      <c r="CT57" s="35">
        <v>1</v>
      </c>
      <c r="CU57" s="114">
        <v>1</v>
      </c>
      <c r="CV57" s="22">
        <f t="shared" si="32"/>
        <v>2.0319008432388498E-5</v>
      </c>
      <c r="CW57" s="35">
        <v>0</v>
      </c>
      <c r="CX57" s="114">
        <v>0</v>
      </c>
      <c r="CY57" s="22">
        <f t="shared" si="49"/>
        <v>0</v>
      </c>
      <c r="CZ57" s="35">
        <v>3</v>
      </c>
      <c r="DA57" s="114">
        <v>5</v>
      </c>
      <c r="DB57" s="22">
        <f t="shared" si="33"/>
        <v>1.0159504216194249E-4</v>
      </c>
      <c r="DC57" s="35">
        <v>11</v>
      </c>
      <c r="DD57" s="114">
        <v>27</v>
      </c>
      <c r="DE57" s="22">
        <f t="shared" si="34"/>
        <v>5.4861322767448949E-4</v>
      </c>
      <c r="DF57" s="35">
        <v>0</v>
      </c>
      <c r="DG57" s="114">
        <v>0</v>
      </c>
      <c r="DH57" s="22">
        <f t="shared" si="35"/>
        <v>0</v>
      </c>
      <c r="DI57" s="35">
        <f t="shared" si="36"/>
        <v>24770</v>
      </c>
      <c r="DJ57" s="114">
        <f t="shared" si="37"/>
        <v>47538</v>
      </c>
      <c r="DK57" s="64">
        <f t="shared" si="38"/>
        <v>0.96592502285888449</v>
      </c>
      <c r="DL57" s="9">
        <v>4211</v>
      </c>
      <c r="DM57" s="124">
        <v>4936</v>
      </c>
      <c r="DN57" s="6">
        <f t="shared" si="39"/>
        <v>0.10029462562226964</v>
      </c>
      <c r="DO57" s="9">
        <v>7288</v>
      </c>
      <c r="DP57" s="124">
        <v>9907</v>
      </c>
      <c r="DQ57" s="6">
        <f t="shared" si="40"/>
        <v>0.20130041653967287</v>
      </c>
      <c r="DR57" s="9">
        <v>21371</v>
      </c>
      <c r="DS57" s="124">
        <v>28174</v>
      </c>
      <c r="DT57" s="6">
        <f t="shared" si="41"/>
        <v>0.57246774357411356</v>
      </c>
      <c r="DU57" s="9">
        <v>5566</v>
      </c>
      <c r="DV57" s="124">
        <v>6197</v>
      </c>
      <c r="DW57" s="6">
        <f t="shared" si="42"/>
        <v>0.12591689525551153</v>
      </c>
      <c r="DX57" s="66">
        <v>3780</v>
      </c>
      <c r="DY57" s="130">
        <v>3931</v>
      </c>
      <c r="DZ57" s="32">
        <f t="shared" si="43"/>
        <v>7.9874022147719187E-2</v>
      </c>
      <c r="EA57" s="66">
        <v>23905</v>
      </c>
      <c r="EB57" s="131">
        <v>45284</v>
      </c>
      <c r="EC57" s="32">
        <f t="shared" si="44"/>
        <v>0.92012597785228079</v>
      </c>
      <c r="ED57" s="9">
        <v>23</v>
      </c>
      <c r="EE57" s="94">
        <v>24</v>
      </c>
      <c r="EF57" s="19">
        <f t="shared" si="45"/>
        <v>4.8765620237732399E-4</v>
      </c>
      <c r="EG57" s="9">
        <v>25736</v>
      </c>
      <c r="EH57" s="89">
        <v>49191</v>
      </c>
      <c r="EI57" s="127">
        <f t="shared" si="46"/>
        <v>0.99951234379762266</v>
      </c>
      <c r="EJ57" s="66">
        <v>0</v>
      </c>
      <c r="EK57" s="130">
        <v>0</v>
      </c>
      <c r="EL57" s="22">
        <f t="shared" si="47"/>
        <v>0</v>
      </c>
      <c r="EM57" s="35">
        <v>25759</v>
      </c>
      <c r="EN57" s="21">
        <v>49215</v>
      </c>
      <c r="EO57" s="68">
        <f t="shared" si="48"/>
        <v>1</v>
      </c>
    </row>
    <row r="58" spans="1:145" s="41" customFormat="1" ht="12" x14ac:dyDescent="0.25">
      <c r="A58" s="38">
        <v>260410</v>
      </c>
      <c r="B58" s="61"/>
      <c r="C58" s="39" t="s">
        <v>89</v>
      </c>
      <c r="D58" s="40" t="s">
        <v>9</v>
      </c>
      <c r="E58" s="38" t="s">
        <v>17</v>
      </c>
      <c r="F58" s="50">
        <v>377911</v>
      </c>
      <c r="G58" s="51">
        <v>106880</v>
      </c>
      <c r="H58" s="82">
        <v>226328</v>
      </c>
      <c r="I58" s="52">
        <f t="shared" si="1"/>
        <v>0.5988923317924062</v>
      </c>
      <c r="J58" s="5">
        <v>124928</v>
      </c>
      <c r="K58" s="18">
        <f t="shared" si="2"/>
        <v>0.55197766074016474</v>
      </c>
      <c r="L58" s="77">
        <v>101400</v>
      </c>
      <c r="M58" s="18">
        <f t="shared" si="3"/>
        <v>0.44802233925983526</v>
      </c>
      <c r="N58" s="35">
        <v>86877</v>
      </c>
      <c r="O58" s="21">
        <v>182043</v>
      </c>
      <c r="P58" s="22">
        <f t="shared" si="4"/>
        <v>0.80433264995935105</v>
      </c>
      <c r="Q58" s="85">
        <v>19440</v>
      </c>
      <c r="R58" s="23">
        <v>43707</v>
      </c>
      <c r="S58" s="24">
        <f t="shared" si="5"/>
        <v>0.19311353433954262</v>
      </c>
      <c r="T58" s="35">
        <v>557</v>
      </c>
      <c r="U58" s="71">
        <v>563</v>
      </c>
      <c r="V58" s="73">
        <f t="shared" si="6"/>
        <v>2.4875402071330103E-3</v>
      </c>
      <c r="W58" s="35">
        <v>6</v>
      </c>
      <c r="X58" s="71">
        <v>15</v>
      </c>
      <c r="Y58" s="22">
        <f t="shared" si="7"/>
        <v>6.6275493973348416E-5</v>
      </c>
      <c r="Z58" s="5">
        <v>33293</v>
      </c>
      <c r="AA58" s="89">
        <v>78252</v>
      </c>
      <c r="AB58" s="18">
        <f t="shared" si="8"/>
        <v>0.345745996960164</v>
      </c>
      <c r="AC58" s="5">
        <v>17375</v>
      </c>
      <c r="AD58" s="89">
        <v>39803</v>
      </c>
      <c r="AE58" s="18">
        <f t="shared" si="9"/>
        <v>0.17586423244141247</v>
      </c>
      <c r="AF58" s="5">
        <v>24623</v>
      </c>
      <c r="AG58" s="89">
        <v>60668</v>
      </c>
      <c r="AH58" s="18">
        <f t="shared" si="10"/>
        <v>0.26805344455834013</v>
      </c>
      <c r="AI58" s="89">
        <v>31589</v>
      </c>
      <c r="AJ58" s="89">
        <v>47605</v>
      </c>
      <c r="AK58" s="18">
        <f t="shared" si="11"/>
        <v>0.21033632604008343</v>
      </c>
      <c r="AL58" s="31">
        <v>87795</v>
      </c>
      <c r="AM58" s="91">
        <v>133150</v>
      </c>
      <c r="AN58" s="32">
        <f t="shared" si="12"/>
        <v>0.58830546817008944</v>
      </c>
      <c r="AO58" s="97">
        <v>70735</v>
      </c>
      <c r="AP58" s="33">
        <v>93178</v>
      </c>
      <c r="AQ58" s="32">
        <f t="shared" si="13"/>
        <v>0.41169453182991056</v>
      </c>
      <c r="AR58" s="17">
        <v>55073</v>
      </c>
      <c r="AS58" s="94">
        <v>83416</v>
      </c>
      <c r="AT58" s="19">
        <f t="shared" si="14"/>
        <v>0.36856244035205543</v>
      </c>
      <c r="AU58" s="17">
        <v>7522</v>
      </c>
      <c r="AV58" s="94">
        <v>8987</v>
      </c>
      <c r="AW58" s="19">
        <f t="shared" si="15"/>
        <v>3.9707857622565478E-2</v>
      </c>
      <c r="AX58" s="17">
        <v>457</v>
      </c>
      <c r="AY58" s="94">
        <v>496</v>
      </c>
      <c r="AZ58" s="19">
        <f t="shared" si="16"/>
        <v>2.1915096673853877E-3</v>
      </c>
      <c r="BA58" s="17">
        <v>77582</v>
      </c>
      <c r="BB58" s="94">
        <v>133270</v>
      </c>
      <c r="BC58" s="19">
        <f t="shared" si="17"/>
        <v>0.58883567212187626</v>
      </c>
      <c r="BD58" s="17">
        <v>127</v>
      </c>
      <c r="BE58" s="94">
        <v>152</v>
      </c>
      <c r="BF58" s="19">
        <f t="shared" si="18"/>
        <v>6.7159167226326397E-4</v>
      </c>
      <c r="BG58" s="17">
        <v>7</v>
      </c>
      <c r="BH58" s="89">
        <v>7</v>
      </c>
      <c r="BI58" s="62">
        <f t="shared" si="19"/>
        <v>3.0928563854229257E-5</v>
      </c>
      <c r="BJ58" s="34">
        <v>20</v>
      </c>
      <c r="BK58" s="101">
        <v>39</v>
      </c>
      <c r="BL58" s="22">
        <f t="shared" si="20"/>
        <v>1.7231628433070587E-4</v>
      </c>
      <c r="BM58" s="35">
        <v>106860</v>
      </c>
      <c r="BN58" s="21">
        <v>226289</v>
      </c>
      <c r="BO58" s="22">
        <f t="shared" si="21"/>
        <v>0.99982768371566932</v>
      </c>
      <c r="BP58" s="5">
        <v>63</v>
      </c>
      <c r="BQ58" s="106">
        <v>139</v>
      </c>
      <c r="BR58" s="103">
        <f t="shared" si="22"/>
        <v>6.1415291081969535E-4</v>
      </c>
      <c r="BS58" s="5">
        <v>106817</v>
      </c>
      <c r="BT58" s="108">
        <v>226189</v>
      </c>
      <c r="BU58" s="18">
        <f t="shared" si="23"/>
        <v>0.99938584708918032</v>
      </c>
      <c r="BV58" s="35">
        <v>4</v>
      </c>
      <c r="BW58" s="114">
        <v>8</v>
      </c>
      <c r="BX58" s="22">
        <f t="shared" si="24"/>
        <v>3.5346930119119152E-5</v>
      </c>
      <c r="BY58" s="35">
        <v>5304</v>
      </c>
      <c r="BZ58" s="114">
        <v>11785</v>
      </c>
      <c r="CA58" s="22">
        <f t="shared" si="25"/>
        <v>5.2070446431727403E-2</v>
      </c>
      <c r="CB58" s="35">
        <v>41</v>
      </c>
      <c r="CC58" s="114">
        <v>87</v>
      </c>
      <c r="CD58" s="22">
        <f t="shared" si="26"/>
        <v>3.8439786504542079E-4</v>
      </c>
      <c r="CE58" s="35">
        <v>4</v>
      </c>
      <c r="CF58" s="114">
        <v>12</v>
      </c>
      <c r="CG58" s="22">
        <f t="shared" si="27"/>
        <v>5.3020395178678732E-5</v>
      </c>
      <c r="CH58" s="35">
        <v>0</v>
      </c>
      <c r="CI58" s="114">
        <v>0</v>
      </c>
      <c r="CJ58" s="22">
        <f t="shared" si="28"/>
        <v>0</v>
      </c>
      <c r="CK58" s="35">
        <v>2601</v>
      </c>
      <c r="CL58" s="114">
        <v>3975</v>
      </c>
      <c r="CM58" s="22">
        <f t="shared" si="29"/>
        <v>1.7563005902937329E-2</v>
      </c>
      <c r="CN58" s="35">
        <v>1</v>
      </c>
      <c r="CO58" s="114">
        <v>1</v>
      </c>
      <c r="CP58" s="22">
        <f t="shared" si="30"/>
        <v>4.418366264889894E-6</v>
      </c>
      <c r="CQ58" s="35">
        <v>42</v>
      </c>
      <c r="CR58" s="114">
        <v>42</v>
      </c>
      <c r="CS58" s="22">
        <f t="shared" si="31"/>
        <v>1.8557138312537557E-4</v>
      </c>
      <c r="CT58" s="35">
        <v>2</v>
      </c>
      <c r="CU58" s="114">
        <v>4</v>
      </c>
      <c r="CV58" s="22">
        <f t="shared" si="32"/>
        <v>1.7673465059559576E-5</v>
      </c>
      <c r="CW58" s="35">
        <v>29</v>
      </c>
      <c r="CX58" s="114">
        <v>56</v>
      </c>
      <c r="CY58" s="22">
        <f t="shared" si="49"/>
        <v>5.239520958083832E-4</v>
      </c>
      <c r="CZ58" s="35">
        <v>11</v>
      </c>
      <c r="DA58" s="114">
        <v>31</v>
      </c>
      <c r="DB58" s="22">
        <f t="shared" si="33"/>
        <v>1.3696935421158673E-4</v>
      </c>
      <c r="DC58" s="35">
        <v>92</v>
      </c>
      <c r="DD58" s="114">
        <v>233</v>
      </c>
      <c r="DE58" s="22">
        <f t="shared" si="34"/>
        <v>1.0294793397193453E-3</v>
      </c>
      <c r="DF58" s="35">
        <v>2</v>
      </c>
      <c r="DG58" s="114">
        <v>4</v>
      </c>
      <c r="DH58" s="22">
        <f t="shared" si="35"/>
        <v>1.7673465059559576E-5</v>
      </c>
      <c r="DI58" s="35">
        <f t="shared" si="36"/>
        <v>98747</v>
      </c>
      <c r="DJ58" s="114">
        <f t="shared" si="37"/>
        <v>210090</v>
      </c>
      <c r="DK58" s="64">
        <f t="shared" si="38"/>
        <v>0.92825456859071787</v>
      </c>
      <c r="DL58" s="9">
        <v>21437</v>
      </c>
      <c r="DM58" s="124">
        <v>25633</v>
      </c>
      <c r="DN58" s="6">
        <f t="shared" si="39"/>
        <v>0.11325598246792266</v>
      </c>
      <c r="DO58" s="9">
        <v>34980</v>
      </c>
      <c r="DP58" s="124">
        <v>47791</v>
      </c>
      <c r="DQ58" s="6">
        <f t="shared" si="40"/>
        <v>0.21115814216535295</v>
      </c>
      <c r="DR58" s="9">
        <v>89072</v>
      </c>
      <c r="DS58" s="124">
        <v>124580</v>
      </c>
      <c r="DT58" s="6">
        <f t="shared" si="41"/>
        <v>0.55044006927998301</v>
      </c>
      <c r="DU58" s="9">
        <v>24211</v>
      </c>
      <c r="DV58" s="124">
        <v>28324</v>
      </c>
      <c r="DW58" s="6">
        <f t="shared" si="42"/>
        <v>0.12514580608674136</v>
      </c>
      <c r="DX58" s="66">
        <v>18903</v>
      </c>
      <c r="DY58" s="130">
        <v>20123</v>
      </c>
      <c r="DZ58" s="32">
        <f t="shared" si="43"/>
        <v>8.8910784348379346E-2</v>
      </c>
      <c r="EA58" s="66">
        <v>99216</v>
      </c>
      <c r="EB58" s="131">
        <v>206201</v>
      </c>
      <c r="EC58" s="32">
        <f t="shared" si="44"/>
        <v>0.91107154218656106</v>
      </c>
      <c r="ED58" s="9">
        <v>557</v>
      </c>
      <c r="EE58" s="94">
        <v>563</v>
      </c>
      <c r="EF58" s="19">
        <f t="shared" si="45"/>
        <v>2.4875402071330103E-3</v>
      </c>
      <c r="EG58" s="9">
        <v>106323</v>
      </c>
      <c r="EH58" s="89">
        <v>225765</v>
      </c>
      <c r="EI58" s="127">
        <f t="shared" si="46"/>
        <v>0.99751245979286696</v>
      </c>
      <c r="EJ58" s="66">
        <v>7</v>
      </c>
      <c r="EK58" s="130">
        <v>8</v>
      </c>
      <c r="EL58" s="22">
        <f t="shared" si="47"/>
        <v>3.5346930119119152E-5</v>
      </c>
      <c r="EM58" s="35">
        <v>106880</v>
      </c>
      <c r="EN58" s="21">
        <v>226320</v>
      </c>
      <c r="EO58" s="68">
        <f t="shared" si="48"/>
        <v>0.99996465306988092</v>
      </c>
    </row>
    <row r="59" spans="1:145" s="41" customFormat="1" ht="12" x14ac:dyDescent="0.25">
      <c r="A59" s="38">
        <v>260415</v>
      </c>
      <c r="B59" s="61"/>
      <c r="C59" s="39" t="s">
        <v>90</v>
      </c>
      <c r="D59" s="40" t="s">
        <v>16</v>
      </c>
      <c r="E59" s="38" t="s">
        <v>8</v>
      </c>
      <c r="F59" s="50">
        <v>13119</v>
      </c>
      <c r="G59" s="51">
        <v>5938</v>
      </c>
      <c r="H59" s="82">
        <v>12163</v>
      </c>
      <c r="I59" s="52">
        <f t="shared" si="1"/>
        <v>0.92712859211830168</v>
      </c>
      <c r="J59" s="5">
        <v>8106</v>
      </c>
      <c r="K59" s="18">
        <f t="shared" si="2"/>
        <v>0.66644742251089373</v>
      </c>
      <c r="L59" s="77">
        <v>4057</v>
      </c>
      <c r="M59" s="18">
        <f t="shared" si="3"/>
        <v>0.33355257748910633</v>
      </c>
      <c r="N59" s="35">
        <v>920</v>
      </c>
      <c r="O59" s="21">
        <v>1761</v>
      </c>
      <c r="P59" s="22">
        <f t="shared" si="4"/>
        <v>0.14478335936857684</v>
      </c>
      <c r="Q59" s="85">
        <v>5018</v>
      </c>
      <c r="R59" s="23">
        <v>10402</v>
      </c>
      <c r="S59" s="24">
        <f t="shared" si="5"/>
        <v>0.85521664063142322</v>
      </c>
      <c r="T59" s="35">
        <v>0</v>
      </c>
      <c r="U59" s="71">
        <v>0</v>
      </c>
      <c r="V59" s="73">
        <f t="shared" si="6"/>
        <v>0</v>
      </c>
      <c r="W59" s="35">
        <v>0</v>
      </c>
      <c r="X59" s="71">
        <v>0</v>
      </c>
      <c r="Y59" s="22">
        <f t="shared" si="7"/>
        <v>0</v>
      </c>
      <c r="Z59" s="5">
        <v>3490</v>
      </c>
      <c r="AA59" s="89">
        <v>7735</v>
      </c>
      <c r="AB59" s="18">
        <f t="shared" si="8"/>
        <v>0.63594507933897892</v>
      </c>
      <c r="AC59" s="5">
        <v>59</v>
      </c>
      <c r="AD59" s="89">
        <v>180</v>
      </c>
      <c r="AE59" s="18">
        <f t="shared" si="9"/>
        <v>1.4798980514675656E-2</v>
      </c>
      <c r="AF59" s="5">
        <v>708</v>
      </c>
      <c r="AG59" s="89">
        <v>1846</v>
      </c>
      <c r="AH59" s="18">
        <f t="shared" si="10"/>
        <v>0.15177176683384033</v>
      </c>
      <c r="AI59" s="89">
        <v>1681</v>
      </c>
      <c r="AJ59" s="89">
        <v>2402</v>
      </c>
      <c r="AK59" s="18">
        <f t="shared" si="11"/>
        <v>0.19748417331250515</v>
      </c>
      <c r="AL59" s="31">
        <v>4540</v>
      </c>
      <c r="AM59" s="91">
        <v>6470</v>
      </c>
      <c r="AN59" s="32">
        <f t="shared" si="12"/>
        <v>0.531941132944175</v>
      </c>
      <c r="AO59" s="97">
        <v>4283</v>
      </c>
      <c r="AP59" s="33">
        <v>5693</v>
      </c>
      <c r="AQ59" s="32">
        <f t="shared" si="13"/>
        <v>0.46805886705582506</v>
      </c>
      <c r="AR59" s="17">
        <v>4238</v>
      </c>
      <c r="AS59" s="94">
        <v>7056</v>
      </c>
      <c r="AT59" s="19">
        <f t="shared" si="14"/>
        <v>0.58012003617528574</v>
      </c>
      <c r="AU59" s="17">
        <v>198</v>
      </c>
      <c r="AV59" s="94">
        <v>213</v>
      </c>
      <c r="AW59" s="19">
        <f t="shared" si="15"/>
        <v>1.7512126942366191E-2</v>
      </c>
      <c r="AX59" s="17">
        <v>45</v>
      </c>
      <c r="AY59" s="94">
        <v>47</v>
      </c>
      <c r="AZ59" s="19">
        <f t="shared" si="16"/>
        <v>3.8641782454986433E-3</v>
      </c>
      <c r="BA59" s="17">
        <v>3395</v>
      </c>
      <c r="BB59" s="94">
        <v>4840</v>
      </c>
      <c r="BC59" s="19">
        <f t="shared" si="17"/>
        <v>0.39792814272794541</v>
      </c>
      <c r="BD59" s="17">
        <v>6</v>
      </c>
      <c r="BE59" s="94">
        <v>6</v>
      </c>
      <c r="BF59" s="19">
        <f t="shared" si="18"/>
        <v>4.9329935048918856E-4</v>
      </c>
      <c r="BG59" s="17">
        <v>1</v>
      </c>
      <c r="BH59" s="89">
        <v>1</v>
      </c>
      <c r="BI59" s="62">
        <f t="shared" si="19"/>
        <v>8.221655841486475E-5</v>
      </c>
      <c r="BJ59" s="34">
        <v>0</v>
      </c>
      <c r="BK59" s="101">
        <v>0</v>
      </c>
      <c r="BL59" s="22">
        <f t="shared" si="20"/>
        <v>0</v>
      </c>
      <c r="BM59" s="35">
        <v>5938</v>
      </c>
      <c r="BN59" s="21">
        <v>12163</v>
      </c>
      <c r="BO59" s="22">
        <f t="shared" si="21"/>
        <v>1</v>
      </c>
      <c r="BP59" s="5">
        <v>0</v>
      </c>
      <c r="BQ59" s="106">
        <v>0</v>
      </c>
      <c r="BR59" s="103">
        <f t="shared" si="22"/>
        <v>0</v>
      </c>
      <c r="BS59" s="5">
        <v>5938</v>
      </c>
      <c r="BT59" s="108">
        <v>12163</v>
      </c>
      <c r="BU59" s="18">
        <f t="shared" si="23"/>
        <v>1</v>
      </c>
      <c r="BV59" s="35">
        <v>0</v>
      </c>
      <c r="BW59" s="114">
        <v>0</v>
      </c>
      <c r="BX59" s="22">
        <f t="shared" si="24"/>
        <v>0</v>
      </c>
      <c r="BY59" s="35">
        <v>4475</v>
      </c>
      <c r="BZ59" s="114">
        <v>9105</v>
      </c>
      <c r="CA59" s="22">
        <f t="shared" si="25"/>
        <v>0.74858176436734358</v>
      </c>
      <c r="CB59" s="35">
        <v>12</v>
      </c>
      <c r="CC59" s="114">
        <v>18</v>
      </c>
      <c r="CD59" s="22">
        <f t="shared" si="26"/>
        <v>1.4798980514675656E-3</v>
      </c>
      <c r="CE59" s="35">
        <v>0</v>
      </c>
      <c r="CF59" s="114">
        <v>0</v>
      </c>
      <c r="CG59" s="22">
        <f t="shared" si="27"/>
        <v>0</v>
      </c>
      <c r="CH59" s="35">
        <v>0</v>
      </c>
      <c r="CI59" s="114">
        <v>0</v>
      </c>
      <c r="CJ59" s="22">
        <f t="shared" si="28"/>
        <v>0</v>
      </c>
      <c r="CK59" s="35">
        <v>3</v>
      </c>
      <c r="CL59" s="114">
        <v>3</v>
      </c>
      <c r="CM59" s="22">
        <f t="shared" si="29"/>
        <v>2.4664967524459428E-4</v>
      </c>
      <c r="CN59" s="35">
        <v>0</v>
      </c>
      <c r="CO59" s="114">
        <v>0</v>
      </c>
      <c r="CP59" s="22">
        <f t="shared" si="30"/>
        <v>0</v>
      </c>
      <c r="CQ59" s="35">
        <v>4</v>
      </c>
      <c r="CR59" s="114">
        <v>6</v>
      </c>
      <c r="CS59" s="22">
        <f t="shared" si="31"/>
        <v>3.28866233659459E-4</v>
      </c>
      <c r="CT59" s="35">
        <v>1</v>
      </c>
      <c r="CU59" s="114">
        <v>3</v>
      </c>
      <c r="CV59" s="22">
        <f t="shared" si="32"/>
        <v>2.4664967524459428E-4</v>
      </c>
      <c r="CW59" s="35">
        <v>0</v>
      </c>
      <c r="CX59" s="114">
        <v>0</v>
      </c>
      <c r="CY59" s="22">
        <f t="shared" si="49"/>
        <v>0</v>
      </c>
      <c r="CZ59" s="35">
        <v>1</v>
      </c>
      <c r="DA59" s="114">
        <v>1</v>
      </c>
      <c r="DB59" s="22">
        <f t="shared" si="33"/>
        <v>8.221655841486475E-5</v>
      </c>
      <c r="DC59" s="35">
        <v>1</v>
      </c>
      <c r="DD59" s="114">
        <v>1</v>
      </c>
      <c r="DE59" s="22">
        <f t="shared" si="34"/>
        <v>8.221655841486475E-5</v>
      </c>
      <c r="DF59" s="35">
        <v>2</v>
      </c>
      <c r="DG59" s="114">
        <v>3</v>
      </c>
      <c r="DH59" s="22">
        <f t="shared" si="35"/>
        <v>2.4664967524459428E-4</v>
      </c>
      <c r="DI59" s="35">
        <f t="shared" si="36"/>
        <v>1439</v>
      </c>
      <c r="DJ59" s="114">
        <f t="shared" si="37"/>
        <v>3023</v>
      </c>
      <c r="DK59" s="64">
        <f t="shared" si="38"/>
        <v>0.24854065608813616</v>
      </c>
      <c r="DL59" s="9">
        <v>1105</v>
      </c>
      <c r="DM59" s="124">
        <v>1256</v>
      </c>
      <c r="DN59" s="6">
        <f t="shared" si="39"/>
        <v>0.10326399736907013</v>
      </c>
      <c r="DO59" s="9">
        <v>1726</v>
      </c>
      <c r="DP59" s="124">
        <v>2294</v>
      </c>
      <c r="DQ59" s="6">
        <f t="shared" si="40"/>
        <v>0.18860478500369973</v>
      </c>
      <c r="DR59" s="9">
        <v>4962</v>
      </c>
      <c r="DS59" s="124">
        <v>7083</v>
      </c>
      <c r="DT59" s="6">
        <f t="shared" si="41"/>
        <v>0.58233988325248709</v>
      </c>
      <c r="DU59" s="9">
        <v>1224</v>
      </c>
      <c r="DV59" s="124">
        <v>1530</v>
      </c>
      <c r="DW59" s="6">
        <f t="shared" si="42"/>
        <v>0.12579133437474307</v>
      </c>
      <c r="DX59" s="66">
        <v>695</v>
      </c>
      <c r="DY59" s="130">
        <v>724</v>
      </c>
      <c r="DZ59" s="32">
        <f t="shared" si="43"/>
        <v>5.9524788292362081E-2</v>
      </c>
      <c r="EA59" s="66">
        <v>5638</v>
      </c>
      <c r="EB59" s="131">
        <v>11439</v>
      </c>
      <c r="EC59" s="32">
        <f t="shared" si="44"/>
        <v>0.94047521170763793</v>
      </c>
      <c r="ED59" s="9">
        <v>0</v>
      </c>
      <c r="EE59" s="94">
        <v>0</v>
      </c>
      <c r="EF59" s="19">
        <f t="shared" si="45"/>
        <v>0</v>
      </c>
      <c r="EG59" s="9">
        <v>5938</v>
      </c>
      <c r="EH59" s="89">
        <v>12163</v>
      </c>
      <c r="EI59" s="127">
        <f t="shared" si="46"/>
        <v>1</v>
      </c>
      <c r="EJ59" s="66">
        <v>0</v>
      </c>
      <c r="EK59" s="130">
        <v>0</v>
      </c>
      <c r="EL59" s="22">
        <f t="shared" si="47"/>
        <v>0</v>
      </c>
      <c r="EM59" s="35">
        <v>5938</v>
      </c>
      <c r="EN59" s="21">
        <v>12163</v>
      </c>
      <c r="EO59" s="68">
        <f t="shared" si="48"/>
        <v>1</v>
      </c>
    </row>
    <row r="60" spans="1:145" s="41" customFormat="1" ht="12" x14ac:dyDescent="0.25">
      <c r="A60" s="38">
        <v>260420</v>
      </c>
      <c r="B60" s="61"/>
      <c r="C60" s="39" t="s">
        <v>91</v>
      </c>
      <c r="D60" s="40" t="s">
        <v>10</v>
      </c>
      <c r="E60" s="38" t="s">
        <v>6</v>
      </c>
      <c r="F60" s="50">
        <v>32156</v>
      </c>
      <c r="G60" s="51">
        <v>12745</v>
      </c>
      <c r="H60" s="82">
        <v>24041</v>
      </c>
      <c r="I60" s="52">
        <f t="shared" si="1"/>
        <v>0.74763652195546715</v>
      </c>
      <c r="J60" s="5">
        <v>17181</v>
      </c>
      <c r="K60" s="18">
        <f t="shared" si="2"/>
        <v>0.71465413252360555</v>
      </c>
      <c r="L60" s="77">
        <v>6860</v>
      </c>
      <c r="M60" s="18">
        <f t="shared" si="3"/>
        <v>0.28534586747639451</v>
      </c>
      <c r="N60" s="35">
        <v>10161</v>
      </c>
      <c r="O60" s="21">
        <v>18967</v>
      </c>
      <c r="P60" s="22">
        <f t="shared" si="4"/>
        <v>0.78894388752547728</v>
      </c>
      <c r="Q60" s="85">
        <v>2580</v>
      </c>
      <c r="R60" s="23">
        <v>5068</v>
      </c>
      <c r="S60" s="24">
        <f t="shared" si="5"/>
        <v>0.2108065388294996</v>
      </c>
      <c r="T60" s="35">
        <v>2</v>
      </c>
      <c r="U60" s="71">
        <v>2</v>
      </c>
      <c r="V60" s="73">
        <f t="shared" si="6"/>
        <v>8.3191215007695184E-5</v>
      </c>
      <c r="W60" s="35">
        <v>2</v>
      </c>
      <c r="X60" s="71">
        <v>4</v>
      </c>
      <c r="Y60" s="22">
        <f t="shared" si="7"/>
        <v>1.6638243001539037E-4</v>
      </c>
      <c r="Z60" s="5">
        <v>8275</v>
      </c>
      <c r="AA60" s="89">
        <v>16294</v>
      </c>
      <c r="AB60" s="18">
        <f t="shared" si="8"/>
        <v>0.67775882866769266</v>
      </c>
      <c r="AC60" s="5">
        <v>218</v>
      </c>
      <c r="AD60" s="89">
        <v>597</v>
      </c>
      <c r="AE60" s="18">
        <f t="shared" si="9"/>
        <v>2.4832577679797012E-2</v>
      </c>
      <c r="AF60" s="5">
        <v>1412</v>
      </c>
      <c r="AG60" s="89">
        <v>3451</v>
      </c>
      <c r="AH60" s="18">
        <f t="shared" si="10"/>
        <v>0.14354644149577805</v>
      </c>
      <c r="AI60" s="89">
        <v>2840</v>
      </c>
      <c r="AJ60" s="89">
        <v>3699</v>
      </c>
      <c r="AK60" s="18">
        <f t="shared" si="11"/>
        <v>0.15386215215673224</v>
      </c>
      <c r="AL60" s="31">
        <v>9001</v>
      </c>
      <c r="AM60" s="91">
        <v>13599</v>
      </c>
      <c r="AN60" s="32">
        <f t="shared" si="12"/>
        <v>0.56565866644482343</v>
      </c>
      <c r="AO60" s="97">
        <v>8444</v>
      </c>
      <c r="AP60" s="33">
        <v>10442</v>
      </c>
      <c r="AQ60" s="32">
        <f t="shared" si="13"/>
        <v>0.43434133355517657</v>
      </c>
      <c r="AR60" s="17">
        <v>3950</v>
      </c>
      <c r="AS60" s="94">
        <v>5065</v>
      </c>
      <c r="AT60" s="19">
        <f t="shared" si="14"/>
        <v>0.21068175200698805</v>
      </c>
      <c r="AU60" s="17">
        <v>734</v>
      </c>
      <c r="AV60" s="94">
        <v>776</v>
      </c>
      <c r="AW60" s="19">
        <f t="shared" si="15"/>
        <v>3.2278191422985734E-2</v>
      </c>
      <c r="AX60" s="17">
        <v>51</v>
      </c>
      <c r="AY60" s="94">
        <v>53</v>
      </c>
      <c r="AZ60" s="19">
        <f t="shared" si="16"/>
        <v>2.2045671977039224E-3</v>
      </c>
      <c r="BA60" s="17">
        <v>10791</v>
      </c>
      <c r="BB60" s="94">
        <v>18130</v>
      </c>
      <c r="BC60" s="19">
        <f t="shared" si="17"/>
        <v>0.75412836404475692</v>
      </c>
      <c r="BD60" s="17">
        <v>14</v>
      </c>
      <c r="BE60" s="94">
        <v>16</v>
      </c>
      <c r="BF60" s="19">
        <f t="shared" si="18"/>
        <v>6.6552972006156147E-4</v>
      </c>
      <c r="BG60" s="17">
        <v>1</v>
      </c>
      <c r="BH60" s="89">
        <v>1</v>
      </c>
      <c r="BI60" s="62">
        <f t="shared" si="19"/>
        <v>4.1595607503847592E-5</v>
      </c>
      <c r="BJ60" s="34">
        <v>1</v>
      </c>
      <c r="BK60" s="101">
        <v>2</v>
      </c>
      <c r="BL60" s="22">
        <f t="shared" si="20"/>
        <v>8.3191215007695184E-5</v>
      </c>
      <c r="BM60" s="35">
        <v>12744</v>
      </c>
      <c r="BN60" s="21">
        <v>24039</v>
      </c>
      <c r="BO60" s="22">
        <f t="shared" si="21"/>
        <v>0.99991680878499234</v>
      </c>
      <c r="BP60" s="5">
        <v>1</v>
      </c>
      <c r="BQ60" s="106">
        <v>2</v>
      </c>
      <c r="BR60" s="103">
        <f t="shared" si="22"/>
        <v>8.3191215007695184E-5</v>
      </c>
      <c r="BS60" s="5">
        <v>12744</v>
      </c>
      <c r="BT60" s="108">
        <v>24039</v>
      </c>
      <c r="BU60" s="18">
        <f t="shared" si="23"/>
        <v>0.99991680878499234</v>
      </c>
      <c r="BV60" s="35">
        <v>1</v>
      </c>
      <c r="BW60" s="114">
        <v>2</v>
      </c>
      <c r="BX60" s="22">
        <f t="shared" si="24"/>
        <v>8.3191215007695184E-5</v>
      </c>
      <c r="BY60" s="35">
        <v>708</v>
      </c>
      <c r="BZ60" s="114">
        <v>1488</v>
      </c>
      <c r="CA60" s="22">
        <f t="shared" si="25"/>
        <v>6.189426396572522E-2</v>
      </c>
      <c r="CB60" s="35">
        <v>813</v>
      </c>
      <c r="CC60" s="114">
        <v>1664</v>
      </c>
      <c r="CD60" s="22">
        <f t="shared" si="26"/>
        <v>6.9215090886402403E-2</v>
      </c>
      <c r="CE60" s="35">
        <v>0</v>
      </c>
      <c r="CF60" s="114">
        <v>0</v>
      </c>
      <c r="CG60" s="22">
        <f t="shared" si="27"/>
        <v>0</v>
      </c>
      <c r="CH60" s="35">
        <v>0</v>
      </c>
      <c r="CI60" s="114">
        <v>0</v>
      </c>
      <c r="CJ60" s="22">
        <f t="shared" si="28"/>
        <v>0</v>
      </c>
      <c r="CK60" s="35">
        <v>39</v>
      </c>
      <c r="CL60" s="114">
        <v>55</v>
      </c>
      <c r="CM60" s="22">
        <f t="shared" si="29"/>
        <v>2.2877584127116175E-3</v>
      </c>
      <c r="CN60" s="35">
        <v>1</v>
      </c>
      <c r="CO60" s="114">
        <v>3</v>
      </c>
      <c r="CP60" s="22">
        <f t="shared" si="30"/>
        <v>1.2478682251154278E-4</v>
      </c>
      <c r="CQ60" s="35">
        <v>0</v>
      </c>
      <c r="CR60" s="114">
        <v>0</v>
      </c>
      <c r="CS60" s="22">
        <f t="shared" si="31"/>
        <v>0</v>
      </c>
      <c r="CT60" s="35">
        <v>0</v>
      </c>
      <c r="CU60" s="114">
        <v>0</v>
      </c>
      <c r="CV60" s="22">
        <f t="shared" si="32"/>
        <v>0</v>
      </c>
      <c r="CW60" s="35">
        <v>2</v>
      </c>
      <c r="CX60" s="114">
        <v>8</v>
      </c>
      <c r="CY60" s="22">
        <f t="shared" si="49"/>
        <v>6.2769713613181641E-4</v>
      </c>
      <c r="CZ60" s="35">
        <v>0</v>
      </c>
      <c r="DA60" s="114">
        <v>0</v>
      </c>
      <c r="DB60" s="22">
        <f t="shared" si="33"/>
        <v>0</v>
      </c>
      <c r="DC60" s="35">
        <v>3</v>
      </c>
      <c r="DD60" s="114">
        <v>5</v>
      </c>
      <c r="DE60" s="22">
        <f t="shared" si="34"/>
        <v>2.0797803751923798E-4</v>
      </c>
      <c r="DF60" s="35">
        <v>5</v>
      </c>
      <c r="DG60" s="114">
        <v>7</v>
      </c>
      <c r="DH60" s="22">
        <f t="shared" si="35"/>
        <v>2.9116925252693315E-4</v>
      </c>
      <c r="DI60" s="35">
        <f t="shared" si="36"/>
        <v>11173</v>
      </c>
      <c r="DJ60" s="114">
        <f t="shared" si="37"/>
        <v>20809</v>
      </c>
      <c r="DK60" s="64">
        <f t="shared" si="38"/>
        <v>0.86556299654756452</v>
      </c>
      <c r="DL60" s="9">
        <v>2307</v>
      </c>
      <c r="DM60" s="124">
        <v>2782</v>
      </c>
      <c r="DN60" s="6">
        <f t="shared" si="39"/>
        <v>0.11571898007570401</v>
      </c>
      <c r="DO60" s="9">
        <v>3718</v>
      </c>
      <c r="DP60" s="124">
        <v>5230</v>
      </c>
      <c r="DQ60" s="6">
        <f t="shared" si="40"/>
        <v>0.21754502724512292</v>
      </c>
      <c r="DR60" s="9">
        <v>11114</v>
      </c>
      <c r="DS60" s="124">
        <v>13722</v>
      </c>
      <c r="DT60" s="6">
        <f t="shared" si="41"/>
        <v>0.57077492616779668</v>
      </c>
      <c r="DU60" s="9">
        <v>2044</v>
      </c>
      <c r="DV60" s="124">
        <v>2307</v>
      </c>
      <c r="DW60" s="6">
        <f t="shared" si="42"/>
        <v>9.5961066511376397E-2</v>
      </c>
      <c r="DX60" s="66">
        <v>2143</v>
      </c>
      <c r="DY60" s="130">
        <v>2281</v>
      </c>
      <c r="DZ60" s="32">
        <f t="shared" si="43"/>
        <v>9.4879580716276363E-2</v>
      </c>
      <c r="EA60" s="66">
        <v>11712</v>
      </c>
      <c r="EB60" s="131">
        <v>21760</v>
      </c>
      <c r="EC60" s="32">
        <f t="shared" si="44"/>
        <v>0.90512041928372367</v>
      </c>
      <c r="ED60" s="9">
        <v>2</v>
      </c>
      <c r="EE60" s="94">
        <v>2</v>
      </c>
      <c r="EF60" s="19">
        <f t="shared" si="45"/>
        <v>8.3191215007695184E-5</v>
      </c>
      <c r="EG60" s="9">
        <v>12743</v>
      </c>
      <c r="EH60" s="89">
        <v>24039</v>
      </c>
      <c r="EI60" s="127">
        <f t="shared" si="46"/>
        <v>0.99991680878499234</v>
      </c>
      <c r="EJ60" s="66">
        <v>0</v>
      </c>
      <c r="EK60" s="130">
        <v>0</v>
      </c>
      <c r="EL60" s="22">
        <f t="shared" si="47"/>
        <v>0</v>
      </c>
      <c r="EM60" s="35">
        <v>12745</v>
      </c>
      <c r="EN60" s="21">
        <v>24041</v>
      </c>
      <c r="EO60" s="68">
        <f t="shared" si="48"/>
        <v>1</v>
      </c>
    </row>
    <row r="61" spans="1:145" s="41" customFormat="1" ht="12" x14ac:dyDescent="0.25">
      <c r="A61" s="38">
        <v>260430</v>
      </c>
      <c r="B61" s="61"/>
      <c r="C61" s="39" t="s">
        <v>92</v>
      </c>
      <c r="D61" s="40" t="s">
        <v>18</v>
      </c>
      <c r="E61" s="38" t="s">
        <v>8</v>
      </c>
      <c r="F61" s="50">
        <v>10518</v>
      </c>
      <c r="G61" s="51">
        <v>3429</v>
      </c>
      <c r="H61" s="82">
        <v>9062</v>
      </c>
      <c r="I61" s="52">
        <f t="shared" si="1"/>
        <v>0.86157064080623691</v>
      </c>
      <c r="J61" s="5">
        <v>5645</v>
      </c>
      <c r="K61" s="18">
        <f t="shared" si="2"/>
        <v>0.62293092032663866</v>
      </c>
      <c r="L61" s="77">
        <v>3417</v>
      </c>
      <c r="M61" s="18">
        <f t="shared" si="3"/>
        <v>0.37706907967336128</v>
      </c>
      <c r="N61" s="35">
        <v>1934</v>
      </c>
      <c r="O61" s="21">
        <v>4919</v>
      </c>
      <c r="P61" s="22">
        <f t="shared" si="4"/>
        <v>0.54281615537408956</v>
      </c>
      <c r="Q61" s="85">
        <v>1495</v>
      </c>
      <c r="R61" s="23">
        <v>4143</v>
      </c>
      <c r="S61" s="24">
        <f t="shared" si="5"/>
        <v>0.45718384462591038</v>
      </c>
      <c r="T61" s="35">
        <v>0</v>
      </c>
      <c r="U61" s="71">
        <v>0</v>
      </c>
      <c r="V61" s="73">
        <f t="shared" si="6"/>
        <v>0</v>
      </c>
      <c r="W61" s="35">
        <v>0</v>
      </c>
      <c r="X61" s="71">
        <v>0</v>
      </c>
      <c r="Y61" s="22">
        <f t="shared" si="7"/>
        <v>0</v>
      </c>
      <c r="Z61" s="5">
        <v>1564</v>
      </c>
      <c r="AA61" s="89">
        <v>4391</v>
      </c>
      <c r="AB61" s="18">
        <f t="shared" si="8"/>
        <v>0.48455087177223571</v>
      </c>
      <c r="AC61" s="5">
        <v>272</v>
      </c>
      <c r="AD61" s="89">
        <v>729</v>
      </c>
      <c r="AE61" s="18">
        <f t="shared" si="9"/>
        <v>8.0445817700286915E-2</v>
      </c>
      <c r="AF61" s="5">
        <v>678</v>
      </c>
      <c r="AG61" s="89">
        <v>2104</v>
      </c>
      <c r="AH61" s="18">
        <f t="shared" si="10"/>
        <v>0.23217832708011477</v>
      </c>
      <c r="AI61" s="89">
        <v>915</v>
      </c>
      <c r="AJ61" s="89">
        <v>1838</v>
      </c>
      <c r="AK61" s="18">
        <f t="shared" si="11"/>
        <v>0.20282498344736261</v>
      </c>
      <c r="AL61" s="31">
        <v>3032</v>
      </c>
      <c r="AM61" s="91">
        <v>4698</v>
      </c>
      <c r="AN61" s="32">
        <f t="shared" si="12"/>
        <v>0.51842860295740456</v>
      </c>
      <c r="AO61" s="97">
        <v>2809</v>
      </c>
      <c r="AP61" s="33">
        <v>4364</v>
      </c>
      <c r="AQ61" s="32">
        <f t="shared" si="13"/>
        <v>0.48157139704259544</v>
      </c>
      <c r="AR61" s="17">
        <v>1271</v>
      </c>
      <c r="AS61" s="94">
        <v>1877</v>
      </c>
      <c r="AT61" s="19">
        <f t="shared" si="14"/>
        <v>0.20712866916795408</v>
      </c>
      <c r="AU61" s="17">
        <v>269</v>
      </c>
      <c r="AV61" s="94">
        <v>308</v>
      </c>
      <c r="AW61" s="19">
        <f t="shared" si="15"/>
        <v>3.3988082101081438E-2</v>
      </c>
      <c r="AX61" s="17">
        <v>24</v>
      </c>
      <c r="AY61" s="94">
        <v>28</v>
      </c>
      <c r="AZ61" s="19">
        <f t="shared" si="16"/>
        <v>3.0898256455528582E-3</v>
      </c>
      <c r="BA61" s="17">
        <v>3079</v>
      </c>
      <c r="BB61" s="94">
        <v>6844</v>
      </c>
      <c r="BC61" s="19">
        <f t="shared" si="17"/>
        <v>0.75524166850584862</v>
      </c>
      <c r="BD61" s="17">
        <v>5</v>
      </c>
      <c r="BE61" s="94">
        <v>5</v>
      </c>
      <c r="BF61" s="19">
        <f t="shared" si="18"/>
        <v>5.5175457956301033E-4</v>
      </c>
      <c r="BG61" s="17">
        <v>0</v>
      </c>
      <c r="BH61" s="89">
        <v>0</v>
      </c>
      <c r="BI61" s="62">
        <f t="shared" si="19"/>
        <v>0</v>
      </c>
      <c r="BJ61" s="34">
        <v>0</v>
      </c>
      <c r="BK61" s="101">
        <v>0</v>
      </c>
      <c r="BL61" s="22">
        <f t="shared" si="20"/>
        <v>0</v>
      </c>
      <c r="BM61" s="35">
        <v>3429</v>
      </c>
      <c r="BN61" s="21">
        <v>9062</v>
      </c>
      <c r="BO61" s="22">
        <f t="shared" si="21"/>
        <v>1</v>
      </c>
      <c r="BP61" s="5">
        <v>0</v>
      </c>
      <c r="BQ61" s="106">
        <v>0</v>
      </c>
      <c r="BR61" s="103">
        <f t="shared" si="22"/>
        <v>0</v>
      </c>
      <c r="BS61" s="5">
        <v>3429</v>
      </c>
      <c r="BT61" s="108">
        <v>9062</v>
      </c>
      <c r="BU61" s="18">
        <f t="shared" si="23"/>
        <v>1</v>
      </c>
      <c r="BV61" s="35">
        <v>0</v>
      </c>
      <c r="BW61" s="114">
        <v>0</v>
      </c>
      <c r="BX61" s="22">
        <f t="shared" si="24"/>
        <v>0</v>
      </c>
      <c r="BY61" s="35">
        <v>1437</v>
      </c>
      <c r="BZ61" s="114">
        <v>4088</v>
      </c>
      <c r="CA61" s="22">
        <f t="shared" si="25"/>
        <v>0.45111454425071729</v>
      </c>
      <c r="CB61" s="35">
        <v>0</v>
      </c>
      <c r="CC61" s="114">
        <v>0</v>
      </c>
      <c r="CD61" s="22">
        <f t="shared" si="26"/>
        <v>0</v>
      </c>
      <c r="CE61" s="35">
        <v>0</v>
      </c>
      <c r="CF61" s="114">
        <v>0</v>
      </c>
      <c r="CG61" s="22">
        <f t="shared" si="27"/>
        <v>0</v>
      </c>
      <c r="CH61" s="35">
        <v>0</v>
      </c>
      <c r="CI61" s="114">
        <v>0</v>
      </c>
      <c r="CJ61" s="22">
        <f t="shared" si="28"/>
        <v>0</v>
      </c>
      <c r="CK61" s="35">
        <v>18</v>
      </c>
      <c r="CL61" s="114">
        <v>32</v>
      </c>
      <c r="CM61" s="22">
        <f t="shared" si="29"/>
        <v>3.5312293092032666E-3</v>
      </c>
      <c r="CN61" s="35">
        <v>0</v>
      </c>
      <c r="CO61" s="114">
        <v>0</v>
      </c>
      <c r="CP61" s="22">
        <f t="shared" si="30"/>
        <v>0</v>
      </c>
      <c r="CQ61" s="35">
        <v>5</v>
      </c>
      <c r="CR61" s="114">
        <v>8</v>
      </c>
      <c r="CS61" s="22">
        <f t="shared" si="31"/>
        <v>5.5175457956301033E-4</v>
      </c>
      <c r="CT61" s="35">
        <v>0</v>
      </c>
      <c r="CU61" s="114">
        <v>0</v>
      </c>
      <c r="CV61" s="22">
        <f t="shared" si="32"/>
        <v>0</v>
      </c>
      <c r="CW61" s="35">
        <v>0</v>
      </c>
      <c r="CX61" s="114">
        <v>0</v>
      </c>
      <c r="CY61" s="22">
        <f t="shared" si="49"/>
        <v>0</v>
      </c>
      <c r="CZ61" s="35">
        <v>0</v>
      </c>
      <c r="DA61" s="114">
        <v>0</v>
      </c>
      <c r="DB61" s="22">
        <f t="shared" si="33"/>
        <v>0</v>
      </c>
      <c r="DC61" s="35">
        <v>2</v>
      </c>
      <c r="DD61" s="114">
        <v>5</v>
      </c>
      <c r="DE61" s="22">
        <f t="shared" si="34"/>
        <v>5.5175457956301033E-4</v>
      </c>
      <c r="DF61" s="35">
        <v>0</v>
      </c>
      <c r="DG61" s="114">
        <v>0</v>
      </c>
      <c r="DH61" s="22">
        <f t="shared" si="35"/>
        <v>0</v>
      </c>
      <c r="DI61" s="35">
        <f t="shared" si="36"/>
        <v>1967</v>
      </c>
      <c r="DJ61" s="114">
        <f t="shared" si="37"/>
        <v>4929</v>
      </c>
      <c r="DK61" s="64">
        <f t="shared" si="38"/>
        <v>0.54391966453321561</v>
      </c>
      <c r="DL61" s="9">
        <v>817</v>
      </c>
      <c r="DM61" s="124">
        <v>931</v>
      </c>
      <c r="DN61" s="6">
        <f t="shared" si="39"/>
        <v>0.10273670271463253</v>
      </c>
      <c r="DO61" s="9">
        <v>1302</v>
      </c>
      <c r="DP61" s="124">
        <v>1794</v>
      </c>
      <c r="DQ61" s="6">
        <f t="shared" si="40"/>
        <v>0.19796954314720813</v>
      </c>
      <c r="DR61" s="9">
        <v>3018</v>
      </c>
      <c r="DS61" s="124">
        <v>5369</v>
      </c>
      <c r="DT61" s="6">
        <f t="shared" si="41"/>
        <v>0.59247406753476051</v>
      </c>
      <c r="DU61" s="9">
        <v>735</v>
      </c>
      <c r="DV61" s="124">
        <v>968</v>
      </c>
      <c r="DW61" s="6">
        <f t="shared" si="42"/>
        <v>0.10681968660339881</v>
      </c>
      <c r="DX61" s="66">
        <v>372</v>
      </c>
      <c r="DY61" s="130">
        <v>396</v>
      </c>
      <c r="DZ61" s="32">
        <f t="shared" si="43"/>
        <v>4.3698962701390419E-2</v>
      </c>
      <c r="EA61" s="66">
        <v>3329</v>
      </c>
      <c r="EB61" s="131">
        <v>8666</v>
      </c>
      <c r="EC61" s="32">
        <f t="shared" si="44"/>
        <v>0.9563010372986096</v>
      </c>
      <c r="ED61" s="9">
        <v>0</v>
      </c>
      <c r="EE61" s="94">
        <v>0</v>
      </c>
      <c r="EF61" s="19">
        <f t="shared" si="45"/>
        <v>0</v>
      </c>
      <c r="EG61" s="9">
        <v>3429</v>
      </c>
      <c r="EH61" s="89">
        <v>9062</v>
      </c>
      <c r="EI61" s="127">
        <f t="shared" si="46"/>
        <v>1</v>
      </c>
      <c r="EJ61" s="66">
        <v>0</v>
      </c>
      <c r="EK61" s="130">
        <v>0</v>
      </c>
      <c r="EL61" s="22">
        <f t="shared" si="47"/>
        <v>0</v>
      </c>
      <c r="EM61" s="35">
        <v>3429</v>
      </c>
      <c r="EN61" s="21">
        <v>9062</v>
      </c>
      <c r="EO61" s="68">
        <f t="shared" si="48"/>
        <v>1</v>
      </c>
    </row>
    <row r="62" spans="1:145" s="41" customFormat="1" ht="12" x14ac:dyDescent="0.25">
      <c r="A62" s="38">
        <v>260440</v>
      </c>
      <c r="B62" s="61"/>
      <c r="C62" s="39" t="s">
        <v>93</v>
      </c>
      <c r="D62" s="40" t="s">
        <v>12</v>
      </c>
      <c r="E62" s="38" t="s">
        <v>8</v>
      </c>
      <c r="F62" s="50">
        <v>12984</v>
      </c>
      <c r="G62" s="51">
        <v>4935</v>
      </c>
      <c r="H62" s="82">
        <v>10022</v>
      </c>
      <c r="I62" s="52">
        <f t="shared" si="1"/>
        <v>0.77187307455329635</v>
      </c>
      <c r="J62" s="5">
        <v>7164</v>
      </c>
      <c r="K62" s="18">
        <f t="shared" si="2"/>
        <v>0.71482737976451804</v>
      </c>
      <c r="L62" s="77">
        <v>2858</v>
      </c>
      <c r="M62" s="18">
        <f t="shared" si="3"/>
        <v>0.28517262023548196</v>
      </c>
      <c r="N62" s="35">
        <v>3779</v>
      </c>
      <c r="O62" s="21">
        <v>7660</v>
      </c>
      <c r="P62" s="22">
        <f t="shared" si="4"/>
        <v>0.76431849930153661</v>
      </c>
      <c r="Q62" s="85">
        <v>1156</v>
      </c>
      <c r="R62" s="23">
        <v>2362</v>
      </c>
      <c r="S62" s="24">
        <f t="shared" si="5"/>
        <v>0.23568150069846339</v>
      </c>
      <c r="T62" s="35">
        <v>0</v>
      </c>
      <c r="U62" s="71">
        <v>0</v>
      </c>
      <c r="V62" s="73">
        <f t="shared" si="6"/>
        <v>0</v>
      </c>
      <c r="W62" s="35">
        <v>0</v>
      </c>
      <c r="X62" s="71">
        <v>0</v>
      </c>
      <c r="Y62" s="22">
        <f t="shared" si="7"/>
        <v>0</v>
      </c>
      <c r="Z62" s="5">
        <v>3048</v>
      </c>
      <c r="AA62" s="89">
        <v>6616</v>
      </c>
      <c r="AB62" s="18">
        <f t="shared" si="8"/>
        <v>0.66014767511474759</v>
      </c>
      <c r="AC62" s="5">
        <v>94</v>
      </c>
      <c r="AD62" s="89">
        <v>250</v>
      </c>
      <c r="AE62" s="18">
        <f t="shared" si="9"/>
        <v>2.4945120734384353E-2</v>
      </c>
      <c r="AF62" s="5">
        <v>620</v>
      </c>
      <c r="AG62" s="89">
        <v>1547</v>
      </c>
      <c r="AH62" s="18">
        <f t="shared" si="10"/>
        <v>0.15436040710437038</v>
      </c>
      <c r="AI62" s="89">
        <v>1173</v>
      </c>
      <c r="AJ62" s="89">
        <v>1609</v>
      </c>
      <c r="AK62" s="18">
        <f t="shared" si="11"/>
        <v>0.16054679704649771</v>
      </c>
      <c r="AL62" s="31">
        <v>3846</v>
      </c>
      <c r="AM62" s="91">
        <v>5867</v>
      </c>
      <c r="AN62" s="32">
        <f t="shared" si="12"/>
        <v>0.58541209339453204</v>
      </c>
      <c r="AO62" s="97">
        <v>3231</v>
      </c>
      <c r="AP62" s="33">
        <v>4155</v>
      </c>
      <c r="AQ62" s="32">
        <f t="shared" si="13"/>
        <v>0.41458790660546796</v>
      </c>
      <c r="AR62" s="17">
        <v>1554</v>
      </c>
      <c r="AS62" s="94">
        <v>2098</v>
      </c>
      <c r="AT62" s="19">
        <f t="shared" si="14"/>
        <v>0.2093394532029535</v>
      </c>
      <c r="AU62" s="17">
        <v>587</v>
      </c>
      <c r="AV62" s="94">
        <v>682</v>
      </c>
      <c r="AW62" s="19">
        <f t="shared" si="15"/>
        <v>6.8050289363400518E-2</v>
      </c>
      <c r="AX62" s="17">
        <v>15</v>
      </c>
      <c r="AY62" s="94">
        <v>16</v>
      </c>
      <c r="AZ62" s="19">
        <f t="shared" si="16"/>
        <v>1.5964877270005988E-3</v>
      </c>
      <c r="BA62" s="17">
        <v>4064</v>
      </c>
      <c r="BB62" s="94">
        <v>7223</v>
      </c>
      <c r="BC62" s="19">
        <f t="shared" si="17"/>
        <v>0.72071442825783272</v>
      </c>
      <c r="BD62" s="17">
        <v>1</v>
      </c>
      <c r="BE62" s="94">
        <v>2</v>
      </c>
      <c r="BF62" s="19">
        <f t="shared" si="18"/>
        <v>1.9956096587507485E-4</v>
      </c>
      <c r="BG62" s="17">
        <v>1</v>
      </c>
      <c r="BH62" s="89">
        <v>1</v>
      </c>
      <c r="BI62" s="62">
        <f t="shared" si="19"/>
        <v>9.9780482937537424E-5</v>
      </c>
      <c r="BJ62" s="34">
        <v>0</v>
      </c>
      <c r="BK62" s="101">
        <v>0</v>
      </c>
      <c r="BL62" s="22">
        <f t="shared" si="20"/>
        <v>0</v>
      </c>
      <c r="BM62" s="35">
        <v>4935</v>
      </c>
      <c r="BN62" s="21">
        <v>10022</v>
      </c>
      <c r="BO62" s="22">
        <f t="shared" si="21"/>
        <v>1</v>
      </c>
      <c r="BP62" s="5">
        <v>0</v>
      </c>
      <c r="BQ62" s="106">
        <v>0</v>
      </c>
      <c r="BR62" s="103">
        <f t="shared" si="22"/>
        <v>0</v>
      </c>
      <c r="BS62" s="5">
        <v>4935</v>
      </c>
      <c r="BT62" s="108">
        <v>10022</v>
      </c>
      <c r="BU62" s="18">
        <f t="shared" si="23"/>
        <v>1</v>
      </c>
      <c r="BV62" s="35">
        <v>0</v>
      </c>
      <c r="BW62" s="114">
        <v>0</v>
      </c>
      <c r="BX62" s="22">
        <f t="shared" si="24"/>
        <v>0</v>
      </c>
      <c r="BY62" s="35">
        <v>1941</v>
      </c>
      <c r="BZ62" s="114">
        <v>3970</v>
      </c>
      <c r="CA62" s="22">
        <f t="shared" si="25"/>
        <v>0.39612851726202353</v>
      </c>
      <c r="CB62" s="35">
        <v>15</v>
      </c>
      <c r="CC62" s="114">
        <v>32</v>
      </c>
      <c r="CD62" s="22">
        <f t="shared" si="26"/>
        <v>3.1929754540011976E-3</v>
      </c>
      <c r="CE62" s="35">
        <v>0</v>
      </c>
      <c r="CF62" s="114">
        <v>0</v>
      </c>
      <c r="CG62" s="22">
        <f t="shared" si="27"/>
        <v>0</v>
      </c>
      <c r="CH62" s="35">
        <v>0</v>
      </c>
      <c r="CI62" s="114">
        <v>0</v>
      </c>
      <c r="CJ62" s="22">
        <f t="shared" si="28"/>
        <v>0</v>
      </c>
      <c r="CK62" s="35">
        <v>107</v>
      </c>
      <c r="CL62" s="114">
        <v>159</v>
      </c>
      <c r="CM62" s="22">
        <f t="shared" si="29"/>
        <v>1.5865096787068451E-2</v>
      </c>
      <c r="CN62" s="35">
        <v>0</v>
      </c>
      <c r="CO62" s="114">
        <v>0</v>
      </c>
      <c r="CP62" s="22">
        <f t="shared" si="30"/>
        <v>0</v>
      </c>
      <c r="CQ62" s="35">
        <v>0</v>
      </c>
      <c r="CR62" s="114">
        <v>0</v>
      </c>
      <c r="CS62" s="22">
        <f t="shared" si="31"/>
        <v>0</v>
      </c>
      <c r="CT62" s="35">
        <v>0</v>
      </c>
      <c r="CU62" s="114">
        <v>0</v>
      </c>
      <c r="CV62" s="22">
        <f t="shared" si="32"/>
        <v>0</v>
      </c>
      <c r="CW62" s="35">
        <v>0</v>
      </c>
      <c r="CX62" s="114">
        <v>0</v>
      </c>
      <c r="CY62" s="22">
        <f t="shared" si="49"/>
        <v>0</v>
      </c>
      <c r="CZ62" s="35">
        <v>8</v>
      </c>
      <c r="DA62" s="114">
        <v>23</v>
      </c>
      <c r="DB62" s="22">
        <f t="shared" si="33"/>
        <v>2.2949511075633605E-3</v>
      </c>
      <c r="DC62" s="35">
        <v>8</v>
      </c>
      <c r="DD62" s="114">
        <v>17</v>
      </c>
      <c r="DE62" s="22">
        <f t="shared" si="34"/>
        <v>1.696268209938136E-3</v>
      </c>
      <c r="DF62" s="35">
        <v>0</v>
      </c>
      <c r="DG62" s="114">
        <v>0</v>
      </c>
      <c r="DH62" s="22">
        <f t="shared" si="35"/>
        <v>0</v>
      </c>
      <c r="DI62" s="35">
        <f t="shared" si="36"/>
        <v>2856</v>
      </c>
      <c r="DJ62" s="114">
        <f t="shared" si="37"/>
        <v>5821</v>
      </c>
      <c r="DK62" s="64">
        <f t="shared" si="38"/>
        <v>0.58082219117940526</v>
      </c>
      <c r="DL62" s="9">
        <v>1079</v>
      </c>
      <c r="DM62" s="124">
        <v>1250</v>
      </c>
      <c r="DN62" s="6">
        <f t="shared" si="39"/>
        <v>0.12472560367192177</v>
      </c>
      <c r="DO62" s="9">
        <v>1665</v>
      </c>
      <c r="DP62" s="124">
        <v>2307</v>
      </c>
      <c r="DQ62" s="6">
        <f t="shared" si="40"/>
        <v>0.23019357413689881</v>
      </c>
      <c r="DR62" s="9">
        <v>4303</v>
      </c>
      <c r="DS62" s="124">
        <v>5615</v>
      </c>
      <c r="DT62" s="6">
        <f t="shared" si="41"/>
        <v>0.56026741169427263</v>
      </c>
      <c r="DU62" s="9">
        <v>765</v>
      </c>
      <c r="DV62" s="124">
        <v>850</v>
      </c>
      <c r="DW62" s="6">
        <f t="shared" si="42"/>
        <v>8.4813410496906799E-2</v>
      </c>
      <c r="DX62" s="66">
        <v>590</v>
      </c>
      <c r="DY62" s="130">
        <v>604</v>
      </c>
      <c r="DZ62" s="32">
        <f t="shared" si="43"/>
        <v>6.0267411694272598E-2</v>
      </c>
      <c r="EA62" s="66">
        <v>4679</v>
      </c>
      <c r="EB62" s="131">
        <v>9418</v>
      </c>
      <c r="EC62" s="32">
        <f t="shared" si="44"/>
        <v>0.93973258830572737</v>
      </c>
      <c r="ED62" s="9">
        <v>0</v>
      </c>
      <c r="EE62" s="94">
        <v>0</v>
      </c>
      <c r="EF62" s="19">
        <f t="shared" si="45"/>
        <v>0</v>
      </c>
      <c r="EG62" s="9">
        <v>4935</v>
      </c>
      <c r="EH62" s="89">
        <v>10022</v>
      </c>
      <c r="EI62" s="127">
        <f t="shared" si="46"/>
        <v>1</v>
      </c>
      <c r="EJ62" s="66">
        <v>0</v>
      </c>
      <c r="EK62" s="130">
        <v>0</v>
      </c>
      <c r="EL62" s="22">
        <f t="shared" si="47"/>
        <v>0</v>
      </c>
      <c r="EM62" s="35">
        <v>4935</v>
      </c>
      <c r="EN62" s="21">
        <v>10022</v>
      </c>
      <c r="EO62" s="68">
        <f t="shared" si="48"/>
        <v>1</v>
      </c>
    </row>
    <row r="63" spans="1:145" s="41" customFormat="1" ht="12" x14ac:dyDescent="0.25">
      <c r="A63" s="38">
        <v>260450</v>
      </c>
      <c r="B63" s="61"/>
      <c r="C63" s="39" t="s">
        <v>94</v>
      </c>
      <c r="D63" s="40" t="s">
        <v>10</v>
      </c>
      <c r="E63" s="38" t="s">
        <v>6</v>
      </c>
      <c r="F63" s="50">
        <v>20546</v>
      </c>
      <c r="G63" s="51">
        <v>6871</v>
      </c>
      <c r="H63" s="82">
        <v>15578</v>
      </c>
      <c r="I63" s="52">
        <f t="shared" si="1"/>
        <v>0.75820110970505206</v>
      </c>
      <c r="J63" s="5">
        <v>11344</v>
      </c>
      <c r="K63" s="18">
        <f t="shared" si="2"/>
        <v>0.72820644498651943</v>
      </c>
      <c r="L63" s="77">
        <v>4234</v>
      </c>
      <c r="M63" s="18">
        <f t="shared" si="3"/>
        <v>0.27179355501348057</v>
      </c>
      <c r="N63" s="35">
        <v>4568</v>
      </c>
      <c r="O63" s="21">
        <v>10108</v>
      </c>
      <c r="P63" s="22">
        <f t="shared" si="4"/>
        <v>0.64886378225702912</v>
      </c>
      <c r="Q63" s="85">
        <v>2302</v>
      </c>
      <c r="R63" s="23">
        <v>5469</v>
      </c>
      <c r="S63" s="24">
        <f t="shared" si="5"/>
        <v>0.35107202465014764</v>
      </c>
      <c r="T63" s="35">
        <v>0</v>
      </c>
      <c r="U63" s="71">
        <v>0</v>
      </c>
      <c r="V63" s="73">
        <f t="shared" si="6"/>
        <v>0</v>
      </c>
      <c r="W63" s="35">
        <v>1</v>
      </c>
      <c r="X63" s="71">
        <v>1</v>
      </c>
      <c r="Y63" s="22">
        <f t="shared" si="7"/>
        <v>6.4193092823212224E-5</v>
      </c>
      <c r="Z63" s="5">
        <v>4095</v>
      </c>
      <c r="AA63" s="89">
        <v>9927</v>
      </c>
      <c r="AB63" s="18">
        <f t="shared" si="8"/>
        <v>0.6372448324560277</v>
      </c>
      <c r="AC63" s="5">
        <v>399</v>
      </c>
      <c r="AD63" s="89">
        <v>867</v>
      </c>
      <c r="AE63" s="18">
        <f t="shared" si="9"/>
        <v>5.5655411477724993E-2</v>
      </c>
      <c r="AF63" s="5">
        <v>983</v>
      </c>
      <c r="AG63" s="89">
        <v>2599</v>
      </c>
      <c r="AH63" s="18">
        <f t="shared" si="10"/>
        <v>0.16683784824752856</v>
      </c>
      <c r="AI63" s="89">
        <v>1394</v>
      </c>
      <c r="AJ63" s="89">
        <v>2185</v>
      </c>
      <c r="AK63" s="18">
        <f t="shared" si="11"/>
        <v>0.1402619078187187</v>
      </c>
      <c r="AL63" s="31">
        <v>5873</v>
      </c>
      <c r="AM63" s="91">
        <v>8831</v>
      </c>
      <c r="AN63" s="32">
        <f t="shared" si="12"/>
        <v>0.56688920272178711</v>
      </c>
      <c r="AO63" s="97">
        <v>4980</v>
      </c>
      <c r="AP63" s="33">
        <v>6747</v>
      </c>
      <c r="AQ63" s="32">
        <f t="shared" si="13"/>
        <v>0.43311079727821289</v>
      </c>
      <c r="AR63" s="17">
        <v>4481</v>
      </c>
      <c r="AS63" s="94">
        <v>7422</v>
      </c>
      <c r="AT63" s="19">
        <f t="shared" si="14"/>
        <v>0.47644113493388113</v>
      </c>
      <c r="AU63" s="17">
        <v>245</v>
      </c>
      <c r="AV63" s="94">
        <v>267</v>
      </c>
      <c r="AW63" s="19">
        <f t="shared" si="15"/>
        <v>1.7139555783797663E-2</v>
      </c>
      <c r="AX63" s="17">
        <v>31</v>
      </c>
      <c r="AY63" s="94">
        <v>32</v>
      </c>
      <c r="AZ63" s="19">
        <f t="shared" si="16"/>
        <v>2.0541789703427912E-3</v>
      </c>
      <c r="BA63" s="17">
        <v>4821</v>
      </c>
      <c r="BB63" s="94">
        <v>7851</v>
      </c>
      <c r="BC63" s="19">
        <f t="shared" si="17"/>
        <v>0.50397997175503917</v>
      </c>
      <c r="BD63" s="17">
        <v>4</v>
      </c>
      <c r="BE63" s="94">
        <v>4</v>
      </c>
      <c r="BF63" s="19">
        <f t="shared" si="18"/>
        <v>2.567723712928489E-4</v>
      </c>
      <c r="BG63" s="17">
        <v>2</v>
      </c>
      <c r="BH63" s="89">
        <v>2</v>
      </c>
      <c r="BI63" s="62">
        <f t="shared" si="19"/>
        <v>1.2838618564642445E-4</v>
      </c>
      <c r="BJ63" s="34">
        <v>0</v>
      </c>
      <c r="BK63" s="101">
        <v>0</v>
      </c>
      <c r="BL63" s="22">
        <f t="shared" si="20"/>
        <v>0</v>
      </c>
      <c r="BM63" s="35">
        <v>6871</v>
      </c>
      <c r="BN63" s="21">
        <v>15578</v>
      </c>
      <c r="BO63" s="22">
        <f t="shared" si="21"/>
        <v>1</v>
      </c>
      <c r="BP63" s="5">
        <v>0</v>
      </c>
      <c r="BQ63" s="106">
        <v>0</v>
      </c>
      <c r="BR63" s="103">
        <f t="shared" si="22"/>
        <v>0</v>
      </c>
      <c r="BS63" s="5">
        <v>6871</v>
      </c>
      <c r="BT63" s="108">
        <v>15578</v>
      </c>
      <c r="BU63" s="18">
        <f t="shared" si="23"/>
        <v>1</v>
      </c>
      <c r="BV63" s="35">
        <v>0</v>
      </c>
      <c r="BW63" s="114">
        <v>0</v>
      </c>
      <c r="BX63" s="22">
        <f t="shared" si="24"/>
        <v>0</v>
      </c>
      <c r="BY63" s="35">
        <v>3548</v>
      </c>
      <c r="BZ63" s="114">
        <v>8191</v>
      </c>
      <c r="CA63" s="22">
        <f t="shared" si="25"/>
        <v>0.5258056233149313</v>
      </c>
      <c r="CB63" s="35">
        <v>3</v>
      </c>
      <c r="CC63" s="114">
        <v>6</v>
      </c>
      <c r="CD63" s="22">
        <f t="shared" si="26"/>
        <v>3.8515855693927332E-4</v>
      </c>
      <c r="CE63" s="35">
        <v>1</v>
      </c>
      <c r="CF63" s="114">
        <v>1</v>
      </c>
      <c r="CG63" s="22">
        <f t="shared" si="27"/>
        <v>6.4193092823212224E-5</v>
      </c>
      <c r="CH63" s="35">
        <v>0</v>
      </c>
      <c r="CI63" s="114">
        <v>0</v>
      </c>
      <c r="CJ63" s="22">
        <f t="shared" si="28"/>
        <v>0</v>
      </c>
      <c r="CK63" s="35">
        <v>16</v>
      </c>
      <c r="CL63" s="114">
        <v>34</v>
      </c>
      <c r="CM63" s="22">
        <f t="shared" si="29"/>
        <v>2.1825651559892155E-3</v>
      </c>
      <c r="CN63" s="35">
        <v>0</v>
      </c>
      <c r="CO63" s="114">
        <v>0</v>
      </c>
      <c r="CP63" s="22">
        <f t="shared" si="30"/>
        <v>0</v>
      </c>
      <c r="CQ63" s="35">
        <v>0</v>
      </c>
      <c r="CR63" s="114">
        <v>0</v>
      </c>
      <c r="CS63" s="22">
        <f t="shared" si="31"/>
        <v>0</v>
      </c>
      <c r="CT63" s="35">
        <v>0</v>
      </c>
      <c r="CU63" s="114">
        <v>0</v>
      </c>
      <c r="CV63" s="22">
        <f t="shared" si="32"/>
        <v>0</v>
      </c>
      <c r="CW63" s="35">
        <v>0</v>
      </c>
      <c r="CX63" s="114">
        <v>0</v>
      </c>
      <c r="CY63" s="22">
        <f t="shared" si="49"/>
        <v>0</v>
      </c>
      <c r="CZ63" s="35">
        <v>2</v>
      </c>
      <c r="DA63" s="114">
        <v>4</v>
      </c>
      <c r="DB63" s="22">
        <f t="shared" si="33"/>
        <v>2.567723712928489E-4</v>
      </c>
      <c r="DC63" s="35">
        <v>2</v>
      </c>
      <c r="DD63" s="114">
        <v>10</v>
      </c>
      <c r="DE63" s="22">
        <f t="shared" si="34"/>
        <v>6.4193092823212222E-4</v>
      </c>
      <c r="DF63" s="35">
        <v>0</v>
      </c>
      <c r="DG63" s="114">
        <v>0</v>
      </c>
      <c r="DH63" s="22">
        <f t="shared" si="35"/>
        <v>0</v>
      </c>
      <c r="DI63" s="35">
        <f t="shared" si="36"/>
        <v>3299</v>
      </c>
      <c r="DJ63" s="114">
        <f t="shared" si="37"/>
        <v>7332</v>
      </c>
      <c r="DK63" s="64">
        <f t="shared" si="38"/>
        <v>0.47066375657979204</v>
      </c>
      <c r="DL63" s="9">
        <v>1508</v>
      </c>
      <c r="DM63" s="124">
        <v>1750</v>
      </c>
      <c r="DN63" s="6">
        <f t="shared" si="39"/>
        <v>0.11233791244062138</v>
      </c>
      <c r="DO63" s="9">
        <v>2428</v>
      </c>
      <c r="DP63" s="124">
        <v>3216</v>
      </c>
      <c r="DQ63" s="6">
        <f t="shared" si="40"/>
        <v>0.20644498651945051</v>
      </c>
      <c r="DR63" s="9">
        <v>6189</v>
      </c>
      <c r="DS63" s="124">
        <v>9384</v>
      </c>
      <c r="DT63" s="6">
        <f t="shared" si="41"/>
        <v>0.60238798305302355</v>
      </c>
      <c r="DU63" s="9">
        <v>1027</v>
      </c>
      <c r="DV63" s="124">
        <v>1228</v>
      </c>
      <c r="DW63" s="6">
        <f t="shared" si="42"/>
        <v>7.8829117986904604E-2</v>
      </c>
      <c r="DX63" s="66">
        <v>989</v>
      </c>
      <c r="DY63" s="130">
        <v>1031</v>
      </c>
      <c r="DZ63" s="32">
        <f t="shared" si="43"/>
        <v>6.6183078700731798E-2</v>
      </c>
      <c r="EA63" s="66">
        <v>6497</v>
      </c>
      <c r="EB63" s="131">
        <v>14547</v>
      </c>
      <c r="EC63" s="32">
        <f t="shared" si="44"/>
        <v>0.93381692129926819</v>
      </c>
      <c r="ED63" s="9">
        <v>0</v>
      </c>
      <c r="EE63" s="94">
        <v>0</v>
      </c>
      <c r="EF63" s="19">
        <f t="shared" si="45"/>
        <v>0</v>
      </c>
      <c r="EG63" s="9">
        <v>6871</v>
      </c>
      <c r="EH63" s="89">
        <v>15578</v>
      </c>
      <c r="EI63" s="127">
        <f t="shared" si="46"/>
        <v>1</v>
      </c>
      <c r="EJ63" s="66">
        <v>0</v>
      </c>
      <c r="EK63" s="130">
        <v>0</v>
      </c>
      <c r="EL63" s="22">
        <f t="shared" si="47"/>
        <v>0</v>
      </c>
      <c r="EM63" s="35">
        <v>6871</v>
      </c>
      <c r="EN63" s="21">
        <v>15578</v>
      </c>
      <c r="EO63" s="68">
        <f t="shared" si="48"/>
        <v>1</v>
      </c>
    </row>
    <row r="64" spans="1:145" s="41" customFormat="1" ht="12" x14ac:dyDescent="0.25">
      <c r="A64" s="38">
        <v>260460</v>
      </c>
      <c r="B64" s="61"/>
      <c r="C64" s="39" t="s">
        <v>95</v>
      </c>
      <c r="D64" s="40" t="s">
        <v>12</v>
      </c>
      <c r="E64" s="38" t="s">
        <v>6</v>
      </c>
      <c r="F64" s="50">
        <v>24587</v>
      </c>
      <c r="G64" s="51">
        <v>7251</v>
      </c>
      <c r="H64" s="82">
        <v>17121</v>
      </c>
      <c r="I64" s="52">
        <f t="shared" si="1"/>
        <v>0.69634359620937891</v>
      </c>
      <c r="J64" s="5">
        <v>9998</v>
      </c>
      <c r="K64" s="18">
        <f t="shared" si="2"/>
        <v>0.58396121721862038</v>
      </c>
      <c r="L64" s="77">
        <v>7123</v>
      </c>
      <c r="M64" s="18">
        <f t="shared" si="3"/>
        <v>0.41603878278137957</v>
      </c>
      <c r="N64" s="35">
        <v>6661</v>
      </c>
      <c r="O64" s="21">
        <v>15734</v>
      </c>
      <c r="P64" s="22">
        <f t="shared" si="4"/>
        <v>0.91898837684714674</v>
      </c>
      <c r="Q64" s="85">
        <v>575</v>
      </c>
      <c r="R64" s="23">
        <v>1369</v>
      </c>
      <c r="S64" s="24">
        <f t="shared" si="5"/>
        <v>7.9960282693767884E-2</v>
      </c>
      <c r="T64" s="35">
        <v>14</v>
      </c>
      <c r="U64" s="71">
        <v>14</v>
      </c>
      <c r="V64" s="73">
        <f t="shared" si="6"/>
        <v>8.1770924595525965E-4</v>
      </c>
      <c r="W64" s="35">
        <v>1</v>
      </c>
      <c r="X64" s="71">
        <v>4</v>
      </c>
      <c r="Y64" s="22">
        <f t="shared" si="7"/>
        <v>2.3363121313007418E-4</v>
      </c>
      <c r="Z64" s="5">
        <v>3367</v>
      </c>
      <c r="AA64" s="89">
        <v>8067</v>
      </c>
      <c r="AB64" s="18">
        <f t="shared" si="8"/>
        <v>0.47117574908007709</v>
      </c>
      <c r="AC64" s="5">
        <v>375</v>
      </c>
      <c r="AD64" s="89">
        <v>1032</v>
      </c>
      <c r="AE64" s="18">
        <f t="shared" si="9"/>
        <v>6.0276852987559137E-2</v>
      </c>
      <c r="AF64" s="5">
        <v>1459</v>
      </c>
      <c r="AG64" s="89">
        <v>4260</v>
      </c>
      <c r="AH64" s="18">
        <f t="shared" si="10"/>
        <v>0.248817241983529</v>
      </c>
      <c r="AI64" s="89">
        <v>2050</v>
      </c>
      <c r="AJ64" s="89">
        <v>3762</v>
      </c>
      <c r="AK64" s="18">
        <f t="shared" si="11"/>
        <v>0.21973015594883477</v>
      </c>
      <c r="AL64" s="31">
        <v>6316</v>
      </c>
      <c r="AM64" s="91">
        <v>9973</v>
      </c>
      <c r="AN64" s="32">
        <f t="shared" si="12"/>
        <v>0.58250102213655741</v>
      </c>
      <c r="AO64" s="97">
        <v>5101</v>
      </c>
      <c r="AP64" s="33">
        <v>7148</v>
      </c>
      <c r="AQ64" s="32">
        <f t="shared" si="13"/>
        <v>0.41749897786344253</v>
      </c>
      <c r="AR64" s="17">
        <v>2594</v>
      </c>
      <c r="AS64" s="94">
        <v>3562</v>
      </c>
      <c r="AT64" s="19">
        <f t="shared" si="14"/>
        <v>0.20804859529233105</v>
      </c>
      <c r="AU64" s="17">
        <v>901</v>
      </c>
      <c r="AV64" s="94">
        <v>1038</v>
      </c>
      <c r="AW64" s="19">
        <f t="shared" si="15"/>
        <v>6.0627299807254252E-2</v>
      </c>
      <c r="AX64" s="17">
        <v>135</v>
      </c>
      <c r="AY64" s="94">
        <v>155</v>
      </c>
      <c r="AZ64" s="19">
        <f t="shared" si="16"/>
        <v>9.053209508790374E-3</v>
      </c>
      <c r="BA64" s="17">
        <v>6198</v>
      </c>
      <c r="BB64" s="94">
        <v>12349</v>
      </c>
      <c r="BC64" s="19">
        <f t="shared" si="17"/>
        <v>0.72127796273582145</v>
      </c>
      <c r="BD64" s="17">
        <v>15</v>
      </c>
      <c r="BE64" s="94">
        <v>16</v>
      </c>
      <c r="BF64" s="19">
        <f t="shared" si="18"/>
        <v>9.3452485252029671E-4</v>
      </c>
      <c r="BG64" s="17">
        <v>1</v>
      </c>
      <c r="BH64" s="89">
        <v>1</v>
      </c>
      <c r="BI64" s="62">
        <f t="shared" si="19"/>
        <v>5.8407803282518544E-5</v>
      </c>
      <c r="BJ64" s="34">
        <v>0</v>
      </c>
      <c r="BK64" s="101">
        <v>0</v>
      </c>
      <c r="BL64" s="22">
        <f t="shared" si="20"/>
        <v>0</v>
      </c>
      <c r="BM64" s="35">
        <v>7251</v>
      </c>
      <c r="BN64" s="21">
        <v>17121</v>
      </c>
      <c r="BO64" s="22">
        <f t="shared" si="21"/>
        <v>1</v>
      </c>
      <c r="BP64" s="5">
        <v>0</v>
      </c>
      <c r="BQ64" s="106">
        <v>0</v>
      </c>
      <c r="BR64" s="103">
        <f t="shared" si="22"/>
        <v>0</v>
      </c>
      <c r="BS64" s="5">
        <v>7251</v>
      </c>
      <c r="BT64" s="108">
        <v>17121</v>
      </c>
      <c r="BU64" s="18">
        <f t="shared" si="23"/>
        <v>1</v>
      </c>
      <c r="BV64" s="35">
        <v>69</v>
      </c>
      <c r="BW64" s="114">
        <v>200</v>
      </c>
      <c r="BX64" s="22">
        <f t="shared" si="24"/>
        <v>1.168156065650371E-2</v>
      </c>
      <c r="BY64" s="35">
        <v>153</v>
      </c>
      <c r="BZ64" s="114">
        <v>358</v>
      </c>
      <c r="CA64" s="22">
        <f t="shared" si="25"/>
        <v>2.0909993575141637E-2</v>
      </c>
      <c r="CB64" s="35">
        <v>54</v>
      </c>
      <c r="CC64" s="114">
        <v>128</v>
      </c>
      <c r="CD64" s="22">
        <f t="shared" si="26"/>
        <v>7.4761988201623737E-3</v>
      </c>
      <c r="CE64" s="35">
        <v>0</v>
      </c>
      <c r="CF64" s="114">
        <v>0</v>
      </c>
      <c r="CG64" s="22">
        <f t="shared" si="27"/>
        <v>0</v>
      </c>
      <c r="CH64" s="35">
        <v>0</v>
      </c>
      <c r="CI64" s="114">
        <v>0</v>
      </c>
      <c r="CJ64" s="22">
        <f t="shared" si="28"/>
        <v>0</v>
      </c>
      <c r="CK64" s="35">
        <v>27</v>
      </c>
      <c r="CL64" s="114">
        <v>58</v>
      </c>
      <c r="CM64" s="22">
        <f t="shared" si="29"/>
        <v>3.3876525903860756E-3</v>
      </c>
      <c r="CN64" s="35">
        <v>0</v>
      </c>
      <c r="CO64" s="114">
        <v>0</v>
      </c>
      <c r="CP64" s="22">
        <f t="shared" si="30"/>
        <v>0</v>
      </c>
      <c r="CQ64" s="35">
        <v>0</v>
      </c>
      <c r="CR64" s="114">
        <v>0</v>
      </c>
      <c r="CS64" s="22">
        <f t="shared" si="31"/>
        <v>0</v>
      </c>
      <c r="CT64" s="35">
        <v>0</v>
      </c>
      <c r="CU64" s="114">
        <v>0</v>
      </c>
      <c r="CV64" s="22">
        <f t="shared" si="32"/>
        <v>0</v>
      </c>
      <c r="CW64" s="35">
        <v>2</v>
      </c>
      <c r="CX64" s="114">
        <v>3</v>
      </c>
      <c r="CY64" s="22">
        <f t="shared" si="49"/>
        <v>4.1373603640877118E-4</v>
      </c>
      <c r="CZ64" s="35">
        <v>4</v>
      </c>
      <c r="DA64" s="114">
        <v>8</v>
      </c>
      <c r="DB64" s="22">
        <f t="shared" si="33"/>
        <v>4.6726242626014835E-4</v>
      </c>
      <c r="DC64" s="35">
        <v>7</v>
      </c>
      <c r="DD64" s="114">
        <v>23</v>
      </c>
      <c r="DE64" s="22">
        <f t="shared" si="34"/>
        <v>1.3433794754979264E-3</v>
      </c>
      <c r="DF64" s="35">
        <v>0</v>
      </c>
      <c r="DG64" s="114">
        <v>0</v>
      </c>
      <c r="DH64" s="22">
        <f t="shared" si="35"/>
        <v>0</v>
      </c>
      <c r="DI64" s="35">
        <f t="shared" si="36"/>
        <v>6935</v>
      </c>
      <c r="DJ64" s="114">
        <f t="shared" si="37"/>
        <v>16343</v>
      </c>
      <c r="DK64" s="64">
        <f t="shared" si="38"/>
        <v>0.95455872904620054</v>
      </c>
      <c r="DL64" s="9">
        <v>1563</v>
      </c>
      <c r="DM64" s="124">
        <v>1883</v>
      </c>
      <c r="DN64" s="6">
        <f t="shared" si="39"/>
        <v>0.10998189358098243</v>
      </c>
      <c r="DO64" s="9">
        <v>2664</v>
      </c>
      <c r="DP64" s="124">
        <v>3787</v>
      </c>
      <c r="DQ64" s="6">
        <f t="shared" si="40"/>
        <v>0.22119035103089774</v>
      </c>
      <c r="DR64" s="9">
        <v>6097</v>
      </c>
      <c r="DS64" s="124">
        <v>9249</v>
      </c>
      <c r="DT64" s="6">
        <f t="shared" si="41"/>
        <v>0.54021377256001402</v>
      </c>
      <c r="DU64" s="9">
        <v>1824</v>
      </c>
      <c r="DV64" s="124">
        <v>2202</v>
      </c>
      <c r="DW64" s="6">
        <f t="shared" si="42"/>
        <v>0.12861398282810582</v>
      </c>
      <c r="DX64" s="66">
        <v>1154</v>
      </c>
      <c r="DY64" s="130">
        <v>1223</v>
      </c>
      <c r="DZ64" s="32">
        <f t="shared" si="43"/>
        <v>7.1432743414520175E-2</v>
      </c>
      <c r="EA64" s="66">
        <v>6845</v>
      </c>
      <c r="EB64" s="131">
        <v>15898</v>
      </c>
      <c r="EC64" s="32">
        <f t="shared" si="44"/>
        <v>0.92856725658547978</v>
      </c>
      <c r="ED64" s="9">
        <v>14</v>
      </c>
      <c r="EE64" s="94">
        <v>14</v>
      </c>
      <c r="EF64" s="19">
        <f t="shared" si="45"/>
        <v>8.1770924595525965E-4</v>
      </c>
      <c r="EG64" s="9">
        <v>7237</v>
      </c>
      <c r="EH64" s="89">
        <v>17107</v>
      </c>
      <c r="EI64" s="127">
        <f t="shared" si="46"/>
        <v>0.99918229075404474</v>
      </c>
      <c r="EJ64" s="66">
        <v>0</v>
      </c>
      <c r="EK64" s="130">
        <v>0</v>
      </c>
      <c r="EL64" s="22">
        <f t="shared" si="47"/>
        <v>0</v>
      </c>
      <c r="EM64" s="35">
        <v>7251</v>
      </c>
      <c r="EN64" s="21">
        <v>17121</v>
      </c>
      <c r="EO64" s="68">
        <f t="shared" si="48"/>
        <v>1</v>
      </c>
    </row>
    <row r="65" spans="1:145" s="41" customFormat="1" ht="12" x14ac:dyDescent="0.25">
      <c r="A65" s="38">
        <v>260470</v>
      </c>
      <c r="B65" s="61"/>
      <c r="C65" s="39" t="s">
        <v>96</v>
      </c>
      <c r="D65" s="40" t="s">
        <v>11</v>
      </c>
      <c r="E65" s="38" t="s">
        <v>8</v>
      </c>
      <c r="F65" s="50">
        <v>17131</v>
      </c>
      <c r="G65" s="51">
        <v>5150</v>
      </c>
      <c r="H65" s="82">
        <v>11349</v>
      </c>
      <c r="I65" s="52">
        <f t="shared" si="1"/>
        <v>0.66248321755881157</v>
      </c>
      <c r="J65" s="5">
        <v>8751</v>
      </c>
      <c r="K65" s="18">
        <f t="shared" si="2"/>
        <v>0.77108115252445153</v>
      </c>
      <c r="L65" s="77">
        <v>2598</v>
      </c>
      <c r="M65" s="18">
        <f t="shared" si="3"/>
        <v>0.2289188474755485</v>
      </c>
      <c r="N65" s="35">
        <v>3734</v>
      </c>
      <c r="O65" s="21">
        <v>7963</v>
      </c>
      <c r="P65" s="22">
        <f t="shared" si="4"/>
        <v>0.70164772226627892</v>
      </c>
      <c r="Q65" s="85">
        <v>1416</v>
      </c>
      <c r="R65" s="23">
        <v>3386</v>
      </c>
      <c r="S65" s="24">
        <f t="shared" si="5"/>
        <v>0.29835227773372103</v>
      </c>
      <c r="T65" s="35">
        <v>0</v>
      </c>
      <c r="U65" s="71">
        <v>0</v>
      </c>
      <c r="V65" s="73">
        <f t="shared" si="6"/>
        <v>0</v>
      </c>
      <c r="W65" s="35">
        <v>0</v>
      </c>
      <c r="X65" s="71">
        <v>0</v>
      </c>
      <c r="Y65" s="22">
        <f t="shared" si="7"/>
        <v>0</v>
      </c>
      <c r="Z65" s="5">
        <v>3470</v>
      </c>
      <c r="AA65" s="89">
        <v>8189</v>
      </c>
      <c r="AB65" s="18">
        <f t="shared" si="8"/>
        <v>0.72156137104590712</v>
      </c>
      <c r="AC65" s="5">
        <v>126</v>
      </c>
      <c r="AD65" s="89">
        <v>363</v>
      </c>
      <c r="AE65" s="18">
        <f t="shared" si="9"/>
        <v>3.1985196933650539E-2</v>
      </c>
      <c r="AF65" s="5">
        <v>519</v>
      </c>
      <c r="AG65" s="89">
        <v>1408</v>
      </c>
      <c r="AH65" s="18">
        <f t="shared" si="10"/>
        <v>0.12406379416688695</v>
      </c>
      <c r="AI65" s="89">
        <v>1035</v>
      </c>
      <c r="AJ65" s="89">
        <v>1389</v>
      </c>
      <c r="AK65" s="18">
        <f t="shared" si="11"/>
        <v>0.12238963785355537</v>
      </c>
      <c r="AL65" s="31">
        <v>3848</v>
      </c>
      <c r="AM65" s="91">
        <v>5927</v>
      </c>
      <c r="AN65" s="32">
        <f t="shared" si="12"/>
        <v>0.52224865626927486</v>
      </c>
      <c r="AO65" s="97">
        <v>3865</v>
      </c>
      <c r="AP65" s="33">
        <v>5422</v>
      </c>
      <c r="AQ65" s="32">
        <f t="shared" si="13"/>
        <v>0.4777513437307252</v>
      </c>
      <c r="AR65" s="17">
        <v>2489</v>
      </c>
      <c r="AS65" s="94">
        <v>3538</v>
      </c>
      <c r="AT65" s="19">
        <f t="shared" si="14"/>
        <v>0.3117455282403736</v>
      </c>
      <c r="AU65" s="17">
        <v>319</v>
      </c>
      <c r="AV65" s="94">
        <v>346</v>
      </c>
      <c r="AW65" s="19">
        <f t="shared" si="15"/>
        <v>3.0487267600669662E-2</v>
      </c>
      <c r="AX65" s="17">
        <v>147</v>
      </c>
      <c r="AY65" s="94">
        <v>166</v>
      </c>
      <c r="AZ65" s="19">
        <f t="shared" si="16"/>
        <v>1.462683936910741E-2</v>
      </c>
      <c r="BA65" s="17">
        <v>3981</v>
      </c>
      <c r="BB65" s="94">
        <v>7278</v>
      </c>
      <c r="BC65" s="19">
        <f t="shared" si="17"/>
        <v>0.64128998149616712</v>
      </c>
      <c r="BD65" s="17">
        <v>20</v>
      </c>
      <c r="BE65" s="94">
        <v>21</v>
      </c>
      <c r="BF65" s="19">
        <f t="shared" si="18"/>
        <v>1.8503832936822627E-3</v>
      </c>
      <c r="BG65" s="17">
        <v>0</v>
      </c>
      <c r="BH65" s="89">
        <v>0</v>
      </c>
      <c r="BI65" s="62">
        <f t="shared" si="19"/>
        <v>0</v>
      </c>
      <c r="BJ65" s="34">
        <v>0</v>
      </c>
      <c r="BK65" s="101">
        <v>0</v>
      </c>
      <c r="BL65" s="22">
        <f t="shared" si="20"/>
        <v>0</v>
      </c>
      <c r="BM65" s="35">
        <v>5150</v>
      </c>
      <c r="BN65" s="21">
        <v>11349</v>
      </c>
      <c r="BO65" s="22">
        <f t="shared" si="21"/>
        <v>1</v>
      </c>
      <c r="BP65" s="5">
        <v>0</v>
      </c>
      <c r="BQ65" s="106">
        <v>0</v>
      </c>
      <c r="BR65" s="103">
        <f t="shared" si="22"/>
        <v>0</v>
      </c>
      <c r="BS65" s="5">
        <v>5150</v>
      </c>
      <c r="BT65" s="108">
        <v>11349</v>
      </c>
      <c r="BU65" s="18">
        <f t="shared" si="23"/>
        <v>1</v>
      </c>
      <c r="BV65" s="35">
        <v>0</v>
      </c>
      <c r="BW65" s="114">
        <v>0</v>
      </c>
      <c r="BX65" s="22">
        <f t="shared" si="24"/>
        <v>0</v>
      </c>
      <c r="BY65" s="35">
        <v>850</v>
      </c>
      <c r="BZ65" s="114">
        <v>1983</v>
      </c>
      <c r="CA65" s="22">
        <f t="shared" si="25"/>
        <v>0.1747290510177108</v>
      </c>
      <c r="CB65" s="35">
        <v>0</v>
      </c>
      <c r="CC65" s="114">
        <v>0</v>
      </c>
      <c r="CD65" s="22">
        <f t="shared" si="26"/>
        <v>0</v>
      </c>
      <c r="CE65" s="35">
        <v>0</v>
      </c>
      <c r="CF65" s="114">
        <v>0</v>
      </c>
      <c r="CG65" s="22">
        <f t="shared" si="27"/>
        <v>0</v>
      </c>
      <c r="CH65" s="35">
        <v>0</v>
      </c>
      <c r="CI65" s="114">
        <v>0</v>
      </c>
      <c r="CJ65" s="22">
        <f t="shared" si="28"/>
        <v>0</v>
      </c>
      <c r="CK65" s="35">
        <v>77</v>
      </c>
      <c r="CL65" s="114">
        <v>134</v>
      </c>
      <c r="CM65" s="22">
        <f t="shared" si="29"/>
        <v>1.1807207683496343E-2</v>
      </c>
      <c r="CN65" s="35">
        <v>1</v>
      </c>
      <c r="CO65" s="114">
        <v>3</v>
      </c>
      <c r="CP65" s="22">
        <f t="shared" si="30"/>
        <v>2.6434047052603752E-4</v>
      </c>
      <c r="CQ65" s="35">
        <v>0</v>
      </c>
      <c r="CR65" s="114">
        <v>0</v>
      </c>
      <c r="CS65" s="22">
        <f t="shared" si="31"/>
        <v>0</v>
      </c>
      <c r="CT65" s="35">
        <v>0</v>
      </c>
      <c r="CU65" s="114">
        <v>0</v>
      </c>
      <c r="CV65" s="22">
        <f t="shared" si="32"/>
        <v>0</v>
      </c>
      <c r="CW65" s="35">
        <v>1</v>
      </c>
      <c r="CX65" s="114">
        <v>2</v>
      </c>
      <c r="CY65" s="22">
        <f t="shared" si="49"/>
        <v>3.8834951456310682E-4</v>
      </c>
      <c r="CZ65" s="35">
        <v>1</v>
      </c>
      <c r="DA65" s="114">
        <v>2</v>
      </c>
      <c r="DB65" s="22">
        <f t="shared" si="33"/>
        <v>1.7622698035069169E-4</v>
      </c>
      <c r="DC65" s="35">
        <v>3</v>
      </c>
      <c r="DD65" s="114">
        <v>4</v>
      </c>
      <c r="DE65" s="22">
        <f t="shared" si="34"/>
        <v>3.5245396070138338E-4</v>
      </c>
      <c r="DF65" s="35">
        <v>24</v>
      </c>
      <c r="DG65" s="114">
        <v>56</v>
      </c>
      <c r="DH65" s="22">
        <f t="shared" si="35"/>
        <v>4.9343554498193672E-3</v>
      </c>
      <c r="DI65" s="35">
        <f t="shared" si="36"/>
        <v>4193</v>
      </c>
      <c r="DJ65" s="114">
        <f t="shared" si="37"/>
        <v>9165</v>
      </c>
      <c r="DK65" s="64">
        <f t="shared" si="38"/>
        <v>0.80756013745704469</v>
      </c>
      <c r="DL65" s="9">
        <v>1077</v>
      </c>
      <c r="DM65" s="124">
        <v>1294</v>
      </c>
      <c r="DN65" s="6">
        <f t="shared" si="39"/>
        <v>0.11401885628689752</v>
      </c>
      <c r="DO65" s="9">
        <v>1760</v>
      </c>
      <c r="DP65" s="124">
        <v>2452</v>
      </c>
      <c r="DQ65" s="6">
        <f t="shared" si="40"/>
        <v>0.21605427790994802</v>
      </c>
      <c r="DR65" s="9">
        <v>4582</v>
      </c>
      <c r="DS65" s="124">
        <v>6790</v>
      </c>
      <c r="DT65" s="6">
        <f t="shared" si="41"/>
        <v>0.59829059829059827</v>
      </c>
      <c r="DU65" s="9">
        <v>740</v>
      </c>
      <c r="DV65" s="124">
        <v>813</v>
      </c>
      <c r="DW65" s="6">
        <f t="shared" si="42"/>
        <v>7.1636267512556168E-2</v>
      </c>
      <c r="DX65" s="66">
        <v>412</v>
      </c>
      <c r="DY65" s="130">
        <v>426</v>
      </c>
      <c r="DZ65" s="32">
        <f t="shared" si="43"/>
        <v>3.7536346814697329E-2</v>
      </c>
      <c r="EA65" s="66">
        <v>4981</v>
      </c>
      <c r="EB65" s="131">
        <v>10923</v>
      </c>
      <c r="EC65" s="32">
        <f t="shared" si="44"/>
        <v>0.96246365318530269</v>
      </c>
      <c r="ED65" s="9">
        <v>0</v>
      </c>
      <c r="EE65" s="94">
        <v>0</v>
      </c>
      <c r="EF65" s="19">
        <f t="shared" si="45"/>
        <v>0</v>
      </c>
      <c r="EG65" s="9">
        <v>5150</v>
      </c>
      <c r="EH65" s="89">
        <v>11349</v>
      </c>
      <c r="EI65" s="127">
        <f t="shared" si="46"/>
        <v>1</v>
      </c>
      <c r="EJ65" s="66">
        <v>0</v>
      </c>
      <c r="EK65" s="130">
        <v>0</v>
      </c>
      <c r="EL65" s="22">
        <f t="shared" si="47"/>
        <v>0</v>
      </c>
      <c r="EM65" s="35">
        <v>5150</v>
      </c>
      <c r="EN65" s="21">
        <v>11349</v>
      </c>
      <c r="EO65" s="68">
        <f t="shared" si="48"/>
        <v>1</v>
      </c>
    </row>
    <row r="66" spans="1:145" s="41" customFormat="1" ht="12" x14ac:dyDescent="0.25">
      <c r="A66" s="38">
        <v>260480</v>
      </c>
      <c r="B66" s="61"/>
      <c r="C66" s="39" t="s">
        <v>97</v>
      </c>
      <c r="D66" s="40" t="s">
        <v>10</v>
      </c>
      <c r="E66" s="38" t="s">
        <v>8</v>
      </c>
      <c r="F66" s="50">
        <v>10356</v>
      </c>
      <c r="G66" s="51">
        <v>3856</v>
      </c>
      <c r="H66" s="82">
        <v>9070</v>
      </c>
      <c r="I66" s="52">
        <f t="shared" si="1"/>
        <v>0.87582078022402476</v>
      </c>
      <c r="J66" s="5">
        <v>5925</v>
      </c>
      <c r="K66" s="18">
        <f t="shared" si="2"/>
        <v>0.65325248070562292</v>
      </c>
      <c r="L66" s="77">
        <v>3145</v>
      </c>
      <c r="M66" s="18">
        <f t="shared" si="3"/>
        <v>0.34674751929437708</v>
      </c>
      <c r="N66" s="35">
        <v>2749</v>
      </c>
      <c r="O66" s="21">
        <v>6369</v>
      </c>
      <c r="P66" s="22">
        <f t="shared" si="4"/>
        <v>0.70220507166482915</v>
      </c>
      <c r="Q66" s="85">
        <v>1107</v>
      </c>
      <c r="R66" s="23">
        <v>2701</v>
      </c>
      <c r="S66" s="24">
        <f t="shared" si="5"/>
        <v>0.29779492833517091</v>
      </c>
      <c r="T66" s="35">
        <v>0</v>
      </c>
      <c r="U66" s="71">
        <v>0</v>
      </c>
      <c r="V66" s="73">
        <f t="shared" si="6"/>
        <v>0</v>
      </c>
      <c r="W66" s="35">
        <v>0</v>
      </c>
      <c r="X66" s="71">
        <v>0</v>
      </c>
      <c r="Y66" s="22">
        <f t="shared" si="7"/>
        <v>0</v>
      </c>
      <c r="Z66" s="5">
        <v>1826</v>
      </c>
      <c r="AA66" s="89">
        <v>4409</v>
      </c>
      <c r="AB66" s="18">
        <f t="shared" si="8"/>
        <v>0.48610804851157663</v>
      </c>
      <c r="AC66" s="5">
        <v>401</v>
      </c>
      <c r="AD66" s="89">
        <v>1057</v>
      </c>
      <c r="AE66" s="18">
        <f t="shared" si="9"/>
        <v>0.1165380374862183</v>
      </c>
      <c r="AF66" s="5">
        <v>668</v>
      </c>
      <c r="AG66" s="89">
        <v>1890</v>
      </c>
      <c r="AH66" s="18">
        <f t="shared" si="10"/>
        <v>0.20837927232635062</v>
      </c>
      <c r="AI66" s="89">
        <v>961</v>
      </c>
      <c r="AJ66" s="89">
        <v>1714</v>
      </c>
      <c r="AK66" s="18">
        <f t="shared" si="11"/>
        <v>0.18897464167585445</v>
      </c>
      <c r="AL66" s="31">
        <v>3357</v>
      </c>
      <c r="AM66" s="91">
        <v>5242</v>
      </c>
      <c r="AN66" s="32">
        <f t="shared" si="12"/>
        <v>0.57794928335170892</v>
      </c>
      <c r="AO66" s="97">
        <v>2729</v>
      </c>
      <c r="AP66" s="33">
        <v>3828</v>
      </c>
      <c r="AQ66" s="32">
        <f t="shared" si="13"/>
        <v>0.42205071664829108</v>
      </c>
      <c r="AR66" s="17">
        <v>1604</v>
      </c>
      <c r="AS66" s="94">
        <v>2212</v>
      </c>
      <c r="AT66" s="19">
        <f t="shared" si="14"/>
        <v>0.24388092613009923</v>
      </c>
      <c r="AU66" s="17">
        <v>302</v>
      </c>
      <c r="AV66" s="94">
        <v>351</v>
      </c>
      <c r="AW66" s="19">
        <f t="shared" si="15"/>
        <v>3.8699007717750825E-2</v>
      </c>
      <c r="AX66" s="17">
        <v>17</v>
      </c>
      <c r="AY66" s="94">
        <v>17</v>
      </c>
      <c r="AZ66" s="19">
        <f t="shared" si="16"/>
        <v>1.8743109151047408E-3</v>
      </c>
      <c r="BA66" s="17">
        <v>3291</v>
      </c>
      <c r="BB66" s="94">
        <v>6487</v>
      </c>
      <c r="BC66" s="19">
        <f t="shared" si="17"/>
        <v>0.71521499448732084</v>
      </c>
      <c r="BD66" s="17">
        <v>1</v>
      </c>
      <c r="BE66" s="94">
        <v>1</v>
      </c>
      <c r="BF66" s="19">
        <f t="shared" si="18"/>
        <v>1.1025358324145535E-4</v>
      </c>
      <c r="BG66" s="17">
        <v>2</v>
      </c>
      <c r="BH66" s="89">
        <v>2</v>
      </c>
      <c r="BI66" s="62">
        <f t="shared" si="19"/>
        <v>2.205071664829107E-4</v>
      </c>
      <c r="BJ66" s="34">
        <v>0</v>
      </c>
      <c r="BK66" s="101">
        <v>0</v>
      </c>
      <c r="BL66" s="22">
        <f t="shared" si="20"/>
        <v>0</v>
      </c>
      <c r="BM66" s="35">
        <v>3856</v>
      </c>
      <c r="BN66" s="21">
        <v>9070</v>
      </c>
      <c r="BO66" s="22">
        <f t="shared" si="21"/>
        <v>1</v>
      </c>
      <c r="BP66" s="5">
        <v>0</v>
      </c>
      <c r="BQ66" s="106">
        <v>0</v>
      </c>
      <c r="BR66" s="103">
        <f t="shared" si="22"/>
        <v>0</v>
      </c>
      <c r="BS66" s="5">
        <v>3856</v>
      </c>
      <c r="BT66" s="108">
        <v>9070</v>
      </c>
      <c r="BU66" s="18">
        <f t="shared" si="23"/>
        <v>1</v>
      </c>
      <c r="BV66" s="35">
        <v>0</v>
      </c>
      <c r="BW66" s="114">
        <v>0</v>
      </c>
      <c r="BX66" s="22">
        <f t="shared" si="24"/>
        <v>0</v>
      </c>
      <c r="BY66" s="35">
        <v>89</v>
      </c>
      <c r="BZ66" s="114">
        <v>229</v>
      </c>
      <c r="CA66" s="22">
        <f t="shared" si="25"/>
        <v>2.5248070562293275E-2</v>
      </c>
      <c r="CB66" s="35">
        <v>1</v>
      </c>
      <c r="CC66" s="114">
        <v>2</v>
      </c>
      <c r="CD66" s="22">
        <f t="shared" si="26"/>
        <v>2.205071664829107E-4</v>
      </c>
      <c r="CE66" s="35">
        <v>1</v>
      </c>
      <c r="CF66" s="114">
        <v>1</v>
      </c>
      <c r="CG66" s="22">
        <f t="shared" si="27"/>
        <v>1.1025358324145535E-4</v>
      </c>
      <c r="CH66" s="35">
        <v>0</v>
      </c>
      <c r="CI66" s="114">
        <v>0</v>
      </c>
      <c r="CJ66" s="22">
        <f t="shared" si="28"/>
        <v>0</v>
      </c>
      <c r="CK66" s="35">
        <v>16</v>
      </c>
      <c r="CL66" s="114">
        <v>25</v>
      </c>
      <c r="CM66" s="22">
        <f t="shared" si="29"/>
        <v>2.7563395810363835E-3</v>
      </c>
      <c r="CN66" s="35">
        <v>0</v>
      </c>
      <c r="CO66" s="114">
        <v>0</v>
      </c>
      <c r="CP66" s="22">
        <f t="shared" si="30"/>
        <v>0</v>
      </c>
      <c r="CQ66" s="35">
        <v>1</v>
      </c>
      <c r="CR66" s="114">
        <v>1</v>
      </c>
      <c r="CS66" s="22">
        <f t="shared" si="31"/>
        <v>1.1025358324145535E-4</v>
      </c>
      <c r="CT66" s="35">
        <v>0</v>
      </c>
      <c r="CU66" s="114">
        <v>0</v>
      </c>
      <c r="CV66" s="22">
        <f t="shared" si="32"/>
        <v>0</v>
      </c>
      <c r="CW66" s="35">
        <v>1</v>
      </c>
      <c r="CX66" s="114">
        <v>1</v>
      </c>
      <c r="CY66" s="22">
        <f t="shared" si="49"/>
        <v>2.5933609958506224E-4</v>
      </c>
      <c r="CZ66" s="35">
        <v>0</v>
      </c>
      <c r="DA66" s="114">
        <v>0</v>
      </c>
      <c r="DB66" s="22">
        <f t="shared" si="33"/>
        <v>0</v>
      </c>
      <c r="DC66" s="35">
        <v>3</v>
      </c>
      <c r="DD66" s="114">
        <v>11</v>
      </c>
      <c r="DE66" s="22">
        <f t="shared" si="34"/>
        <v>1.2127894156560089E-3</v>
      </c>
      <c r="DF66" s="35">
        <v>0</v>
      </c>
      <c r="DG66" s="114">
        <v>0</v>
      </c>
      <c r="DH66" s="22">
        <f t="shared" si="35"/>
        <v>0</v>
      </c>
      <c r="DI66" s="35">
        <f t="shared" si="36"/>
        <v>3744</v>
      </c>
      <c r="DJ66" s="114">
        <f t="shared" si="37"/>
        <v>8800</v>
      </c>
      <c r="DK66" s="64">
        <f t="shared" si="38"/>
        <v>0.97023153252480709</v>
      </c>
      <c r="DL66" s="9">
        <v>760</v>
      </c>
      <c r="DM66" s="124">
        <v>904</v>
      </c>
      <c r="DN66" s="6">
        <f t="shared" si="39"/>
        <v>9.966923925027564E-2</v>
      </c>
      <c r="DO66" s="9">
        <v>1346</v>
      </c>
      <c r="DP66" s="124">
        <v>1934</v>
      </c>
      <c r="DQ66" s="6">
        <f t="shared" si="40"/>
        <v>0.21323042998897465</v>
      </c>
      <c r="DR66" s="9">
        <v>3401</v>
      </c>
      <c r="DS66" s="124">
        <v>5281</v>
      </c>
      <c r="DT66" s="6">
        <f t="shared" si="41"/>
        <v>0.58224917309812574</v>
      </c>
      <c r="DU66" s="9">
        <v>795</v>
      </c>
      <c r="DV66" s="124">
        <v>951</v>
      </c>
      <c r="DW66" s="6">
        <f t="shared" si="42"/>
        <v>0.10485115766262404</v>
      </c>
      <c r="DX66" s="66">
        <v>453</v>
      </c>
      <c r="DY66" s="130">
        <v>478</v>
      </c>
      <c r="DZ66" s="32">
        <f t="shared" si="43"/>
        <v>5.2701212789415655E-2</v>
      </c>
      <c r="EA66" s="66">
        <v>3707</v>
      </c>
      <c r="EB66" s="131">
        <v>8592</v>
      </c>
      <c r="EC66" s="32">
        <f t="shared" si="44"/>
        <v>0.94729878721058436</v>
      </c>
      <c r="ED66" s="9">
        <v>0</v>
      </c>
      <c r="EE66" s="94">
        <v>0</v>
      </c>
      <c r="EF66" s="19">
        <f t="shared" si="45"/>
        <v>0</v>
      </c>
      <c r="EG66" s="9">
        <v>3856</v>
      </c>
      <c r="EH66" s="89">
        <v>9070</v>
      </c>
      <c r="EI66" s="127">
        <f t="shared" si="46"/>
        <v>1</v>
      </c>
      <c r="EJ66" s="66">
        <v>0</v>
      </c>
      <c r="EK66" s="130">
        <v>0</v>
      </c>
      <c r="EL66" s="22">
        <f t="shared" si="47"/>
        <v>0</v>
      </c>
      <c r="EM66" s="35">
        <v>3856</v>
      </c>
      <c r="EN66" s="21">
        <v>9070</v>
      </c>
      <c r="EO66" s="68">
        <f t="shared" si="48"/>
        <v>1</v>
      </c>
    </row>
    <row r="67" spans="1:145" s="41" customFormat="1" ht="12" x14ac:dyDescent="0.25">
      <c r="A67" s="38">
        <v>260490</v>
      </c>
      <c r="B67" s="61"/>
      <c r="C67" s="39" t="s">
        <v>98</v>
      </c>
      <c r="D67" s="40" t="s">
        <v>16</v>
      </c>
      <c r="E67" s="38" t="s">
        <v>8</v>
      </c>
      <c r="F67" s="50">
        <v>15859</v>
      </c>
      <c r="G67" s="51">
        <v>6718</v>
      </c>
      <c r="H67" s="82">
        <v>12739</v>
      </c>
      <c r="I67" s="52">
        <f t="shared" si="1"/>
        <v>0.80326628412888579</v>
      </c>
      <c r="J67" s="5">
        <v>8483</v>
      </c>
      <c r="K67" s="18">
        <f t="shared" si="2"/>
        <v>0.66590784205981635</v>
      </c>
      <c r="L67" s="77">
        <v>4256</v>
      </c>
      <c r="M67" s="18">
        <f t="shared" si="3"/>
        <v>0.33409215794018371</v>
      </c>
      <c r="N67" s="35">
        <v>2947</v>
      </c>
      <c r="O67" s="21">
        <v>5471</v>
      </c>
      <c r="P67" s="22">
        <f t="shared" si="4"/>
        <v>0.42946856111154724</v>
      </c>
      <c r="Q67" s="85">
        <v>3771</v>
      </c>
      <c r="R67" s="23">
        <v>7268</v>
      </c>
      <c r="S67" s="24">
        <f t="shared" si="5"/>
        <v>0.57053143888845281</v>
      </c>
      <c r="T67" s="35">
        <v>0</v>
      </c>
      <c r="U67" s="71">
        <v>0</v>
      </c>
      <c r="V67" s="73">
        <f t="shared" si="6"/>
        <v>0</v>
      </c>
      <c r="W67" s="35">
        <v>0</v>
      </c>
      <c r="X67" s="71">
        <v>0</v>
      </c>
      <c r="Y67" s="22">
        <f t="shared" si="7"/>
        <v>0</v>
      </c>
      <c r="Z67" s="5">
        <v>4045</v>
      </c>
      <c r="AA67" s="89">
        <v>7915</v>
      </c>
      <c r="AB67" s="18">
        <f t="shared" si="8"/>
        <v>0.62132035481591963</v>
      </c>
      <c r="AC67" s="5">
        <v>84</v>
      </c>
      <c r="AD67" s="89">
        <v>227</v>
      </c>
      <c r="AE67" s="18">
        <f t="shared" si="9"/>
        <v>1.7819295078106603E-2</v>
      </c>
      <c r="AF67" s="5">
        <v>769</v>
      </c>
      <c r="AG67" s="89">
        <v>2041</v>
      </c>
      <c r="AH67" s="18">
        <f t="shared" si="10"/>
        <v>0.16021665750843866</v>
      </c>
      <c r="AI67" s="89">
        <v>1820</v>
      </c>
      <c r="AJ67" s="89">
        <v>2556</v>
      </c>
      <c r="AK67" s="18">
        <f t="shared" si="11"/>
        <v>0.20064369259753512</v>
      </c>
      <c r="AL67" s="31">
        <v>4709</v>
      </c>
      <c r="AM67" s="91">
        <v>6779</v>
      </c>
      <c r="AN67" s="32">
        <f t="shared" si="12"/>
        <v>0.53214538032812619</v>
      </c>
      <c r="AO67" s="97">
        <v>4725</v>
      </c>
      <c r="AP67" s="33">
        <v>5960</v>
      </c>
      <c r="AQ67" s="32">
        <f t="shared" si="13"/>
        <v>0.46785461967187375</v>
      </c>
      <c r="AR67" s="17">
        <v>4502</v>
      </c>
      <c r="AS67" s="94">
        <v>7214</v>
      </c>
      <c r="AT67" s="19">
        <f t="shared" si="14"/>
        <v>0.56629248763639217</v>
      </c>
      <c r="AU67" s="17">
        <v>477</v>
      </c>
      <c r="AV67" s="94">
        <v>528</v>
      </c>
      <c r="AW67" s="19">
        <f t="shared" si="15"/>
        <v>4.1447523353481432E-2</v>
      </c>
      <c r="AX67" s="17">
        <v>29</v>
      </c>
      <c r="AY67" s="94">
        <v>32</v>
      </c>
      <c r="AZ67" s="19">
        <f t="shared" si="16"/>
        <v>2.5119711123322082E-3</v>
      </c>
      <c r="BA67" s="17">
        <v>3579</v>
      </c>
      <c r="BB67" s="94">
        <v>4964</v>
      </c>
      <c r="BC67" s="19">
        <f t="shared" si="17"/>
        <v>0.3896695188005338</v>
      </c>
      <c r="BD67" s="17">
        <v>1</v>
      </c>
      <c r="BE67" s="94">
        <v>1</v>
      </c>
      <c r="BF67" s="19">
        <f t="shared" si="18"/>
        <v>7.8499097260381506E-5</v>
      </c>
      <c r="BG67" s="17">
        <v>0</v>
      </c>
      <c r="BH67" s="89">
        <v>0</v>
      </c>
      <c r="BI67" s="62">
        <f t="shared" si="19"/>
        <v>0</v>
      </c>
      <c r="BJ67" s="34">
        <v>0</v>
      </c>
      <c r="BK67" s="101">
        <v>0</v>
      </c>
      <c r="BL67" s="22">
        <f t="shared" si="20"/>
        <v>0</v>
      </c>
      <c r="BM67" s="35">
        <v>6718</v>
      </c>
      <c r="BN67" s="21">
        <v>12739</v>
      </c>
      <c r="BO67" s="22">
        <f t="shared" si="21"/>
        <v>1</v>
      </c>
      <c r="BP67" s="5">
        <v>91</v>
      </c>
      <c r="BQ67" s="106">
        <v>133</v>
      </c>
      <c r="BR67" s="103">
        <f t="shared" si="22"/>
        <v>1.0440379935630741E-2</v>
      </c>
      <c r="BS67" s="5">
        <v>6627</v>
      </c>
      <c r="BT67" s="108">
        <v>12606</v>
      </c>
      <c r="BU67" s="18">
        <f t="shared" si="23"/>
        <v>0.98955962006436926</v>
      </c>
      <c r="BV67" s="35">
        <v>1</v>
      </c>
      <c r="BW67" s="114">
        <v>1</v>
      </c>
      <c r="BX67" s="22">
        <f t="shared" si="24"/>
        <v>7.8499097260381506E-5</v>
      </c>
      <c r="BY67" s="35">
        <v>4686</v>
      </c>
      <c r="BZ67" s="114">
        <v>8997</v>
      </c>
      <c r="CA67" s="22">
        <f t="shared" si="25"/>
        <v>0.70625637805165242</v>
      </c>
      <c r="CB67" s="35">
        <v>27</v>
      </c>
      <c r="CC67" s="114">
        <v>38</v>
      </c>
      <c r="CD67" s="22">
        <f t="shared" si="26"/>
        <v>2.9829656958944972E-3</v>
      </c>
      <c r="CE67" s="35">
        <v>0</v>
      </c>
      <c r="CF67" s="114">
        <v>0</v>
      </c>
      <c r="CG67" s="22">
        <f t="shared" si="27"/>
        <v>0</v>
      </c>
      <c r="CH67" s="35">
        <v>4</v>
      </c>
      <c r="CI67" s="114">
        <v>7</v>
      </c>
      <c r="CJ67" s="22">
        <f t="shared" si="28"/>
        <v>5.4949368082267056E-4</v>
      </c>
      <c r="CK67" s="35">
        <v>8</v>
      </c>
      <c r="CL67" s="114">
        <v>11</v>
      </c>
      <c r="CM67" s="22">
        <f t="shared" si="29"/>
        <v>8.6349006986419653E-4</v>
      </c>
      <c r="CN67" s="35">
        <v>0</v>
      </c>
      <c r="CO67" s="114">
        <v>0</v>
      </c>
      <c r="CP67" s="22">
        <f t="shared" si="30"/>
        <v>0</v>
      </c>
      <c r="CQ67" s="35">
        <v>0</v>
      </c>
      <c r="CR67" s="114">
        <v>0</v>
      </c>
      <c r="CS67" s="22">
        <f t="shared" si="31"/>
        <v>0</v>
      </c>
      <c r="CT67" s="35">
        <v>0</v>
      </c>
      <c r="CU67" s="114">
        <v>0</v>
      </c>
      <c r="CV67" s="22">
        <f t="shared" si="32"/>
        <v>0</v>
      </c>
      <c r="CW67" s="35">
        <v>0</v>
      </c>
      <c r="CX67" s="114">
        <v>0</v>
      </c>
      <c r="CY67" s="22">
        <f t="shared" si="49"/>
        <v>0</v>
      </c>
      <c r="CZ67" s="35">
        <v>8</v>
      </c>
      <c r="DA67" s="114">
        <v>14</v>
      </c>
      <c r="DB67" s="22">
        <f t="shared" si="33"/>
        <v>1.0989873616453411E-3</v>
      </c>
      <c r="DC67" s="35">
        <v>9</v>
      </c>
      <c r="DD67" s="114">
        <v>23</v>
      </c>
      <c r="DE67" s="22">
        <f t="shared" si="34"/>
        <v>1.8054792369887745E-3</v>
      </c>
      <c r="DF67" s="35">
        <v>0</v>
      </c>
      <c r="DG67" s="114">
        <v>0</v>
      </c>
      <c r="DH67" s="22">
        <f t="shared" si="35"/>
        <v>0</v>
      </c>
      <c r="DI67" s="35">
        <f t="shared" si="36"/>
        <v>1975</v>
      </c>
      <c r="DJ67" s="114">
        <f t="shared" si="37"/>
        <v>3648</v>
      </c>
      <c r="DK67" s="64">
        <f t="shared" si="38"/>
        <v>0.28636470680587173</v>
      </c>
      <c r="DL67" s="9">
        <v>1043</v>
      </c>
      <c r="DM67" s="124">
        <v>1191</v>
      </c>
      <c r="DN67" s="6">
        <f t="shared" si="39"/>
        <v>9.3492424837114368E-2</v>
      </c>
      <c r="DO67" s="9">
        <v>1755</v>
      </c>
      <c r="DP67" s="124">
        <v>2356</v>
      </c>
      <c r="DQ67" s="6">
        <f t="shared" si="40"/>
        <v>0.18494387314545882</v>
      </c>
      <c r="DR67" s="9">
        <v>5750</v>
      </c>
      <c r="DS67" s="124">
        <v>7746</v>
      </c>
      <c r="DT67" s="6">
        <f t="shared" si="41"/>
        <v>0.60805400737891513</v>
      </c>
      <c r="DU67" s="9">
        <v>1204</v>
      </c>
      <c r="DV67" s="124">
        <v>1446</v>
      </c>
      <c r="DW67" s="6">
        <f t="shared" si="42"/>
        <v>0.11350969463851165</v>
      </c>
      <c r="DX67" s="66">
        <v>564</v>
      </c>
      <c r="DY67" s="130">
        <v>590</v>
      </c>
      <c r="DZ67" s="32">
        <f t="shared" si="43"/>
        <v>4.6314467383625088E-2</v>
      </c>
      <c r="EA67" s="66">
        <v>6452</v>
      </c>
      <c r="EB67" s="131">
        <v>12149</v>
      </c>
      <c r="EC67" s="32">
        <f t="shared" si="44"/>
        <v>0.9536855326163749</v>
      </c>
      <c r="ED67" s="9">
        <v>0</v>
      </c>
      <c r="EE67" s="94">
        <v>0</v>
      </c>
      <c r="EF67" s="19">
        <f t="shared" si="45"/>
        <v>0</v>
      </c>
      <c r="EG67" s="9">
        <v>6718</v>
      </c>
      <c r="EH67" s="89">
        <v>12739</v>
      </c>
      <c r="EI67" s="127">
        <f t="shared" si="46"/>
        <v>1</v>
      </c>
      <c r="EJ67" s="66">
        <v>0</v>
      </c>
      <c r="EK67" s="130">
        <v>0</v>
      </c>
      <c r="EL67" s="22">
        <f t="shared" si="47"/>
        <v>0</v>
      </c>
      <c r="EM67" s="35">
        <v>6718</v>
      </c>
      <c r="EN67" s="21">
        <v>12739</v>
      </c>
      <c r="EO67" s="68">
        <f t="shared" si="48"/>
        <v>1</v>
      </c>
    </row>
    <row r="68" spans="1:145" s="41" customFormat="1" ht="12" x14ac:dyDescent="0.25">
      <c r="A68" s="38">
        <v>260500</v>
      </c>
      <c r="B68" s="61"/>
      <c r="C68" s="39" t="s">
        <v>99</v>
      </c>
      <c r="D68" s="40" t="s">
        <v>9</v>
      </c>
      <c r="E68" s="38" t="s">
        <v>6</v>
      </c>
      <c r="F68" s="50">
        <v>23518</v>
      </c>
      <c r="G68" s="51">
        <v>7508</v>
      </c>
      <c r="H68" s="82">
        <v>16674</v>
      </c>
      <c r="I68" s="52">
        <f t="shared" si="1"/>
        <v>0.7089888595969045</v>
      </c>
      <c r="J68" s="5">
        <v>10405</v>
      </c>
      <c r="K68" s="18">
        <f t="shared" si="2"/>
        <v>0.62402542881132306</v>
      </c>
      <c r="L68" s="77">
        <v>6269</v>
      </c>
      <c r="M68" s="18">
        <f t="shared" si="3"/>
        <v>0.375974571188677</v>
      </c>
      <c r="N68" s="35">
        <v>6618</v>
      </c>
      <c r="O68" s="21">
        <v>14788</v>
      </c>
      <c r="P68" s="22">
        <f t="shared" si="4"/>
        <v>0.88688976850185919</v>
      </c>
      <c r="Q68" s="85">
        <v>888</v>
      </c>
      <c r="R68" s="23">
        <v>1884</v>
      </c>
      <c r="S68" s="24">
        <f t="shared" si="5"/>
        <v>0.11299028427491904</v>
      </c>
      <c r="T68" s="35">
        <v>2</v>
      </c>
      <c r="U68" s="71">
        <v>2</v>
      </c>
      <c r="V68" s="73">
        <f t="shared" si="6"/>
        <v>1.1994722322178242E-4</v>
      </c>
      <c r="W68" s="35">
        <v>0</v>
      </c>
      <c r="X68" s="71">
        <v>0</v>
      </c>
      <c r="Y68" s="22">
        <f t="shared" si="7"/>
        <v>0</v>
      </c>
      <c r="Z68" s="5">
        <v>2938</v>
      </c>
      <c r="AA68" s="89">
        <v>7118</v>
      </c>
      <c r="AB68" s="18">
        <f t="shared" si="8"/>
        <v>0.42689216744632363</v>
      </c>
      <c r="AC68" s="5">
        <v>1279</v>
      </c>
      <c r="AD68" s="89">
        <v>2596</v>
      </c>
      <c r="AE68" s="18">
        <f t="shared" si="9"/>
        <v>0.15569149574187358</v>
      </c>
      <c r="AF68" s="5">
        <v>1428</v>
      </c>
      <c r="AG68" s="89">
        <v>3970</v>
      </c>
      <c r="AH68" s="18">
        <f t="shared" si="10"/>
        <v>0.23809523809523808</v>
      </c>
      <c r="AI68" s="89">
        <v>1863</v>
      </c>
      <c r="AJ68" s="89">
        <v>2990</v>
      </c>
      <c r="AK68" s="18">
        <f t="shared" si="11"/>
        <v>0.17932109871656471</v>
      </c>
      <c r="AL68" s="31">
        <v>6232</v>
      </c>
      <c r="AM68" s="91">
        <v>9480</v>
      </c>
      <c r="AN68" s="32">
        <f t="shared" si="12"/>
        <v>0.5685498380712487</v>
      </c>
      <c r="AO68" s="97">
        <v>5343</v>
      </c>
      <c r="AP68" s="33">
        <v>7194</v>
      </c>
      <c r="AQ68" s="32">
        <f t="shared" si="13"/>
        <v>0.43145016192875135</v>
      </c>
      <c r="AR68" s="17">
        <v>3748</v>
      </c>
      <c r="AS68" s="94">
        <v>5720</v>
      </c>
      <c r="AT68" s="19">
        <f t="shared" si="14"/>
        <v>0.34304905841429773</v>
      </c>
      <c r="AU68" s="17">
        <v>308</v>
      </c>
      <c r="AV68" s="94">
        <v>355</v>
      </c>
      <c r="AW68" s="19">
        <f t="shared" si="15"/>
        <v>2.1290632121866378E-2</v>
      </c>
      <c r="AX68" s="17">
        <v>24</v>
      </c>
      <c r="AY68" s="94">
        <v>24</v>
      </c>
      <c r="AZ68" s="19">
        <f t="shared" si="16"/>
        <v>1.4393666786613889E-3</v>
      </c>
      <c r="BA68" s="17">
        <v>6028</v>
      </c>
      <c r="BB68" s="94">
        <v>10569</v>
      </c>
      <c r="BC68" s="19">
        <f t="shared" si="17"/>
        <v>0.6338611011155092</v>
      </c>
      <c r="BD68" s="17">
        <v>6</v>
      </c>
      <c r="BE68" s="94">
        <v>6</v>
      </c>
      <c r="BF68" s="19">
        <f t="shared" si="18"/>
        <v>3.5984166966534722E-4</v>
      </c>
      <c r="BG68" s="17">
        <v>0</v>
      </c>
      <c r="BH68" s="89">
        <v>0</v>
      </c>
      <c r="BI68" s="62">
        <f t="shared" si="19"/>
        <v>0</v>
      </c>
      <c r="BJ68" s="34">
        <v>1</v>
      </c>
      <c r="BK68" s="101">
        <v>1</v>
      </c>
      <c r="BL68" s="22">
        <f t="shared" si="20"/>
        <v>5.9973611610891208E-5</v>
      </c>
      <c r="BM68" s="35">
        <v>7507</v>
      </c>
      <c r="BN68" s="21">
        <v>16673</v>
      </c>
      <c r="BO68" s="22">
        <f t="shared" si="21"/>
        <v>0.99994002638838908</v>
      </c>
      <c r="BP68" s="5">
        <v>89</v>
      </c>
      <c r="BQ68" s="106">
        <v>210</v>
      </c>
      <c r="BR68" s="103">
        <f t="shared" si="22"/>
        <v>1.2594458438287154E-2</v>
      </c>
      <c r="BS68" s="5">
        <v>7419</v>
      </c>
      <c r="BT68" s="108">
        <v>16464</v>
      </c>
      <c r="BU68" s="18">
        <f t="shared" si="23"/>
        <v>0.9874055415617129</v>
      </c>
      <c r="BV68" s="35">
        <v>0</v>
      </c>
      <c r="BW68" s="114">
        <v>0</v>
      </c>
      <c r="BX68" s="22">
        <f t="shared" si="24"/>
        <v>0</v>
      </c>
      <c r="BY68" s="35">
        <v>102</v>
      </c>
      <c r="BZ68" s="114">
        <v>223</v>
      </c>
      <c r="CA68" s="22">
        <f t="shared" si="25"/>
        <v>1.337411538922874E-2</v>
      </c>
      <c r="CB68" s="35">
        <v>0</v>
      </c>
      <c r="CC68" s="114">
        <v>0</v>
      </c>
      <c r="CD68" s="22">
        <f t="shared" si="26"/>
        <v>0</v>
      </c>
      <c r="CE68" s="35">
        <v>0</v>
      </c>
      <c r="CF68" s="114">
        <v>0</v>
      </c>
      <c r="CG68" s="22">
        <f t="shared" si="27"/>
        <v>0</v>
      </c>
      <c r="CH68" s="35">
        <v>0</v>
      </c>
      <c r="CI68" s="114">
        <v>0</v>
      </c>
      <c r="CJ68" s="22">
        <f t="shared" si="28"/>
        <v>0</v>
      </c>
      <c r="CK68" s="35">
        <v>64</v>
      </c>
      <c r="CL68" s="114">
        <v>100</v>
      </c>
      <c r="CM68" s="22">
        <f t="shared" si="29"/>
        <v>5.9973611610891209E-3</v>
      </c>
      <c r="CN68" s="35">
        <v>0</v>
      </c>
      <c r="CO68" s="114">
        <v>0</v>
      </c>
      <c r="CP68" s="22">
        <f t="shared" si="30"/>
        <v>0</v>
      </c>
      <c r="CQ68" s="35">
        <v>0</v>
      </c>
      <c r="CR68" s="114">
        <v>0</v>
      </c>
      <c r="CS68" s="22">
        <f t="shared" si="31"/>
        <v>0</v>
      </c>
      <c r="CT68" s="35">
        <v>0</v>
      </c>
      <c r="CU68" s="114">
        <v>0</v>
      </c>
      <c r="CV68" s="22">
        <f t="shared" si="32"/>
        <v>0</v>
      </c>
      <c r="CW68" s="35">
        <v>0</v>
      </c>
      <c r="CX68" s="114">
        <v>0</v>
      </c>
      <c r="CY68" s="22">
        <f t="shared" si="49"/>
        <v>0</v>
      </c>
      <c r="CZ68" s="35">
        <v>0</v>
      </c>
      <c r="DA68" s="114">
        <v>0</v>
      </c>
      <c r="DB68" s="22">
        <f t="shared" si="33"/>
        <v>0</v>
      </c>
      <c r="DC68" s="35">
        <v>3</v>
      </c>
      <c r="DD68" s="114">
        <v>4</v>
      </c>
      <c r="DE68" s="22">
        <f t="shared" si="34"/>
        <v>2.3989444644356483E-4</v>
      </c>
      <c r="DF68" s="35">
        <v>0</v>
      </c>
      <c r="DG68" s="114">
        <v>0</v>
      </c>
      <c r="DH68" s="22">
        <f t="shared" si="35"/>
        <v>0</v>
      </c>
      <c r="DI68" s="35">
        <f t="shared" si="36"/>
        <v>7339</v>
      </c>
      <c r="DJ68" s="114">
        <f t="shared" si="37"/>
        <v>16347</v>
      </c>
      <c r="DK68" s="64">
        <f t="shared" si="38"/>
        <v>0.98038862900323853</v>
      </c>
      <c r="DL68" s="9">
        <v>1598</v>
      </c>
      <c r="DM68" s="124">
        <v>1869</v>
      </c>
      <c r="DN68" s="6">
        <f t="shared" si="39"/>
        <v>0.11209068010075567</v>
      </c>
      <c r="DO68" s="9">
        <v>2575</v>
      </c>
      <c r="DP68" s="124">
        <v>3431</v>
      </c>
      <c r="DQ68" s="6">
        <f t="shared" si="40"/>
        <v>0.20576946143696773</v>
      </c>
      <c r="DR68" s="9">
        <v>6420</v>
      </c>
      <c r="DS68" s="124">
        <v>9452</v>
      </c>
      <c r="DT68" s="6">
        <f t="shared" si="41"/>
        <v>0.56687057694614373</v>
      </c>
      <c r="DU68" s="9">
        <v>1617</v>
      </c>
      <c r="DV68" s="124">
        <v>1922</v>
      </c>
      <c r="DW68" s="6">
        <f t="shared" si="42"/>
        <v>0.1152692815161329</v>
      </c>
      <c r="DX68" s="66">
        <v>1147</v>
      </c>
      <c r="DY68" s="130">
        <v>1214</v>
      </c>
      <c r="DZ68" s="32">
        <f t="shared" si="43"/>
        <v>7.2807964495621921E-2</v>
      </c>
      <c r="EA68" s="66">
        <v>7114</v>
      </c>
      <c r="EB68" s="131">
        <v>15460</v>
      </c>
      <c r="EC68" s="32">
        <f t="shared" si="44"/>
        <v>0.92719203550437812</v>
      </c>
      <c r="ED68" s="9">
        <v>2</v>
      </c>
      <c r="EE68" s="94">
        <v>2</v>
      </c>
      <c r="EF68" s="19">
        <f t="shared" si="45"/>
        <v>1.1994722322178242E-4</v>
      </c>
      <c r="EG68" s="9">
        <v>7506</v>
      </c>
      <c r="EH68" s="89">
        <v>16672</v>
      </c>
      <c r="EI68" s="127">
        <f t="shared" si="46"/>
        <v>0.99988005277677827</v>
      </c>
      <c r="EJ68" s="66">
        <v>0</v>
      </c>
      <c r="EK68" s="130">
        <v>0</v>
      </c>
      <c r="EL68" s="22">
        <f t="shared" si="47"/>
        <v>0</v>
      </c>
      <c r="EM68" s="35">
        <v>7508</v>
      </c>
      <c r="EN68" s="21">
        <v>16674</v>
      </c>
      <c r="EO68" s="68">
        <f t="shared" si="48"/>
        <v>1</v>
      </c>
    </row>
    <row r="69" spans="1:145" s="41" customFormat="1" ht="12" x14ac:dyDescent="0.25">
      <c r="A69" s="38">
        <v>260510</v>
      </c>
      <c r="B69" s="61"/>
      <c r="C69" s="39" t="s">
        <v>100</v>
      </c>
      <c r="D69" s="40" t="s">
        <v>14</v>
      </c>
      <c r="E69" s="38" t="s">
        <v>6</v>
      </c>
      <c r="F69" s="50">
        <v>37245</v>
      </c>
      <c r="G69" s="51">
        <v>13831</v>
      </c>
      <c r="H69" s="82">
        <v>26886</v>
      </c>
      <c r="I69" s="52">
        <f t="shared" si="1"/>
        <v>0.7218687072090213</v>
      </c>
      <c r="J69" s="5">
        <v>18662</v>
      </c>
      <c r="K69" s="18">
        <f t="shared" si="2"/>
        <v>0.69411589674923757</v>
      </c>
      <c r="L69" s="77">
        <v>8224</v>
      </c>
      <c r="M69" s="18">
        <f t="shared" si="3"/>
        <v>0.30588410325076248</v>
      </c>
      <c r="N69" s="35">
        <v>7643</v>
      </c>
      <c r="O69" s="21">
        <v>14968</v>
      </c>
      <c r="P69" s="22">
        <f t="shared" si="4"/>
        <v>0.55672097002157261</v>
      </c>
      <c r="Q69" s="85">
        <v>6171</v>
      </c>
      <c r="R69" s="23">
        <v>11899</v>
      </c>
      <c r="S69" s="24">
        <f t="shared" si="5"/>
        <v>0.4425723424830767</v>
      </c>
      <c r="T69" s="35">
        <v>16</v>
      </c>
      <c r="U69" s="71">
        <v>17</v>
      </c>
      <c r="V69" s="73">
        <f t="shared" si="6"/>
        <v>6.3229933794539911E-4</v>
      </c>
      <c r="W69" s="35">
        <v>1</v>
      </c>
      <c r="X69" s="71">
        <v>2</v>
      </c>
      <c r="Y69" s="22">
        <f t="shared" si="7"/>
        <v>7.4388157405341074E-5</v>
      </c>
      <c r="Z69" s="5">
        <v>8290</v>
      </c>
      <c r="AA69" s="89">
        <v>16729</v>
      </c>
      <c r="AB69" s="18">
        <f t="shared" si="8"/>
        <v>0.62221974261697532</v>
      </c>
      <c r="AC69" s="5">
        <v>335</v>
      </c>
      <c r="AD69" s="89">
        <v>840</v>
      </c>
      <c r="AE69" s="18">
        <f t="shared" si="9"/>
        <v>3.1243026110243249E-2</v>
      </c>
      <c r="AF69" s="5">
        <v>1717</v>
      </c>
      <c r="AG69" s="89">
        <v>4290</v>
      </c>
      <c r="AH69" s="18">
        <f t="shared" si="10"/>
        <v>0.1595625976344566</v>
      </c>
      <c r="AI69" s="89">
        <v>3489</v>
      </c>
      <c r="AJ69" s="89">
        <v>5027</v>
      </c>
      <c r="AK69" s="18">
        <f t="shared" si="11"/>
        <v>0.18697463363832478</v>
      </c>
      <c r="AL69" s="31">
        <v>10490</v>
      </c>
      <c r="AM69" s="91">
        <v>15262</v>
      </c>
      <c r="AN69" s="32">
        <f t="shared" si="12"/>
        <v>0.56765602916015767</v>
      </c>
      <c r="AO69" s="97">
        <v>9225</v>
      </c>
      <c r="AP69" s="33">
        <v>11624</v>
      </c>
      <c r="AQ69" s="32">
        <f t="shared" si="13"/>
        <v>0.43234397083984227</v>
      </c>
      <c r="AR69" s="17">
        <v>6061</v>
      </c>
      <c r="AS69" s="94">
        <v>8552</v>
      </c>
      <c r="AT69" s="19">
        <f t="shared" si="14"/>
        <v>0.31808376106523839</v>
      </c>
      <c r="AU69" s="17">
        <v>1226</v>
      </c>
      <c r="AV69" s="94">
        <v>1384</v>
      </c>
      <c r="AW69" s="19">
        <f t="shared" si="15"/>
        <v>5.1476604924496024E-2</v>
      </c>
      <c r="AX69" s="17">
        <v>141</v>
      </c>
      <c r="AY69" s="94">
        <v>150</v>
      </c>
      <c r="AZ69" s="19">
        <f t="shared" si="16"/>
        <v>5.5791118054005799E-3</v>
      </c>
      <c r="BA69" s="17">
        <v>10458</v>
      </c>
      <c r="BB69" s="94">
        <v>16772</v>
      </c>
      <c r="BC69" s="19">
        <f t="shared" si="17"/>
        <v>0.62381908800119024</v>
      </c>
      <c r="BD69" s="17">
        <v>23</v>
      </c>
      <c r="BE69" s="94">
        <v>26</v>
      </c>
      <c r="BF69" s="19">
        <f t="shared" si="18"/>
        <v>9.6704604626943387E-4</v>
      </c>
      <c r="BG69" s="17">
        <v>2</v>
      </c>
      <c r="BH69" s="89">
        <v>2</v>
      </c>
      <c r="BI69" s="62">
        <f t="shared" si="19"/>
        <v>7.4388157405341074E-5</v>
      </c>
      <c r="BJ69" s="34">
        <v>1</v>
      </c>
      <c r="BK69" s="101">
        <v>2</v>
      </c>
      <c r="BL69" s="22">
        <f t="shared" si="20"/>
        <v>7.4388157405341074E-5</v>
      </c>
      <c r="BM69" s="35">
        <v>13830</v>
      </c>
      <c r="BN69" s="21">
        <v>26884</v>
      </c>
      <c r="BO69" s="22">
        <f t="shared" si="21"/>
        <v>0.99992561184259465</v>
      </c>
      <c r="BP69" s="5">
        <v>3820</v>
      </c>
      <c r="BQ69" s="106">
        <v>7205</v>
      </c>
      <c r="BR69" s="103">
        <f t="shared" si="22"/>
        <v>0.26798333705274119</v>
      </c>
      <c r="BS69" s="5">
        <v>10011</v>
      </c>
      <c r="BT69" s="108">
        <v>19681</v>
      </c>
      <c r="BU69" s="18">
        <f t="shared" si="23"/>
        <v>0.73201666294725876</v>
      </c>
      <c r="BV69" s="35">
        <v>1</v>
      </c>
      <c r="BW69" s="114">
        <v>3</v>
      </c>
      <c r="BX69" s="22">
        <f t="shared" si="24"/>
        <v>1.115822361080116E-4</v>
      </c>
      <c r="BY69" s="35">
        <v>4808</v>
      </c>
      <c r="BZ69" s="114">
        <v>9543</v>
      </c>
      <c r="CA69" s="22">
        <f t="shared" si="25"/>
        <v>0.35494309305958494</v>
      </c>
      <c r="CB69" s="35">
        <v>59</v>
      </c>
      <c r="CC69" s="114">
        <v>123</v>
      </c>
      <c r="CD69" s="22">
        <f t="shared" si="26"/>
        <v>4.574871680428476E-3</v>
      </c>
      <c r="CE69" s="35">
        <v>1</v>
      </c>
      <c r="CF69" s="114">
        <v>1</v>
      </c>
      <c r="CG69" s="22">
        <f t="shared" si="27"/>
        <v>3.7194078702670537E-5</v>
      </c>
      <c r="CH69" s="35">
        <v>0</v>
      </c>
      <c r="CI69" s="114">
        <v>0</v>
      </c>
      <c r="CJ69" s="22">
        <f t="shared" si="28"/>
        <v>0</v>
      </c>
      <c r="CK69" s="35">
        <v>39</v>
      </c>
      <c r="CL69" s="114">
        <v>67</v>
      </c>
      <c r="CM69" s="22">
        <f t="shared" si="29"/>
        <v>2.4920032730789258E-3</v>
      </c>
      <c r="CN69" s="35">
        <v>15</v>
      </c>
      <c r="CO69" s="114">
        <v>26</v>
      </c>
      <c r="CP69" s="22">
        <f t="shared" si="30"/>
        <v>9.6704604626943387E-4</v>
      </c>
      <c r="CQ69" s="35">
        <v>2</v>
      </c>
      <c r="CR69" s="114">
        <v>3</v>
      </c>
      <c r="CS69" s="22">
        <f t="shared" si="31"/>
        <v>7.4388157405341074E-5</v>
      </c>
      <c r="CT69" s="35">
        <v>0</v>
      </c>
      <c r="CU69" s="114">
        <v>0</v>
      </c>
      <c r="CV69" s="22">
        <f t="shared" si="32"/>
        <v>0</v>
      </c>
      <c r="CW69" s="35">
        <v>3</v>
      </c>
      <c r="CX69" s="114">
        <v>3</v>
      </c>
      <c r="CY69" s="22">
        <f t="shared" si="49"/>
        <v>2.1690405610584918E-4</v>
      </c>
      <c r="CZ69" s="35">
        <v>19</v>
      </c>
      <c r="DA69" s="114">
        <v>37</v>
      </c>
      <c r="DB69" s="22">
        <f t="shared" si="33"/>
        <v>1.3761809119988099E-3</v>
      </c>
      <c r="DC69" s="35">
        <v>7</v>
      </c>
      <c r="DD69" s="114">
        <v>16</v>
      </c>
      <c r="DE69" s="22">
        <f t="shared" si="34"/>
        <v>5.9510525924272859E-4</v>
      </c>
      <c r="DF69" s="35">
        <v>1</v>
      </c>
      <c r="DG69" s="114">
        <v>2</v>
      </c>
      <c r="DH69" s="22">
        <f t="shared" si="35"/>
        <v>7.4388157405341074E-5</v>
      </c>
      <c r="DI69" s="35">
        <f t="shared" si="36"/>
        <v>8876</v>
      </c>
      <c r="DJ69" s="114">
        <f t="shared" si="37"/>
        <v>17062</v>
      </c>
      <c r="DK69" s="64">
        <f t="shared" si="38"/>
        <v>0.63460537082496471</v>
      </c>
      <c r="DL69" s="9">
        <v>2681</v>
      </c>
      <c r="DM69" s="124">
        <v>3100</v>
      </c>
      <c r="DN69" s="6">
        <f t="shared" si="39"/>
        <v>0.11530164397827866</v>
      </c>
      <c r="DO69" s="9">
        <v>4148</v>
      </c>
      <c r="DP69" s="124">
        <v>5630</v>
      </c>
      <c r="DQ69" s="6">
        <f t="shared" si="40"/>
        <v>0.20940266309603511</v>
      </c>
      <c r="DR69" s="9">
        <v>12016</v>
      </c>
      <c r="DS69" s="124">
        <v>15472</v>
      </c>
      <c r="DT69" s="6">
        <f t="shared" si="41"/>
        <v>0.57546678568771847</v>
      </c>
      <c r="DU69" s="9">
        <v>2243</v>
      </c>
      <c r="DV69" s="124">
        <v>2684</v>
      </c>
      <c r="DW69" s="6">
        <f t="shared" si="42"/>
        <v>9.9828907237967709E-2</v>
      </c>
      <c r="DX69" s="66">
        <v>1401</v>
      </c>
      <c r="DY69" s="130">
        <v>1461</v>
      </c>
      <c r="DZ69" s="32">
        <f t="shared" si="43"/>
        <v>5.4340548984601653E-2</v>
      </c>
      <c r="EA69" s="66">
        <v>13266</v>
      </c>
      <c r="EB69" s="131">
        <v>25425</v>
      </c>
      <c r="EC69" s="32">
        <f t="shared" si="44"/>
        <v>0.94565945101539839</v>
      </c>
      <c r="ED69" s="9">
        <v>16</v>
      </c>
      <c r="EE69" s="94">
        <v>17</v>
      </c>
      <c r="EF69" s="19">
        <f t="shared" si="45"/>
        <v>6.3229933794539911E-4</v>
      </c>
      <c r="EG69" s="9">
        <v>13815</v>
      </c>
      <c r="EH69" s="89">
        <v>26869</v>
      </c>
      <c r="EI69" s="127">
        <f t="shared" si="46"/>
        <v>0.9993677006620546</v>
      </c>
      <c r="EJ69" s="66">
        <v>1</v>
      </c>
      <c r="EK69" s="130">
        <v>1</v>
      </c>
      <c r="EL69" s="22">
        <f t="shared" si="47"/>
        <v>3.7194078702670537E-5</v>
      </c>
      <c r="EM69" s="35">
        <v>13831</v>
      </c>
      <c r="EN69" s="21">
        <v>26885</v>
      </c>
      <c r="EO69" s="68">
        <f t="shared" si="48"/>
        <v>0.99996280592129738</v>
      </c>
    </row>
    <row r="70" spans="1:145" s="41" customFormat="1" ht="12" x14ac:dyDescent="0.25">
      <c r="A70" s="38">
        <v>260515</v>
      </c>
      <c r="B70" s="61"/>
      <c r="C70" s="39" t="s">
        <v>101</v>
      </c>
      <c r="D70" s="40" t="s">
        <v>7</v>
      </c>
      <c r="E70" s="38" t="s">
        <v>8</v>
      </c>
      <c r="F70" s="50">
        <v>17188</v>
      </c>
      <c r="G70" s="51">
        <v>5492</v>
      </c>
      <c r="H70" s="82">
        <v>12842</v>
      </c>
      <c r="I70" s="52">
        <f t="shared" si="1"/>
        <v>0.74714917384221546</v>
      </c>
      <c r="J70" s="5">
        <v>6736</v>
      </c>
      <c r="K70" s="18">
        <f t="shared" si="2"/>
        <v>0.52452888958106214</v>
      </c>
      <c r="L70" s="77">
        <v>6106</v>
      </c>
      <c r="M70" s="18">
        <f t="shared" si="3"/>
        <v>0.47547111041893786</v>
      </c>
      <c r="N70" s="35">
        <v>1946</v>
      </c>
      <c r="O70" s="21">
        <v>4538</v>
      </c>
      <c r="P70" s="22">
        <f t="shared" si="4"/>
        <v>0.35337174894876189</v>
      </c>
      <c r="Q70" s="85">
        <v>3545</v>
      </c>
      <c r="R70" s="23">
        <v>8303</v>
      </c>
      <c r="S70" s="24">
        <f t="shared" si="5"/>
        <v>0.64655038156050459</v>
      </c>
      <c r="T70" s="35">
        <v>0</v>
      </c>
      <c r="U70" s="71">
        <v>0</v>
      </c>
      <c r="V70" s="73">
        <f t="shared" si="6"/>
        <v>0</v>
      </c>
      <c r="W70" s="35">
        <v>1</v>
      </c>
      <c r="X70" s="71">
        <v>1</v>
      </c>
      <c r="Y70" s="22">
        <f t="shared" si="7"/>
        <v>7.7869490733530603E-5</v>
      </c>
      <c r="Z70" s="5">
        <v>2322</v>
      </c>
      <c r="AA70" s="89">
        <v>5526</v>
      </c>
      <c r="AB70" s="18">
        <f t="shared" si="8"/>
        <v>0.43030680579349012</v>
      </c>
      <c r="AC70" s="5">
        <v>225</v>
      </c>
      <c r="AD70" s="89">
        <v>598</v>
      </c>
      <c r="AE70" s="18">
        <f t="shared" si="9"/>
        <v>4.6565955458651304E-2</v>
      </c>
      <c r="AF70" s="5">
        <v>1169</v>
      </c>
      <c r="AG70" s="89">
        <v>3424</v>
      </c>
      <c r="AH70" s="18">
        <f t="shared" si="10"/>
        <v>0.26662513627160878</v>
      </c>
      <c r="AI70" s="89">
        <v>1776</v>
      </c>
      <c r="AJ70" s="89">
        <v>3294</v>
      </c>
      <c r="AK70" s="18">
        <f t="shared" si="11"/>
        <v>0.25650210247624983</v>
      </c>
      <c r="AL70" s="31">
        <v>4665</v>
      </c>
      <c r="AM70" s="91">
        <v>6801</v>
      </c>
      <c r="AN70" s="32">
        <f t="shared" si="12"/>
        <v>0.52959040647874167</v>
      </c>
      <c r="AO70" s="97">
        <v>4377</v>
      </c>
      <c r="AP70" s="33">
        <v>6041</v>
      </c>
      <c r="AQ70" s="32">
        <f t="shared" si="13"/>
        <v>0.47040959352125838</v>
      </c>
      <c r="AR70" s="17">
        <v>3333</v>
      </c>
      <c r="AS70" s="94">
        <v>5861</v>
      </c>
      <c r="AT70" s="19">
        <f t="shared" si="14"/>
        <v>0.45639308518922284</v>
      </c>
      <c r="AU70" s="17">
        <v>462</v>
      </c>
      <c r="AV70" s="94">
        <v>546</v>
      </c>
      <c r="AW70" s="19">
        <f t="shared" si="15"/>
        <v>4.251674194050771E-2</v>
      </c>
      <c r="AX70" s="17">
        <v>22</v>
      </c>
      <c r="AY70" s="94">
        <v>22</v>
      </c>
      <c r="AZ70" s="19">
        <f t="shared" si="16"/>
        <v>1.7131287961376733E-3</v>
      </c>
      <c r="BA70" s="17">
        <v>3613</v>
      </c>
      <c r="BB70" s="94">
        <v>6410</v>
      </c>
      <c r="BC70" s="19">
        <f t="shared" si="17"/>
        <v>0.49914343560193114</v>
      </c>
      <c r="BD70" s="17">
        <v>3</v>
      </c>
      <c r="BE70" s="94">
        <v>3</v>
      </c>
      <c r="BF70" s="19">
        <f t="shared" si="18"/>
        <v>2.3360847220059181E-4</v>
      </c>
      <c r="BG70" s="17">
        <v>0</v>
      </c>
      <c r="BH70" s="89">
        <v>0</v>
      </c>
      <c r="BI70" s="62">
        <f t="shared" si="19"/>
        <v>0</v>
      </c>
      <c r="BJ70" s="34">
        <v>0</v>
      </c>
      <c r="BK70" s="101">
        <v>0</v>
      </c>
      <c r="BL70" s="22">
        <f t="shared" si="20"/>
        <v>0</v>
      </c>
      <c r="BM70" s="35">
        <v>5492</v>
      </c>
      <c r="BN70" s="21">
        <v>12842</v>
      </c>
      <c r="BO70" s="22">
        <f t="shared" si="21"/>
        <v>1</v>
      </c>
      <c r="BP70" s="5">
        <v>0</v>
      </c>
      <c r="BQ70" s="106">
        <v>0</v>
      </c>
      <c r="BR70" s="103">
        <f t="shared" si="22"/>
        <v>0</v>
      </c>
      <c r="BS70" s="5">
        <v>5492</v>
      </c>
      <c r="BT70" s="108">
        <v>12842</v>
      </c>
      <c r="BU70" s="18">
        <f t="shared" si="23"/>
        <v>1</v>
      </c>
      <c r="BV70" s="35">
        <v>0</v>
      </c>
      <c r="BW70" s="114">
        <v>0</v>
      </c>
      <c r="BX70" s="22">
        <f t="shared" si="24"/>
        <v>0</v>
      </c>
      <c r="BY70" s="35">
        <v>3653</v>
      </c>
      <c r="BZ70" s="114">
        <v>8565</v>
      </c>
      <c r="CA70" s="22">
        <f t="shared" si="25"/>
        <v>0.66695218813268964</v>
      </c>
      <c r="CB70" s="35">
        <v>33</v>
      </c>
      <c r="CC70" s="114">
        <v>82</v>
      </c>
      <c r="CD70" s="22">
        <f t="shared" si="26"/>
        <v>6.3852982401495098E-3</v>
      </c>
      <c r="CE70" s="35">
        <v>0</v>
      </c>
      <c r="CF70" s="114">
        <v>0</v>
      </c>
      <c r="CG70" s="22">
        <f t="shared" si="27"/>
        <v>0</v>
      </c>
      <c r="CH70" s="35">
        <v>0</v>
      </c>
      <c r="CI70" s="114">
        <v>0</v>
      </c>
      <c r="CJ70" s="22">
        <f t="shared" si="28"/>
        <v>0</v>
      </c>
      <c r="CK70" s="35">
        <v>10</v>
      </c>
      <c r="CL70" s="114">
        <v>23</v>
      </c>
      <c r="CM70" s="22">
        <f t="shared" si="29"/>
        <v>1.7909982868712039E-3</v>
      </c>
      <c r="CN70" s="35">
        <v>1</v>
      </c>
      <c r="CO70" s="114">
        <v>1</v>
      </c>
      <c r="CP70" s="22">
        <f t="shared" si="30"/>
        <v>7.7869490733530603E-5</v>
      </c>
      <c r="CQ70" s="35">
        <v>0</v>
      </c>
      <c r="CR70" s="114">
        <v>0</v>
      </c>
      <c r="CS70" s="22">
        <f t="shared" si="31"/>
        <v>0</v>
      </c>
      <c r="CT70" s="35">
        <v>0</v>
      </c>
      <c r="CU70" s="114">
        <v>0</v>
      </c>
      <c r="CV70" s="22">
        <f t="shared" si="32"/>
        <v>0</v>
      </c>
      <c r="CW70" s="35">
        <v>0</v>
      </c>
      <c r="CX70" s="114">
        <v>0</v>
      </c>
      <c r="CY70" s="22">
        <f t="shared" si="49"/>
        <v>0</v>
      </c>
      <c r="CZ70" s="35">
        <v>3</v>
      </c>
      <c r="DA70" s="114">
        <v>4</v>
      </c>
      <c r="DB70" s="22">
        <f t="shared" si="33"/>
        <v>3.1147796293412241E-4</v>
      </c>
      <c r="DC70" s="35">
        <v>0</v>
      </c>
      <c r="DD70" s="114">
        <v>0</v>
      </c>
      <c r="DE70" s="22">
        <f t="shared" si="34"/>
        <v>0</v>
      </c>
      <c r="DF70" s="35">
        <v>0</v>
      </c>
      <c r="DG70" s="114">
        <v>0</v>
      </c>
      <c r="DH70" s="22">
        <f t="shared" si="35"/>
        <v>0</v>
      </c>
      <c r="DI70" s="35">
        <f t="shared" si="36"/>
        <v>1792</v>
      </c>
      <c r="DJ70" s="114">
        <f t="shared" si="37"/>
        <v>4167</v>
      </c>
      <c r="DK70" s="64">
        <f t="shared" si="38"/>
        <v>0.32448216788662204</v>
      </c>
      <c r="DL70" s="9">
        <v>1091</v>
      </c>
      <c r="DM70" s="124">
        <v>1239</v>
      </c>
      <c r="DN70" s="6">
        <f t="shared" si="39"/>
        <v>9.6480299018844418E-2</v>
      </c>
      <c r="DO70" s="9">
        <v>1831</v>
      </c>
      <c r="DP70" s="124">
        <v>2450</v>
      </c>
      <c r="DQ70" s="6">
        <f t="shared" si="40"/>
        <v>0.19078025229714998</v>
      </c>
      <c r="DR70" s="9">
        <v>4626</v>
      </c>
      <c r="DS70" s="124">
        <v>7388</v>
      </c>
      <c r="DT70" s="6">
        <f t="shared" si="41"/>
        <v>0.57529979753932414</v>
      </c>
      <c r="DU70" s="9">
        <v>1266</v>
      </c>
      <c r="DV70" s="124">
        <v>1765</v>
      </c>
      <c r="DW70" s="6">
        <f t="shared" si="42"/>
        <v>0.13743965114468151</v>
      </c>
      <c r="DX70" s="66">
        <v>735</v>
      </c>
      <c r="DY70" s="130">
        <v>803</v>
      </c>
      <c r="DZ70" s="32">
        <f t="shared" si="43"/>
        <v>6.2529201059025069E-2</v>
      </c>
      <c r="EA70" s="66">
        <v>5338</v>
      </c>
      <c r="EB70" s="131">
        <v>12039</v>
      </c>
      <c r="EC70" s="32">
        <f t="shared" si="44"/>
        <v>0.93747079894097496</v>
      </c>
      <c r="ED70" s="9">
        <v>0</v>
      </c>
      <c r="EE70" s="94">
        <v>0</v>
      </c>
      <c r="EF70" s="19">
        <f t="shared" si="45"/>
        <v>0</v>
      </c>
      <c r="EG70" s="9">
        <v>5492</v>
      </c>
      <c r="EH70" s="89">
        <v>12842</v>
      </c>
      <c r="EI70" s="127">
        <f t="shared" si="46"/>
        <v>1</v>
      </c>
      <c r="EJ70" s="66">
        <v>0</v>
      </c>
      <c r="EK70" s="130">
        <v>0</v>
      </c>
      <c r="EL70" s="22">
        <f t="shared" si="47"/>
        <v>0</v>
      </c>
      <c r="EM70" s="35">
        <v>5492</v>
      </c>
      <c r="EN70" s="21">
        <v>12842</v>
      </c>
      <c r="EO70" s="68">
        <f t="shared" si="48"/>
        <v>1</v>
      </c>
    </row>
    <row r="71" spans="1:145" s="41" customFormat="1" ht="12" x14ac:dyDescent="0.25">
      <c r="A71" s="38">
        <v>260520</v>
      </c>
      <c r="B71" s="61"/>
      <c r="C71" s="39" t="s">
        <v>102</v>
      </c>
      <c r="D71" s="40" t="s">
        <v>10</v>
      </c>
      <c r="E71" s="38" t="s">
        <v>4</v>
      </c>
      <c r="F71" s="50">
        <v>59872</v>
      </c>
      <c r="G71" s="51">
        <v>17685</v>
      </c>
      <c r="H71" s="82">
        <v>37585</v>
      </c>
      <c r="I71" s="52">
        <f t="shared" si="1"/>
        <v>0.62775587920897913</v>
      </c>
      <c r="J71" s="5">
        <v>24040</v>
      </c>
      <c r="K71" s="18">
        <f t="shared" si="2"/>
        <v>0.63961686843155519</v>
      </c>
      <c r="L71" s="77">
        <v>13545</v>
      </c>
      <c r="M71" s="18">
        <f t="shared" si="3"/>
        <v>0.36038313156844487</v>
      </c>
      <c r="N71" s="35">
        <v>15999</v>
      </c>
      <c r="O71" s="21">
        <v>33897</v>
      </c>
      <c r="P71" s="22">
        <f t="shared" si="4"/>
        <v>0.90187574830384465</v>
      </c>
      <c r="Q71" s="85">
        <v>1679</v>
      </c>
      <c r="R71" s="23">
        <v>3678</v>
      </c>
      <c r="S71" s="24">
        <f t="shared" si="5"/>
        <v>9.7858188106957567E-2</v>
      </c>
      <c r="T71" s="35">
        <v>5</v>
      </c>
      <c r="U71" s="71">
        <v>5</v>
      </c>
      <c r="V71" s="73">
        <f t="shared" si="6"/>
        <v>1.3303179459890914E-4</v>
      </c>
      <c r="W71" s="35">
        <v>2</v>
      </c>
      <c r="X71" s="71">
        <v>5</v>
      </c>
      <c r="Y71" s="22">
        <f t="shared" si="7"/>
        <v>1.3303179459890914E-4</v>
      </c>
      <c r="Z71" s="5">
        <v>9018</v>
      </c>
      <c r="AA71" s="89">
        <v>19910</v>
      </c>
      <c r="AB71" s="18">
        <f t="shared" si="8"/>
        <v>0.52973260609285622</v>
      </c>
      <c r="AC71" s="5">
        <v>1148</v>
      </c>
      <c r="AD71" s="89">
        <v>2637</v>
      </c>
      <c r="AE71" s="18">
        <f t="shared" si="9"/>
        <v>7.0160968471464677E-2</v>
      </c>
      <c r="AF71" s="5">
        <v>2965</v>
      </c>
      <c r="AG71" s="89">
        <v>7850</v>
      </c>
      <c r="AH71" s="18">
        <f t="shared" si="10"/>
        <v>0.20885991752028735</v>
      </c>
      <c r="AI71" s="89">
        <v>4554</v>
      </c>
      <c r="AJ71" s="89">
        <v>7188</v>
      </c>
      <c r="AK71" s="18">
        <f t="shared" si="11"/>
        <v>0.19124650791539177</v>
      </c>
      <c r="AL71" s="31">
        <v>15044</v>
      </c>
      <c r="AM71" s="91">
        <v>23093</v>
      </c>
      <c r="AN71" s="32">
        <f t="shared" si="12"/>
        <v>0.61442064653452177</v>
      </c>
      <c r="AO71" s="97">
        <v>11183</v>
      </c>
      <c r="AP71" s="33">
        <v>14492</v>
      </c>
      <c r="AQ71" s="32">
        <f t="shared" si="13"/>
        <v>0.38557935346547823</v>
      </c>
      <c r="AR71" s="17">
        <v>5049</v>
      </c>
      <c r="AS71" s="94">
        <v>6600</v>
      </c>
      <c r="AT71" s="19">
        <f t="shared" si="14"/>
        <v>0.17560196887056007</v>
      </c>
      <c r="AU71" s="17">
        <v>996</v>
      </c>
      <c r="AV71" s="94">
        <v>1104</v>
      </c>
      <c r="AW71" s="19">
        <f t="shared" si="15"/>
        <v>2.9373420247439139E-2</v>
      </c>
      <c r="AX71" s="17">
        <v>138</v>
      </c>
      <c r="AY71" s="94">
        <v>143</v>
      </c>
      <c r="AZ71" s="19">
        <f t="shared" si="16"/>
        <v>3.8047093255288013E-3</v>
      </c>
      <c r="BA71" s="17">
        <v>15807</v>
      </c>
      <c r="BB71" s="94">
        <v>29726</v>
      </c>
      <c r="BC71" s="19">
        <f t="shared" si="17"/>
        <v>0.79090062524943461</v>
      </c>
      <c r="BD71" s="17">
        <v>10</v>
      </c>
      <c r="BE71" s="94">
        <v>11</v>
      </c>
      <c r="BF71" s="19">
        <f t="shared" si="18"/>
        <v>2.9266994811760012E-4</v>
      </c>
      <c r="BG71" s="17">
        <v>1</v>
      </c>
      <c r="BH71" s="89">
        <v>1</v>
      </c>
      <c r="BI71" s="62">
        <f t="shared" si="19"/>
        <v>2.6606358919781827E-5</v>
      </c>
      <c r="BJ71" s="34">
        <v>1</v>
      </c>
      <c r="BK71" s="101">
        <v>3</v>
      </c>
      <c r="BL71" s="22">
        <f t="shared" si="20"/>
        <v>7.9819076759345478E-5</v>
      </c>
      <c r="BM71" s="35">
        <v>17684</v>
      </c>
      <c r="BN71" s="21">
        <v>37582</v>
      </c>
      <c r="BO71" s="22">
        <f t="shared" si="21"/>
        <v>0.99992018092324064</v>
      </c>
      <c r="BP71" s="5">
        <v>1</v>
      </c>
      <c r="BQ71" s="106">
        <v>2</v>
      </c>
      <c r="BR71" s="103">
        <f t="shared" si="22"/>
        <v>5.3212717839563654E-5</v>
      </c>
      <c r="BS71" s="5">
        <v>17684</v>
      </c>
      <c r="BT71" s="108">
        <v>37583</v>
      </c>
      <c r="BU71" s="18">
        <f t="shared" si="23"/>
        <v>0.99994678728216047</v>
      </c>
      <c r="BV71" s="35">
        <v>5</v>
      </c>
      <c r="BW71" s="114">
        <v>10</v>
      </c>
      <c r="BX71" s="22">
        <f t="shared" si="24"/>
        <v>2.6606358919781828E-4</v>
      </c>
      <c r="BY71" s="35">
        <v>49</v>
      </c>
      <c r="BZ71" s="114">
        <v>104</v>
      </c>
      <c r="CA71" s="22">
        <f t="shared" si="25"/>
        <v>2.7670613276573101E-3</v>
      </c>
      <c r="CB71" s="35">
        <v>6</v>
      </c>
      <c r="CC71" s="114">
        <v>15</v>
      </c>
      <c r="CD71" s="22">
        <f t="shared" si="26"/>
        <v>3.9909538379672744E-4</v>
      </c>
      <c r="CE71" s="35">
        <v>0</v>
      </c>
      <c r="CF71" s="114">
        <v>0</v>
      </c>
      <c r="CG71" s="22">
        <f t="shared" si="27"/>
        <v>0</v>
      </c>
      <c r="CH71" s="35">
        <v>0</v>
      </c>
      <c r="CI71" s="114">
        <v>0</v>
      </c>
      <c r="CJ71" s="22">
        <f t="shared" si="28"/>
        <v>0</v>
      </c>
      <c r="CK71" s="35">
        <v>138</v>
      </c>
      <c r="CL71" s="114">
        <v>208</v>
      </c>
      <c r="CM71" s="22">
        <f t="shared" si="29"/>
        <v>5.5341226553146201E-3</v>
      </c>
      <c r="CN71" s="35">
        <v>0</v>
      </c>
      <c r="CO71" s="114">
        <v>0</v>
      </c>
      <c r="CP71" s="22">
        <f t="shared" si="30"/>
        <v>0</v>
      </c>
      <c r="CQ71" s="35">
        <v>3</v>
      </c>
      <c r="CR71" s="114">
        <v>3</v>
      </c>
      <c r="CS71" s="22">
        <f t="shared" si="31"/>
        <v>7.9819076759345478E-5</v>
      </c>
      <c r="CT71" s="35">
        <v>0</v>
      </c>
      <c r="CU71" s="114">
        <v>0</v>
      </c>
      <c r="CV71" s="22">
        <f t="shared" si="32"/>
        <v>0</v>
      </c>
      <c r="CW71" s="35">
        <v>2</v>
      </c>
      <c r="CX71" s="114">
        <v>2</v>
      </c>
      <c r="CY71" s="22">
        <f t="shared" si="49"/>
        <v>1.1309018942606728E-4</v>
      </c>
      <c r="CZ71" s="35">
        <v>1</v>
      </c>
      <c r="DA71" s="114">
        <v>5</v>
      </c>
      <c r="DB71" s="22">
        <f t="shared" si="33"/>
        <v>1.3303179459890914E-4</v>
      </c>
      <c r="DC71" s="35">
        <v>4</v>
      </c>
      <c r="DD71" s="114">
        <v>10</v>
      </c>
      <c r="DE71" s="22">
        <f t="shared" si="34"/>
        <v>2.6606358919781828E-4</v>
      </c>
      <c r="DF71" s="35">
        <v>17</v>
      </c>
      <c r="DG71" s="114">
        <v>29</v>
      </c>
      <c r="DH71" s="22">
        <f t="shared" si="35"/>
        <v>7.7158440867367299E-4</v>
      </c>
      <c r="DI71" s="35">
        <f t="shared" si="36"/>
        <v>17460</v>
      </c>
      <c r="DJ71" s="114">
        <f t="shared" si="37"/>
        <v>37199</v>
      </c>
      <c r="DK71" s="64">
        <f t="shared" si="38"/>
        <v>0.98972994545696424</v>
      </c>
      <c r="DL71" s="9">
        <v>3477</v>
      </c>
      <c r="DM71" s="124">
        <v>4058</v>
      </c>
      <c r="DN71" s="6">
        <f t="shared" si="39"/>
        <v>0.10796860449647466</v>
      </c>
      <c r="DO71" s="9">
        <v>6299</v>
      </c>
      <c r="DP71" s="124">
        <v>8618</v>
      </c>
      <c r="DQ71" s="6">
        <f t="shared" si="40"/>
        <v>0.22929360117067979</v>
      </c>
      <c r="DR71" s="9">
        <v>15071</v>
      </c>
      <c r="DS71" s="124">
        <v>20845</v>
      </c>
      <c r="DT71" s="6">
        <f t="shared" si="41"/>
        <v>0.5546095516828522</v>
      </c>
      <c r="DU71" s="9">
        <v>3587</v>
      </c>
      <c r="DV71" s="124">
        <v>4064</v>
      </c>
      <c r="DW71" s="6">
        <f t="shared" si="42"/>
        <v>0.10812824264999335</v>
      </c>
      <c r="DX71" s="66">
        <v>2635</v>
      </c>
      <c r="DY71" s="130">
        <v>2769</v>
      </c>
      <c r="DZ71" s="32">
        <f t="shared" si="43"/>
        <v>7.3673007848875885E-2</v>
      </c>
      <c r="EA71" s="66">
        <v>16542</v>
      </c>
      <c r="EB71" s="131">
        <v>34816</v>
      </c>
      <c r="EC71" s="32">
        <f t="shared" si="44"/>
        <v>0.92632699215112413</v>
      </c>
      <c r="ED71" s="9">
        <v>5</v>
      </c>
      <c r="EE71" s="94">
        <v>5</v>
      </c>
      <c r="EF71" s="19">
        <f t="shared" si="45"/>
        <v>1.3303179459890914E-4</v>
      </c>
      <c r="EG71" s="9">
        <v>17680</v>
      </c>
      <c r="EH71" s="89">
        <v>37580</v>
      </c>
      <c r="EI71" s="127">
        <f t="shared" si="46"/>
        <v>0.99986696820540111</v>
      </c>
      <c r="EJ71" s="66">
        <v>0</v>
      </c>
      <c r="EK71" s="130">
        <v>0</v>
      </c>
      <c r="EL71" s="22">
        <f t="shared" si="47"/>
        <v>0</v>
      </c>
      <c r="EM71" s="35">
        <v>17685</v>
      </c>
      <c r="EN71" s="21">
        <v>37585</v>
      </c>
      <c r="EO71" s="68">
        <f t="shared" si="48"/>
        <v>1</v>
      </c>
    </row>
    <row r="72" spans="1:145" s="41" customFormat="1" ht="12" x14ac:dyDescent="0.25">
      <c r="A72" s="38">
        <v>260530</v>
      </c>
      <c r="B72" s="61"/>
      <c r="C72" s="39" t="s">
        <v>103</v>
      </c>
      <c r="D72" s="40" t="s">
        <v>13</v>
      </c>
      <c r="E72" s="38" t="s">
        <v>6</v>
      </c>
      <c r="F72" s="50">
        <v>31843</v>
      </c>
      <c r="G72" s="51">
        <v>12062</v>
      </c>
      <c r="H72" s="82">
        <v>27699</v>
      </c>
      <c r="I72" s="52">
        <f t="shared" si="1"/>
        <v>0.86986150802374151</v>
      </c>
      <c r="J72" s="5">
        <v>19754</v>
      </c>
      <c r="K72" s="18">
        <f t="shared" si="2"/>
        <v>0.71316654030831439</v>
      </c>
      <c r="L72" s="77">
        <v>7945</v>
      </c>
      <c r="M72" s="18">
        <f t="shared" si="3"/>
        <v>0.28683345969168561</v>
      </c>
      <c r="N72" s="35">
        <v>5429</v>
      </c>
      <c r="O72" s="21">
        <v>11749</v>
      </c>
      <c r="P72" s="22">
        <f t="shared" si="4"/>
        <v>0.42416693743456441</v>
      </c>
      <c r="Q72" s="85">
        <v>6631</v>
      </c>
      <c r="R72" s="23">
        <v>15948</v>
      </c>
      <c r="S72" s="24">
        <f t="shared" si="5"/>
        <v>0.57576085779270014</v>
      </c>
      <c r="T72" s="35">
        <v>1</v>
      </c>
      <c r="U72" s="71">
        <v>1</v>
      </c>
      <c r="V72" s="73">
        <f t="shared" si="6"/>
        <v>3.610238636773891E-5</v>
      </c>
      <c r="W72" s="35">
        <v>1</v>
      </c>
      <c r="X72" s="71">
        <v>1</v>
      </c>
      <c r="Y72" s="22">
        <f t="shared" si="7"/>
        <v>3.610238636773891E-5</v>
      </c>
      <c r="Z72" s="5">
        <v>7532</v>
      </c>
      <c r="AA72" s="89">
        <v>18294</v>
      </c>
      <c r="AB72" s="18">
        <f t="shared" si="8"/>
        <v>0.66045705621141559</v>
      </c>
      <c r="AC72" s="5">
        <v>203</v>
      </c>
      <c r="AD72" s="89">
        <v>587</v>
      </c>
      <c r="AE72" s="18">
        <f t="shared" si="9"/>
        <v>2.119210079786274E-2</v>
      </c>
      <c r="AF72" s="5">
        <v>1567</v>
      </c>
      <c r="AG72" s="89">
        <v>4580</v>
      </c>
      <c r="AH72" s="18">
        <f t="shared" si="10"/>
        <v>0.16534892956424418</v>
      </c>
      <c r="AI72" s="89">
        <v>2760</v>
      </c>
      <c r="AJ72" s="89">
        <v>4238</v>
      </c>
      <c r="AK72" s="18">
        <f t="shared" si="11"/>
        <v>0.15300191342647748</v>
      </c>
      <c r="AL72" s="31">
        <v>9614</v>
      </c>
      <c r="AM72" s="91">
        <v>14784</v>
      </c>
      <c r="AN72" s="32">
        <f t="shared" si="12"/>
        <v>0.53373768006065203</v>
      </c>
      <c r="AO72" s="97">
        <v>9177</v>
      </c>
      <c r="AP72" s="33">
        <v>12915</v>
      </c>
      <c r="AQ72" s="32">
        <f t="shared" si="13"/>
        <v>0.46626231993934797</v>
      </c>
      <c r="AR72" s="17">
        <v>3353</v>
      </c>
      <c r="AS72" s="94">
        <v>4431</v>
      </c>
      <c r="AT72" s="19">
        <f t="shared" si="14"/>
        <v>0.15996967399545109</v>
      </c>
      <c r="AU72" s="17">
        <v>433</v>
      </c>
      <c r="AV72" s="94">
        <v>463</v>
      </c>
      <c r="AW72" s="19">
        <f t="shared" si="15"/>
        <v>1.6715404888263116E-2</v>
      </c>
      <c r="AX72" s="17">
        <v>92</v>
      </c>
      <c r="AY72" s="94">
        <v>104</v>
      </c>
      <c r="AZ72" s="19">
        <f t="shared" si="16"/>
        <v>3.7546481822448466E-3</v>
      </c>
      <c r="BA72" s="17">
        <v>10930</v>
      </c>
      <c r="BB72" s="94">
        <v>22682</v>
      </c>
      <c r="BC72" s="19">
        <f t="shared" si="17"/>
        <v>0.8188743275930539</v>
      </c>
      <c r="BD72" s="17">
        <v>17</v>
      </c>
      <c r="BE72" s="94">
        <v>17</v>
      </c>
      <c r="BF72" s="19">
        <f t="shared" si="18"/>
        <v>6.1374056825156146E-4</v>
      </c>
      <c r="BG72" s="17">
        <v>2</v>
      </c>
      <c r="BH72" s="89">
        <v>2</v>
      </c>
      <c r="BI72" s="62">
        <f t="shared" si="19"/>
        <v>7.2204772735477821E-5</v>
      </c>
      <c r="BJ72" s="34">
        <v>0</v>
      </c>
      <c r="BK72" s="101">
        <v>0</v>
      </c>
      <c r="BL72" s="22">
        <f t="shared" si="20"/>
        <v>0</v>
      </c>
      <c r="BM72" s="35">
        <v>12062</v>
      </c>
      <c r="BN72" s="21">
        <v>27699</v>
      </c>
      <c r="BO72" s="22">
        <f t="shared" si="21"/>
        <v>1</v>
      </c>
      <c r="BP72" s="5">
        <v>49</v>
      </c>
      <c r="BQ72" s="106">
        <v>152</v>
      </c>
      <c r="BR72" s="103">
        <f t="shared" si="22"/>
        <v>5.4875627278963141E-3</v>
      </c>
      <c r="BS72" s="5">
        <v>12013</v>
      </c>
      <c r="BT72" s="108">
        <v>27547</v>
      </c>
      <c r="BU72" s="18">
        <f t="shared" si="23"/>
        <v>0.9945124372721037</v>
      </c>
      <c r="BV72" s="35">
        <v>1</v>
      </c>
      <c r="BW72" s="114">
        <v>1</v>
      </c>
      <c r="BX72" s="22">
        <f t="shared" si="24"/>
        <v>3.610238636773891E-5</v>
      </c>
      <c r="BY72" s="35">
        <v>3411</v>
      </c>
      <c r="BZ72" s="114">
        <v>8536</v>
      </c>
      <c r="CA72" s="22">
        <f t="shared" si="25"/>
        <v>0.30816997003501934</v>
      </c>
      <c r="CB72" s="35">
        <v>0</v>
      </c>
      <c r="CC72" s="114">
        <v>0</v>
      </c>
      <c r="CD72" s="22">
        <f t="shared" si="26"/>
        <v>0</v>
      </c>
      <c r="CE72" s="35">
        <v>0</v>
      </c>
      <c r="CF72" s="114">
        <v>0</v>
      </c>
      <c r="CG72" s="22">
        <f t="shared" si="27"/>
        <v>0</v>
      </c>
      <c r="CH72" s="35">
        <v>0</v>
      </c>
      <c r="CI72" s="114">
        <v>0</v>
      </c>
      <c r="CJ72" s="22">
        <f t="shared" si="28"/>
        <v>0</v>
      </c>
      <c r="CK72" s="35">
        <v>9</v>
      </c>
      <c r="CL72" s="114">
        <v>19</v>
      </c>
      <c r="CM72" s="22">
        <f t="shared" si="29"/>
        <v>6.8594534098703926E-4</v>
      </c>
      <c r="CN72" s="35">
        <v>5</v>
      </c>
      <c r="CO72" s="114">
        <v>11</v>
      </c>
      <c r="CP72" s="22">
        <f t="shared" si="30"/>
        <v>3.9712625004512797E-4</v>
      </c>
      <c r="CQ72" s="35">
        <v>0</v>
      </c>
      <c r="CR72" s="114">
        <v>0</v>
      </c>
      <c r="CS72" s="22">
        <f t="shared" si="31"/>
        <v>0</v>
      </c>
      <c r="CT72" s="35">
        <v>0</v>
      </c>
      <c r="CU72" s="114">
        <v>0</v>
      </c>
      <c r="CV72" s="22">
        <f t="shared" si="32"/>
        <v>0</v>
      </c>
      <c r="CW72" s="35">
        <v>0</v>
      </c>
      <c r="CX72" s="114">
        <v>0</v>
      </c>
      <c r="CY72" s="22">
        <f t="shared" si="49"/>
        <v>0</v>
      </c>
      <c r="CZ72" s="35">
        <v>1</v>
      </c>
      <c r="DA72" s="114">
        <v>4</v>
      </c>
      <c r="DB72" s="22">
        <f t="shared" si="33"/>
        <v>1.4440954547095564E-4</v>
      </c>
      <c r="DC72" s="35">
        <v>1</v>
      </c>
      <c r="DD72" s="114">
        <v>4</v>
      </c>
      <c r="DE72" s="22">
        <f t="shared" si="34"/>
        <v>1.4440954547095564E-4</v>
      </c>
      <c r="DF72" s="35">
        <v>2</v>
      </c>
      <c r="DG72" s="114">
        <v>6</v>
      </c>
      <c r="DH72" s="22">
        <f t="shared" si="35"/>
        <v>2.1661431820643344E-4</v>
      </c>
      <c r="DI72" s="35">
        <f t="shared" si="36"/>
        <v>8632</v>
      </c>
      <c r="DJ72" s="114">
        <f t="shared" si="37"/>
        <v>19118</v>
      </c>
      <c r="DK72" s="64">
        <f t="shared" si="38"/>
        <v>0.69020542257843243</v>
      </c>
      <c r="DL72" s="9">
        <v>2604</v>
      </c>
      <c r="DM72" s="124">
        <v>3006</v>
      </c>
      <c r="DN72" s="6">
        <f t="shared" si="39"/>
        <v>0.10852377342142315</v>
      </c>
      <c r="DO72" s="9">
        <v>4048</v>
      </c>
      <c r="DP72" s="124">
        <v>5623</v>
      </c>
      <c r="DQ72" s="6">
        <f t="shared" si="40"/>
        <v>0.20300371854579588</v>
      </c>
      <c r="DR72" s="9">
        <v>10498</v>
      </c>
      <c r="DS72" s="124">
        <v>16337</v>
      </c>
      <c r="DT72" s="6">
        <f t="shared" si="41"/>
        <v>0.58980468608975056</v>
      </c>
      <c r="DU72" s="9">
        <v>2194</v>
      </c>
      <c r="DV72" s="124">
        <v>2733</v>
      </c>
      <c r="DW72" s="6">
        <f t="shared" si="42"/>
        <v>9.8667821943030434E-2</v>
      </c>
      <c r="DX72" s="66">
        <v>1469</v>
      </c>
      <c r="DY72" s="130">
        <v>1562</v>
      </c>
      <c r="DZ72" s="32">
        <f t="shared" si="43"/>
        <v>5.6391927506408174E-2</v>
      </c>
      <c r="EA72" s="66">
        <v>11455</v>
      </c>
      <c r="EB72" s="131">
        <v>26137</v>
      </c>
      <c r="EC72" s="32">
        <f t="shared" si="44"/>
        <v>0.9436080724935918</v>
      </c>
      <c r="ED72" s="9">
        <v>1</v>
      </c>
      <c r="EE72" s="94">
        <v>1</v>
      </c>
      <c r="EF72" s="19">
        <f t="shared" si="45"/>
        <v>3.610238636773891E-5</v>
      </c>
      <c r="EG72" s="9">
        <v>12061</v>
      </c>
      <c r="EH72" s="89">
        <v>27698</v>
      </c>
      <c r="EI72" s="127">
        <f t="shared" si="46"/>
        <v>0.99996389761363225</v>
      </c>
      <c r="EJ72" s="66">
        <v>0</v>
      </c>
      <c r="EK72" s="130">
        <v>0</v>
      </c>
      <c r="EL72" s="22">
        <f t="shared" si="47"/>
        <v>0</v>
      </c>
      <c r="EM72" s="35">
        <v>12062</v>
      </c>
      <c r="EN72" s="21">
        <v>27699</v>
      </c>
      <c r="EO72" s="68">
        <f t="shared" si="48"/>
        <v>1</v>
      </c>
    </row>
    <row r="73" spans="1:145" s="41" customFormat="1" ht="12" x14ac:dyDescent="0.25">
      <c r="A73" s="38">
        <v>260540</v>
      </c>
      <c r="B73" s="61"/>
      <c r="C73" s="39" t="s">
        <v>104</v>
      </c>
      <c r="D73" s="40" t="s">
        <v>16</v>
      </c>
      <c r="E73" s="38" t="s">
        <v>6</v>
      </c>
      <c r="F73" s="50">
        <v>21427</v>
      </c>
      <c r="G73" s="51">
        <v>9050</v>
      </c>
      <c r="H73" s="82">
        <v>16418</v>
      </c>
      <c r="I73" s="52">
        <f t="shared" si="1"/>
        <v>0.76622952349838991</v>
      </c>
      <c r="J73" s="5">
        <v>12426</v>
      </c>
      <c r="K73" s="18">
        <f t="shared" si="2"/>
        <v>0.75685223535144353</v>
      </c>
      <c r="L73" s="77">
        <v>3992</v>
      </c>
      <c r="M73" s="18">
        <f t="shared" si="3"/>
        <v>0.24314776464855647</v>
      </c>
      <c r="N73" s="35">
        <v>7249</v>
      </c>
      <c r="O73" s="21">
        <v>13175</v>
      </c>
      <c r="P73" s="22">
        <f t="shared" si="4"/>
        <v>0.80247289560238766</v>
      </c>
      <c r="Q73" s="85">
        <v>1798</v>
      </c>
      <c r="R73" s="23">
        <v>3240</v>
      </c>
      <c r="S73" s="24">
        <f t="shared" si="5"/>
        <v>0.19734437812157388</v>
      </c>
      <c r="T73" s="35">
        <v>2</v>
      </c>
      <c r="U73" s="71">
        <v>2</v>
      </c>
      <c r="V73" s="73">
        <f t="shared" si="6"/>
        <v>1.2181751735899622E-4</v>
      </c>
      <c r="W73" s="35">
        <v>1</v>
      </c>
      <c r="X73" s="71">
        <v>1</v>
      </c>
      <c r="Y73" s="22">
        <f t="shared" si="7"/>
        <v>6.0908758679498111E-5</v>
      </c>
      <c r="Z73" s="5">
        <v>6408</v>
      </c>
      <c r="AA73" s="89">
        <v>12187</v>
      </c>
      <c r="AB73" s="18">
        <f t="shared" si="8"/>
        <v>0.74229504202704344</v>
      </c>
      <c r="AC73" s="5">
        <v>170</v>
      </c>
      <c r="AD73" s="89">
        <v>345</v>
      </c>
      <c r="AE73" s="18">
        <f t="shared" si="9"/>
        <v>2.101352174442685E-2</v>
      </c>
      <c r="AF73" s="5">
        <v>755</v>
      </c>
      <c r="AG73" s="89">
        <v>1774</v>
      </c>
      <c r="AH73" s="18">
        <f t="shared" si="10"/>
        <v>0.10805213789742965</v>
      </c>
      <c r="AI73" s="89">
        <v>1717</v>
      </c>
      <c r="AJ73" s="89">
        <v>2112</v>
      </c>
      <c r="AK73" s="18">
        <f t="shared" si="11"/>
        <v>0.12863929833110002</v>
      </c>
      <c r="AL73" s="31">
        <v>6228</v>
      </c>
      <c r="AM73" s="91">
        <v>9171</v>
      </c>
      <c r="AN73" s="32">
        <f t="shared" si="12"/>
        <v>0.55859422584967722</v>
      </c>
      <c r="AO73" s="97">
        <v>5951</v>
      </c>
      <c r="AP73" s="33">
        <v>7247</v>
      </c>
      <c r="AQ73" s="32">
        <f t="shared" si="13"/>
        <v>0.44140577415032284</v>
      </c>
      <c r="AR73" s="17">
        <v>4183</v>
      </c>
      <c r="AS73" s="94">
        <v>5822</v>
      </c>
      <c r="AT73" s="19">
        <f t="shared" si="14"/>
        <v>0.35461079303203802</v>
      </c>
      <c r="AU73" s="17">
        <v>493</v>
      </c>
      <c r="AV73" s="94">
        <v>537</v>
      </c>
      <c r="AW73" s="19">
        <f t="shared" si="15"/>
        <v>3.2708003410890488E-2</v>
      </c>
      <c r="AX73" s="17">
        <v>38</v>
      </c>
      <c r="AY73" s="94">
        <v>40</v>
      </c>
      <c r="AZ73" s="19">
        <f t="shared" si="16"/>
        <v>2.4363503471799245E-3</v>
      </c>
      <c r="BA73" s="17">
        <v>6554</v>
      </c>
      <c r="BB73" s="94">
        <v>10000</v>
      </c>
      <c r="BC73" s="19">
        <f t="shared" si="17"/>
        <v>0.6090875867949811</v>
      </c>
      <c r="BD73" s="17">
        <v>19</v>
      </c>
      <c r="BE73" s="94">
        <v>19</v>
      </c>
      <c r="BF73" s="19">
        <f t="shared" si="18"/>
        <v>1.1572664149104642E-3</v>
      </c>
      <c r="BG73" s="17">
        <v>0</v>
      </c>
      <c r="BH73" s="89">
        <v>0</v>
      </c>
      <c r="BI73" s="62">
        <f t="shared" si="19"/>
        <v>0</v>
      </c>
      <c r="BJ73" s="34">
        <v>0</v>
      </c>
      <c r="BK73" s="101">
        <v>0</v>
      </c>
      <c r="BL73" s="22">
        <f t="shared" si="20"/>
        <v>0</v>
      </c>
      <c r="BM73" s="35">
        <v>9050</v>
      </c>
      <c r="BN73" s="21">
        <v>16418</v>
      </c>
      <c r="BO73" s="22">
        <f t="shared" si="21"/>
        <v>1</v>
      </c>
      <c r="BP73" s="5">
        <v>0</v>
      </c>
      <c r="BQ73" s="106">
        <v>0</v>
      </c>
      <c r="BR73" s="103">
        <f t="shared" si="22"/>
        <v>0</v>
      </c>
      <c r="BS73" s="5">
        <v>9050</v>
      </c>
      <c r="BT73" s="108">
        <v>16418</v>
      </c>
      <c r="BU73" s="18">
        <f t="shared" si="23"/>
        <v>1</v>
      </c>
      <c r="BV73" s="35">
        <v>1</v>
      </c>
      <c r="BW73" s="114">
        <v>1</v>
      </c>
      <c r="BX73" s="22">
        <f t="shared" si="24"/>
        <v>6.0908758679498111E-5</v>
      </c>
      <c r="BY73" s="35">
        <v>2086</v>
      </c>
      <c r="BZ73" s="114">
        <v>3905</v>
      </c>
      <c r="CA73" s="22">
        <f t="shared" si="25"/>
        <v>0.23784870264344013</v>
      </c>
      <c r="CB73" s="35">
        <v>0</v>
      </c>
      <c r="CC73" s="114">
        <v>0</v>
      </c>
      <c r="CD73" s="22">
        <f t="shared" si="26"/>
        <v>0</v>
      </c>
      <c r="CE73" s="35">
        <v>0</v>
      </c>
      <c r="CF73" s="114">
        <v>0</v>
      </c>
      <c r="CG73" s="22">
        <f t="shared" si="27"/>
        <v>0</v>
      </c>
      <c r="CH73" s="35">
        <v>0</v>
      </c>
      <c r="CI73" s="114">
        <v>0</v>
      </c>
      <c r="CJ73" s="22">
        <f t="shared" si="28"/>
        <v>0</v>
      </c>
      <c r="CK73" s="35">
        <v>33</v>
      </c>
      <c r="CL73" s="114">
        <v>54</v>
      </c>
      <c r="CM73" s="22">
        <f t="shared" si="29"/>
        <v>3.2890729686928981E-3</v>
      </c>
      <c r="CN73" s="35">
        <v>5</v>
      </c>
      <c r="CO73" s="114">
        <v>9</v>
      </c>
      <c r="CP73" s="22">
        <f t="shared" si="30"/>
        <v>5.4817882811548306E-4</v>
      </c>
      <c r="CQ73" s="35">
        <v>0</v>
      </c>
      <c r="CR73" s="114">
        <v>0</v>
      </c>
      <c r="CS73" s="22">
        <f t="shared" si="31"/>
        <v>0</v>
      </c>
      <c r="CT73" s="35">
        <v>0</v>
      </c>
      <c r="CU73" s="114">
        <v>0</v>
      </c>
      <c r="CV73" s="22">
        <f t="shared" si="32"/>
        <v>0</v>
      </c>
      <c r="CW73" s="35">
        <v>0</v>
      </c>
      <c r="CX73" s="114">
        <v>0</v>
      </c>
      <c r="CY73" s="22">
        <f t="shared" si="49"/>
        <v>0</v>
      </c>
      <c r="CZ73" s="35">
        <v>44</v>
      </c>
      <c r="DA73" s="114">
        <v>87</v>
      </c>
      <c r="DB73" s="22">
        <f t="shared" si="33"/>
        <v>5.2990620051163355E-3</v>
      </c>
      <c r="DC73" s="35">
        <v>2</v>
      </c>
      <c r="DD73" s="114">
        <v>4</v>
      </c>
      <c r="DE73" s="22">
        <f t="shared" si="34"/>
        <v>2.4363503471799245E-4</v>
      </c>
      <c r="DF73" s="35">
        <v>2</v>
      </c>
      <c r="DG73" s="114">
        <v>5</v>
      </c>
      <c r="DH73" s="22">
        <f t="shared" si="35"/>
        <v>3.0454379339749056E-4</v>
      </c>
      <c r="DI73" s="35">
        <f t="shared" si="36"/>
        <v>6877</v>
      </c>
      <c r="DJ73" s="114">
        <f t="shared" si="37"/>
        <v>12353</v>
      </c>
      <c r="DK73" s="64">
        <f t="shared" si="38"/>
        <v>0.75240589596784013</v>
      </c>
      <c r="DL73" s="9">
        <v>1641</v>
      </c>
      <c r="DM73" s="124">
        <v>1894</v>
      </c>
      <c r="DN73" s="6">
        <f t="shared" si="39"/>
        <v>0.11536118893896942</v>
      </c>
      <c r="DO73" s="9">
        <v>2565</v>
      </c>
      <c r="DP73" s="124">
        <v>3353</v>
      </c>
      <c r="DQ73" s="6">
        <f t="shared" si="40"/>
        <v>0.20422706785235717</v>
      </c>
      <c r="DR73" s="9">
        <v>8085</v>
      </c>
      <c r="DS73" s="124">
        <v>9926</v>
      </c>
      <c r="DT73" s="6">
        <f t="shared" si="41"/>
        <v>0.60458033865269822</v>
      </c>
      <c r="DU73" s="9">
        <v>1145</v>
      </c>
      <c r="DV73" s="124">
        <v>1245</v>
      </c>
      <c r="DW73" s="6">
        <f t="shared" si="42"/>
        <v>7.5831404555975146E-2</v>
      </c>
      <c r="DX73" s="66">
        <v>871</v>
      </c>
      <c r="DY73" s="130">
        <v>899</v>
      </c>
      <c r="DZ73" s="32">
        <f t="shared" si="43"/>
        <v>5.47569740528688E-2</v>
      </c>
      <c r="EA73" s="66">
        <v>8657</v>
      </c>
      <c r="EB73" s="131">
        <v>15519</v>
      </c>
      <c r="EC73" s="32">
        <f t="shared" si="44"/>
        <v>0.94524302594713117</v>
      </c>
      <c r="ED73" s="9">
        <v>2</v>
      </c>
      <c r="EE73" s="94">
        <v>2</v>
      </c>
      <c r="EF73" s="19">
        <f t="shared" si="45"/>
        <v>1.2181751735899622E-4</v>
      </c>
      <c r="EG73" s="9">
        <v>9048</v>
      </c>
      <c r="EH73" s="89">
        <v>16416</v>
      </c>
      <c r="EI73" s="127">
        <f t="shared" si="46"/>
        <v>0.99987818248264104</v>
      </c>
      <c r="EJ73" s="66">
        <v>0</v>
      </c>
      <c r="EK73" s="130">
        <v>0</v>
      </c>
      <c r="EL73" s="22">
        <f t="shared" si="47"/>
        <v>0</v>
      </c>
      <c r="EM73" s="35">
        <v>9050</v>
      </c>
      <c r="EN73" s="21">
        <v>16418</v>
      </c>
      <c r="EO73" s="68">
        <f t="shared" si="48"/>
        <v>1</v>
      </c>
    </row>
    <row r="74" spans="1:145" s="41" customFormat="1" ht="12" x14ac:dyDescent="0.25">
      <c r="A74" s="38">
        <v>260545</v>
      </c>
      <c r="B74" s="61"/>
      <c r="C74" s="39" t="s">
        <v>105</v>
      </c>
      <c r="D74" s="40" t="s">
        <v>3</v>
      </c>
      <c r="E74" s="38" t="s">
        <v>8</v>
      </c>
      <c r="F74" s="50">
        <v>3167</v>
      </c>
      <c r="G74" s="51">
        <v>216</v>
      </c>
      <c r="H74" s="82">
        <v>523</v>
      </c>
      <c r="I74" s="52">
        <f t="shared" si="1"/>
        <v>0.16514051152510262</v>
      </c>
      <c r="J74" s="5">
        <v>186</v>
      </c>
      <c r="K74" s="18">
        <f t="shared" si="2"/>
        <v>0.35564053537284895</v>
      </c>
      <c r="L74" s="77">
        <v>337</v>
      </c>
      <c r="M74" s="18">
        <f t="shared" si="3"/>
        <v>0.6443594646271511</v>
      </c>
      <c r="N74" s="35">
        <v>176</v>
      </c>
      <c r="O74" s="21">
        <v>434</v>
      </c>
      <c r="P74" s="22">
        <f t="shared" si="4"/>
        <v>0.82982791586998084</v>
      </c>
      <c r="Q74" s="85">
        <v>38</v>
      </c>
      <c r="R74" s="23">
        <v>87</v>
      </c>
      <c r="S74" s="24">
        <f t="shared" si="5"/>
        <v>0.16634799235181644</v>
      </c>
      <c r="T74" s="35">
        <v>2</v>
      </c>
      <c r="U74" s="71">
        <v>2</v>
      </c>
      <c r="V74" s="73">
        <f t="shared" si="6"/>
        <v>3.8240917782026767E-3</v>
      </c>
      <c r="W74" s="35">
        <v>0</v>
      </c>
      <c r="X74" s="71">
        <v>0</v>
      </c>
      <c r="Y74" s="22">
        <f t="shared" si="7"/>
        <v>0</v>
      </c>
      <c r="Z74" s="5">
        <v>47</v>
      </c>
      <c r="AA74" s="89">
        <v>125</v>
      </c>
      <c r="AB74" s="18">
        <f t="shared" si="8"/>
        <v>0.23900573613766729</v>
      </c>
      <c r="AC74" s="5">
        <v>20</v>
      </c>
      <c r="AD74" s="89">
        <v>55</v>
      </c>
      <c r="AE74" s="18">
        <f t="shared" si="9"/>
        <v>0.10516252390057361</v>
      </c>
      <c r="AF74" s="5">
        <v>60</v>
      </c>
      <c r="AG74" s="89">
        <v>171</v>
      </c>
      <c r="AH74" s="18">
        <f t="shared" si="10"/>
        <v>0.32695984703632885</v>
      </c>
      <c r="AI74" s="89">
        <v>89</v>
      </c>
      <c r="AJ74" s="89">
        <v>172</v>
      </c>
      <c r="AK74" s="18">
        <f t="shared" si="11"/>
        <v>0.32887189292543023</v>
      </c>
      <c r="AL74" s="31">
        <v>190</v>
      </c>
      <c r="AM74" s="91">
        <v>298</v>
      </c>
      <c r="AN74" s="32">
        <f t="shared" si="12"/>
        <v>0.5697896749521989</v>
      </c>
      <c r="AO74" s="97">
        <v>155</v>
      </c>
      <c r="AP74" s="33">
        <v>225</v>
      </c>
      <c r="AQ74" s="32">
        <f t="shared" si="13"/>
        <v>0.43021032504780116</v>
      </c>
      <c r="AR74" s="17">
        <v>99</v>
      </c>
      <c r="AS74" s="94">
        <v>154</v>
      </c>
      <c r="AT74" s="19">
        <f t="shared" si="14"/>
        <v>0.29445506692160611</v>
      </c>
      <c r="AU74" s="17">
        <v>38</v>
      </c>
      <c r="AV74" s="94">
        <v>55</v>
      </c>
      <c r="AW74" s="19">
        <f t="shared" si="15"/>
        <v>0.10516252390057361</v>
      </c>
      <c r="AX74" s="17">
        <v>6</v>
      </c>
      <c r="AY74" s="94">
        <v>6</v>
      </c>
      <c r="AZ74" s="19">
        <f t="shared" si="16"/>
        <v>1.1472275334608031E-2</v>
      </c>
      <c r="BA74" s="17">
        <v>174</v>
      </c>
      <c r="BB74" s="94">
        <v>306</v>
      </c>
      <c r="BC74" s="19">
        <f t="shared" si="17"/>
        <v>0.58508604206500958</v>
      </c>
      <c r="BD74" s="17">
        <v>2</v>
      </c>
      <c r="BE74" s="94">
        <v>2</v>
      </c>
      <c r="BF74" s="19">
        <f t="shared" si="18"/>
        <v>3.8240917782026767E-3</v>
      </c>
      <c r="BG74" s="17">
        <v>0</v>
      </c>
      <c r="BH74" s="89">
        <v>0</v>
      </c>
      <c r="BI74" s="62">
        <f t="shared" si="19"/>
        <v>0</v>
      </c>
      <c r="BJ74" s="34">
        <v>1</v>
      </c>
      <c r="BK74" s="101">
        <v>2</v>
      </c>
      <c r="BL74" s="22">
        <f t="shared" si="20"/>
        <v>3.8240917782026767E-3</v>
      </c>
      <c r="BM74" s="35">
        <v>215</v>
      </c>
      <c r="BN74" s="21">
        <v>521</v>
      </c>
      <c r="BO74" s="22">
        <f t="shared" si="21"/>
        <v>0.99617590822179736</v>
      </c>
      <c r="BP74" s="5">
        <v>0</v>
      </c>
      <c r="BQ74" s="106">
        <v>0</v>
      </c>
      <c r="BR74" s="103">
        <f t="shared" si="22"/>
        <v>0</v>
      </c>
      <c r="BS74" s="5">
        <v>216</v>
      </c>
      <c r="BT74" s="108">
        <v>523</v>
      </c>
      <c r="BU74" s="18">
        <f t="shared" si="23"/>
        <v>1</v>
      </c>
      <c r="BV74" s="35">
        <v>0</v>
      </c>
      <c r="BW74" s="114">
        <v>0</v>
      </c>
      <c r="BX74" s="22">
        <f t="shared" si="24"/>
        <v>0</v>
      </c>
      <c r="BY74" s="35">
        <v>1</v>
      </c>
      <c r="BZ74" s="114">
        <v>3</v>
      </c>
      <c r="CA74" s="22">
        <f t="shared" si="25"/>
        <v>5.7361376673040155E-3</v>
      </c>
      <c r="CB74" s="35">
        <v>0</v>
      </c>
      <c r="CC74" s="114">
        <v>0</v>
      </c>
      <c r="CD74" s="22">
        <f t="shared" si="26"/>
        <v>0</v>
      </c>
      <c r="CE74" s="35">
        <v>0</v>
      </c>
      <c r="CF74" s="114">
        <v>0</v>
      </c>
      <c r="CG74" s="22">
        <f t="shared" si="27"/>
        <v>0</v>
      </c>
      <c r="CH74" s="35">
        <v>0</v>
      </c>
      <c r="CI74" s="114">
        <v>0</v>
      </c>
      <c r="CJ74" s="22">
        <f t="shared" si="28"/>
        <v>0</v>
      </c>
      <c r="CK74" s="35">
        <v>0</v>
      </c>
      <c r="CL74" s="114">
        <v>0</v>
      </c>
      <c r="CM74" s="22">
        <f t="shared" si="29"/>
        <v>0</v>
      </c>
      <c r="CN74" s="35">
        <v>0</v>
      </c>
      <c r="CO74" s="114">
        <v>0</v>
      </c>
      <c r="CP74" s="22">
        <f t="shared" si="30"/>
        <v>0</v>
      </c>
      <c r="CQ74" s="35">
        <v>0</v>
      </c>
      <c r="CR74" s="114">
        <v>0</v>
      </c>
      <c r="CS74" s="22">
        <f t="shared" si="31"/>
        <v>0</v>
      </c>
      <c r="CT74" s="35">
        <v>0</v>
      </c>
      <c r="CU74" s="114">
        <v>0</v>
      </c>
      <c r="CV74" s="22">
        <f t="shared" si="32"/>
        <v>0</v>
      </c>
      <c r="CW74" s="35">
        <v>0</v>
      </c>
      <c r="CX74" s="114">
        <v>0</v>
      </c>
      <c r="CY74" s="22">
        <f t="shared" si="49"/>
        <v>0</v>
      </c>
      <c r="CZ74" s="35">
        <v>0</v>
      </c>
      <c r="DA74" s="114">
        <v>0</v>
      </c>
      <c r="DB74" s="22">
        <f t="shared" si="33"/>
        <v>0</v>
      </c>
      <c r="DC74" s="35">
        <v>0</v>
      </c>
      <c r="DD74" s="114">
        <v>0</v>
      </c>
      <c r="DE74" s="22">
        <f t="shared" si="34"/>
        <v>0</v>
      </c>
      <c r="DF74" s="35">
        <v>0</v>
      </c>
      <c r="DG74" s="114">
        <v>0</v>
      </c>
      <c r="DH74" s="22">
        <f t="shared" si="35"/>
        <v>0</v>
      </c>
      <c r="DI74" s="35">
        <f t="shared" si="36"/>
        <v>215</v>
      </c>
      <c r="DJ74" s="114">
        <f t="shared" si="37"/>
        <v>520</v>
      </c>
      <c r="DK74" s="64">
        <f t="shared" si="38"/>
        <v>0.99426386233269604</v>
      </c>
      <c r="DL74" s="9">
        <v>52</v>
      </c>
      <c r="DM74" s="124">
        <v>63</v>
      </c>
      <c r="DN74" s="6">
        <f t="shared" si="39"/>
        <v>0.12045889101338432</v>
      </c>
      <c r="DO74" s="9">
        <v>85</v>
      </c>
      <c r="DP74" s="124">
        <v>123</v>
      </c>
      <c r="DQ74" s="6">
        <f t="shared" si="40"/>
        <v>0.23518164435946462</v>
      </c>
      <c r="DR74" s="9">
        <v>172</v>
      </c>
      <c r="DS74" s="124">
        <v>264</v>
      </c>
      <c r="DT74" s="6">
        <f t="shared" si="41"/>
        <v>0.5047801147227533</v>
      </c>
      <c r="DU74" s="9">
        <v>66</v>
      </c>
      <c r="DV74" s="124">
        <v>73</v>
      </c>
      <c r="DW74" s="6">
        <f t="shared" si="42"/>
        <v>0.13957934990439771</v>
      </c>
      <c r="DX74" s="66">
        <v>50</v>
      </c>
      <c r="DY74" s="130">
        <v>54</v>
      </c>
      <c r="DZ74" s="32">
        <f t="shared" si="43"/>
        <v>0.10325047801147227</v>
      </c>
      <c r="EA74" s="66">
        <v>204</v>
      </c>
      <c r="EB74" s="131">
        <v>469</v>
      </c>
      <c r="EC74" s="32">
        <f t="shared" si="44"/>
        <v>0.89674952198852775</v>
      </c>
      <c r="ED74" s="9">
        <v>2</v>
      </c>
      <c r="EE74" s="94">
        <v>2</v>
      </c>
      <c r="EF74" s="19">
        <f t="shared" si="45"/>
        <v>3.8240917782026767E-3</v>
      </c>
      <c r="EG74" s="9">
        <v>214</v>
      </c>
      <c r="EH74" s="89">
        <v>521</v>
      </c>
      <c r="EI74" s="127">
        <f t="shared" si="46"/>
        <v>0.99617590822179736</v>
      </c>
      <c r="EJ74" s="66">
        <v>0</v>
      </c>
      <c r="EK74" s="130">
        <v>0</v>
      </c>
      <c r="EL74" s="22">
        <f t="shared" si="47"/>
        <v>0</v>
      </c>
      <c r="EM74" s="35">
        <v>216</v>
      </c>
      <c r="EN74" s="21">
        <v>523</v>
      </c>
      <c r="EO74" s="68">
        <f t="shared" si="48"/>
        <v>1</v>
      </c>
    </row>
    <row r="75" spans="1:145" s="41" customFormat="1" ht="12" x14ac:dyDescent="0.25">
      <c r="A75" s="38">
        <v>260550</v>
      </c>
      <c r="B75" s="61"/>
      <c r="C75" s="39" t="s">
        <v>106</v>
      </c>
      <c r="D75" s="40" t="s">
        <v>12</v>
      </c>
      <c r="E75" s="38" t="s">
        <v>8</v>
      </c>
      <c r="F75" s="50">
        <v>15026</v>
      </c>
      <c r="G75" s="51">
        <v>3730</v>
      </c>
      <c r="H75" s="82">
        <v>8987</v>
      </c>
      <c r="I75" s="52">
        <f t="shared" si="1"/>
        <v>0.5980966325036603</v>
      </c>
      <c r="J75" s="5">
        <v>5283</v>
      </c>
      <c r="K75" s="18">
        <f t="shared" si="2"/>
        <v>0.58784911538889506</v>
      </c>
      <c r="L75" s="77">
        <v>3704</v>
      </c>
      <c r="M75" s="18">
        <f t="shared" si="3"/>
        <v>0.41215088461110494</v>
      </c>
      <c r="N75" s="35">
        <v>3182</v>
      </c>
      <c r="O75" s="21">
        <v>7593</v>
      </c>
      <c r="P75" s="22">
        <f t="shared" si="4"/>
        <v>0.84488705908534545</v>
      </c>
      <c r="Q75" s="85">
        <v>548</v>
      </c>
      <c r="R75" s="23">
        <v>1394</v>
      </c>
      <c r="S75" s="24">
        <f t="shared" si="5"/>
        <v>0.1551129409146545</v>
      </c>
      <c r="T75" s="35">
        <v>0</v>
      </c>
      <c r="U75" s="71">
        <v>0</v>
      </c>
      <c r="V75" s="73">
        <f t="shared" si="6"/>
        <v>0</v>
      </c>
      <c r="W75" s="35">
        <v>0</v>
      </c>
      <c r="X75" s="71">
        <v>0</v>
      </c>
      <c r="Y75" s="22">
        <f t="shared" si="7"/>
        <v>0</v>
      </c>
      <c r="Z75" s="5">
        <v>1630</v>
      </c>
      <c r="AA75" s="89">
        <v>4034</v>
      </c>
      <c r="AB75" s="18">
        <f t="shared" si="8"/>
        <v>0.44887059085345499</v>
      </c>
      <c r="AC75" s="5">
        <v>289</v>
      </c>
      <c r="AD75" s="89">
        <v>823</v>
      </c>
      <c r="AE75" s="18">
        <f t="shared" si="9"/>
        <v>9.1576721931679095E-2</v>
      </c>
      <c r="AF75" s="5">
        <v>708</v>
      </c>
      <c r="AG75" s="89">
        <v>2083</v>
      </c>
      <c r="AH75" s="18">
        <f t="shared" si="10"/>
        <v>0.23177923667519751</v>
      </c>
      <c r="AI75" s="89">
        <v>1103</v>
      </c>
      <c r="AJ75" s="89">
        <v>2047</v>
      </c>
      <c r="AK75" s="18">
        <f t="shared" si="11"/>
        <v>0.22777345053966841</v>
      </c>
      <c r="AL75" s="31">
        <v>3244</v>
      </c>
      <c r="AM75" s="91">
        <v>5068</v>
      </c>
      <c r="AN75" s="32">
        <f t="shared" si="12"/>
        <v>0.56392567041281849</v>
      </c>
      <c r="AO75" s="97">
        <v>2756</v>
      </c>
      <c r="AP75" s="33">
        <v>3919</v>
      </c>
      <c r="AQ75" s="32">
        <f t="shared" si="13"/>
        <v>0.43607432958718151</v>
      </c>
      <c r="AR75" s="17">
        <v>1633</v>
      </c>
      <c r="AS75" s="94">
        <v>2487</v>
      </c>
      <c r="AT75" s="19">
        <f t="shared" si="14"/>
        <v>0.27673305886280181</v>
      </c>
      <c r="AU75" s="17">
        <v>218</v>
      </c>
      <c r="AV75" s="94">
        <v>240</v>
      </c>
      <c r="AW75" s="19">
        <f t="shared" si="15"/>
        <v>2.6705240903527317E-2</v>
      </c>
      <c r="AX75" s="17">
        <v>20</v>
      </c>
      <c r="AY75" s="94">
        <v>21</v>
      </c>
      <c r="AZ75" s="19">
        <f t="shared" si="16"/>
        <v>2.3367085790586403E-3</v>
      </c>
      <c r="BA75" s="17">
        <v>3171</v>
      </c>
      <c r="BB75" s="94">
        <v>6238</v>
      </c>
      <c r="BC75" s="19">
        <f t="shared" si="17"/>
        <v>0.69411371981751424</v>
      </c>
      <c r="BD75" s="17">
        <v>1</v>
      </c>
      <c r="BE75" s="94">
        <v>1</v>
      </c>
      <c r="BF75" s="19">
        <f t="shared" si="18"/>
        <v>1.1127183709803049E-4</v>
      </c>
      <c r="BG75" s="17">
        <v>0</v>
      </c>
      <c r="BH75" s="89">
        <v>0</v>
      </c>
      <c r="BI75" s="62">
        <f t="shared" si="19"/>
        <v>0</v>
      </c>
      <c r="BJ75" s="34">
        <v>0</v>
      </c>
      <c r="BK75" s="101">
        <v>0</v>
      </c>
      <c r="BL75" s="22">
        <f t="shared" si="20"/>
        <v>0</v>
      </c>
      <c r="BM75" s="35">
        <v>3730</v>
      </c>
      <c r="BN75" s="21">
        <v>8987</v>
      </c>
      <c r="BO75" s="22">
        <f t="shared" si="21"/>
        <v>1</v>
      </c>
      <c r="BP75" s="5">
        <v>1</v>
      </c>
      <c r="BQ75" s="106">
        <v>1</v>
      </c>
      <c r="BR75" s="103">
        <f t="shared" si="22"/>
        <v>1.1127183709803049E-4</v>
      </c>
      <c r="BS75" s="5">
        <v>3729</v>
      </c>
      <c r="BT75" s="108">
        <v>8986</v>
      </c>
      <c r="BU75" s="18">
        <f t="shared" si="23"/>
        <v>0.99988872816290197</v>
      </c>
      <c r="BV75" s="35">
        <v>0</v>
      </c>
      <c r="BW75" s="114">
        <v>0</v>
      </c>
      <c r="BX75" s="22">
        <f t="shared" si="24"/>
        <v>0</v>
      </c>
      <c r="BY75" s="35">
        <v>437</v>
      </c>
      <c r="BZ75" s="114">
        <v>1158</v>
      </c>
      <c r="CA75" s="22">
        <f t="shared" si="25"/>
        <v>0.1288527873595193</v>
      </c>
      <c r="CB75" s="35">
        <v>0</v>
      </c>
      <c r="CC75" s="114">
        <v>0</v>
      </c>
      <c r="CD75" s="22">
        <f t="shared" si="26"/>
        <v>0</v>
      </c>
      <c r="CE75" s="35">
        <v>0</v>
      </c>
      <c r="CF75" s="114">
        <v>0</v>
      </c>
      <c r="CG75" s="22">
        <f t="shared" si="27"/>
        <v>0</v>
      </c>
      <c r="CH75" s="35">
        <v>0</v>
      </c>
      <c r="CI75" s="114">
        <v>0</v>
      </c>
      <c r="CJ75" s="22">
        <f t="shared" si="28"/>
        <v>0</v>
      </c>
      <c r="CK75" s="35">
        <v>6</v>
      </c>
      <c r="CL75" s="114">
        <v>9</v>
      </c>
      <c r="CM75" s="22">
        <f t="shared" si="29"/>
        <v>1.0014465338822743E-3</v>
      </c>
      <c r="CN75" s="35">
        <v>0</v>
      </c>
      <c r="CO75" s="114">
        <v>0</v>
      </c>
      <c r="CP75" s="22">
        <f t="shared" si="30"/>
        <v>0</v>
      </c>
      <c r="CQ75" s="35">
        <v>0</v>
      </c>
      <c r="CR75" s="114">
        <v>0</v>
      </c>
      <c r="CS75" s="22">
        <f t="shared" si="31"/>
        <v>0</v>
      </c>
      <c r="CT75" s="35">
        <v>0</v>
      </c>
      <c r="CU75" s="114">
        <v>0</v>
      </c>
      <c r="CV75" s="22">
        <f t="shared" si="32"/>
        <v>0</v>
      </c>
      <c r="CW75" s="35">
        <v>0</v>
      </c>
      <c r="CX75" s="114">
        <v>0</v>
      </c>
      <c r="CY75" s="22">
        <f t="shared" si="49"/>
        <v>0</v>
      </c>
      <c r="CZ75" s="35">
        <v>0</v>
      </c>
      <c r="DA75" s="114">
        <v>0</v>
      </c>
      <c r="DB75" s="22">
        <f t="shared" si="33"/>
        <v>0</v>
      </c>
      <c r="DC75" s="35">
        <v>0</v>
      </c>
      <c r="DD75" s="114">
        <v>0</v>
      </c>
      <c r="DE75" s="22">
        <f t="shared" si="34"/>
        <v>0</v>
      </c>
      <c r="DF75" s="35">
        <v>0</v>
      </c>
      <c r="DG75" s="114">
        <v>0</v>
      </c>
      <c r="DH75" s="22">
        <f t="shared" si="35"/>
        <v>0</v>
      </c>
      <c r="DI75" s="35">
        <f t="shared" si="36"/>
        <v>3287</v>
      </c>
      <c r="DJ75" s="114">
        <f t="shared" si="37"/>
        <v>7820</v>
      </c>
      <c r="DK75" s="64">
        <f t="shared" si="38"/>
        <v>0.87014576610659844</v>
      </c>
      <c r="DL75" s="9">
        <v>737</v>
      </c>
      <c r="DM75" s="124">
        <v>878</v>
      </c>
      <c r="DN75" s="6">
        <f t="shared" si="39"/>
        <v>9.7696672972070769E-2</v>
      </c>
      <c r="DO75" s="9">
        <v>1335</v>
      </c>
      <c r="DP75" s="124">
        <v>1804</v>
      </c>
      <c r="DQ75" s="6">
        <f t="shared" si="40"/>
        <v>0.200734394124847</v>
      </c>
      <c r="DR75" s="9">
        <v>3236</v>
      </c>
      <c r="DS75" s="124">
        <v>5303</v>
      </c>
      <c r="DT75" s="6">
        <f t="shared" si="41"/>
        <v>0.59007455213085569</v>
      </c>
      <c r="DU75" s="9">
        <v>831</v>
      </c>
      <c r="DV75" s="124">
        <v>1002</v>
      </c>
      <c r="DW75" s="6">
        <f t="shared" si="42"/>
        <v>0.11149438077222655</v>
      </c>
      <c r="DX75" s="66">
        <v>511</v>
      </c>
      <c r="DY75" s="130">
        <v>537</v>
      </c>
      <c r="DZ75" s="32">
        <f t="shared" si="43"/>
        <v>5.9752976521642374E-2</v>
      </c>
      <c r="EA75" s="66">
        <v>3523</v>
      </c>
      <c r="EB75" s="131">
        <v>8450</v>
      </c>
      <c r="EC75" s="32">
        <f t="shared" si="44"/>
        <v>0.94024702347835765</v>
      </c>
      <c r="ED75" s="9">
        <v>0</v>
      </c>
      <c r="EE75" s="94">
        <v>0</v>
      </c>
      <c r="EF75" s="19">
        <f t="shared" si="45"/>
        <v>0</v>
      </c>
      <c r="EG75" s="9">
        <v>3730</v>
      </c>
      <c r="EH75" s="89">
        <v>8987</v>
      </c>
      <c r="EI75" s="127">
        <f t="shared" si="46"/>
        <v>1</v>
      </c>
      <c r="EJ75" s="66">
        <v>0</v>
      </c>
      <c r="EK75" s="130">
        <v>0</v>
      </c>
      <c r="EL75" s="22">
        <f t="shared" si="47"/>
        <v>0</v>
      </c>
      <c r="EM75" s="35">
        <v>3730</v>
      </c>
      <c r="EN75" s="21">
        <v>8987</v>
      </c>
      <c r="EO75" s="68">
        <f t="shared" si="48"/>
        <v>1</v>
      </c>
    </row>
    <row r="76" spans="1:145" s="41" customFormat="1" ht="12" x14ac:dyDescent="0.25">
      <c r="A76" s="38">
        <v>260560</v>
      </c>
      <c r="B76" s="61"/>
      <c r="C76" s="39" t="s">
        <v>107</v>
      </c>
      <c r="D76" s="40" t="s">
        <v>5</v>
      </c>
      <c r="E76" s="38" t="s">
        <v>6</v>
      </c>
      <c r="F76" s="50">
        <v>20347</v>
      </c>
      <c r="G76" s="51">
        <v>6601</v>
      </c>
      <c r="H76" s="82">
        <v>15036</v>
      </c>
      <c r="I76" s="52">
        <f t="shared" si="1"/>
        <v>0.73897871922150682</v>
      </c>
      <c r="J76" s="5">
        <v>9643</v>
      </c>
      <c r="K76" s="18">
        <f t="shared" si="2"/>
        <v>0.64132748071295553</v>
      </c>
      <c r="L76" s="77">
        <v>5393</v>
      </c>
      <c r="M76" s="18">
        <f t="shared" si="3"/>
        <v>0.35867251928704441</v>
      </c>
      <c r="N76" s="35">
        <v>2912</v>
      </c>
      <c r="O76" s="21">
        <v>6574</v>
      </c>
      <c r="P76" s="22">
        <f t="shared" si="4"/>
        <v>0.43721734503857407</v>
      </c>
      <c r="Q76" s="85">
        <v>3689</v>
      </c>
      <c r="R76" s="23">
        <v>8462</v>
      </c>
      <c r="S76" s="24">
        <f t="shared" si="5"/>
        <v>0.56278265496142588</v>
      </c>
      <c r="T76" s="35">
        <v>0</v>
      </c>
      <c r="U76" s="71">
        <v>0</v>
      </c>
      <c r="V76" s="73">
        <f t="shared" si="6"/>
        <v>0</v>
      </c>
      <c r="W76" s="35">
        <v>0</v>
      </c>
      <c r="X76" s="71">
        <v>0</v>
      </c>
      <c r="Y76" s="22">
        <f t="shared" si="7"/>
        <v>0</v>
      </c>
      <c r="Z76" s="5">
        <v>3561</v>
      </c>
      <c r="AA76" s="89">
        <v>8233</v>
      </c>
      <c r="AB76" s="18">
        <f t="shared" si="8"/>
        <v>0.54755254056930036</v>
      </c>
      <c r="AC76" s="5">
        <v>175</v>
      </c>
      <c r="AD76" s="89">
        <v>562</v>
      </c>
      <c r="AE76" s="18">
        <f t="shared" si="9"/>
        <v>3.7376961957967546E-2</v>
      </c>
      <c r="AF76" s="5">
        <v>1083</v>
      </c>
      <c r="AG76" s="89">
        <v>3168</v>
      </c>
      <c r="AH76" s="18">
        <f t="shared" si="10"/>
        <v>0.21069433359936154</v>
      </c>
      <c r="AI76" s="89">
        <v>1782</v>
      </c>
      <c r="AJ76" s="89">
        <v>3073</v>
      </c>
      <c r="AK76" s="18">
        <f t="shared" si="11"/>
        <v>0.20437616387337057</v>
      </c>
      <c r="AL76" s="31">
        <v>5462</v>
      </c>
      <c r="AM76" s="91">
        <v>8231</v>
      </c>
      <c r="AN76" s="32">
        <f t="shared" si="12"/>
        <v>0.54741952646980585</v>
      </c>
      <c r="AO76" s="97">
        <v>4975</v>
      </c>
      <c r="AP76" s="33">
        <v>6805</v>
      </c>
      <c r="AQ76" s="32">
        <f t="shared" si="13"/>
        <v>0.45258047353019421</v>
      </c>
      <c r="AR76" s="17">
        <v>2494</v>
      </c>
      <c r="AS76" s="94">
        <v>3421</v>
      </c>
      <c r="AT76" s="19">
        <f t="shared" si="14"/>
        <v>0.22752061718542166</v>
      </c>
      <c r="AU76" s="17">
        <v>156</v>
      </c>
      <c r="AV76" s="94">
        <v>175</v>
      </c>
      <c r="AW76" s="19">
        <f t="shared" si="15"/>
        <v>1.1638733705772812E-2</v>
      </c>
      <c r="AX76" s="17">
        <v>86</v>
      </c>
      <c r="AY76" s="94">
        <v>93</v>
      </c>
      <c r="AZ76" s="19">
        <f t="shared" si="16"/>
        <v>6.1851556264964089E-3</v>
      </c>
      <c r="BA76" s="17">
        <v>5866</v>
      </c>
      <c r="BB76" s="94">
        <v>11324</v>
      </c>
      <c r="BC76" s="19">
        <f t="shared" si="17"/>
        <v>0.75312583133812183</v>
      </c>
      <c r="BD76" s="17">
        <v>17</v>
      </c>
      <c r="BE76" s="94">
        <v>20</v>
      </c>
      <c r="BF76" s="19">
        <f t="shared" si="18"/>
        <v>1.3301409949454642E-3</v>
      </c>
      <c r="BG76" s="17">
        <v>3</v>
      </c>
      <c r="BH76" s="89">
        <v>3</v>
      </c>
      <c r="BI76" s="62">
        <f t="shared" si="19"/>
        <v>1.9952114924181964E-4</v>
      </c>
      <c r="BJ76" s="34">
        <v>2</v>
      </c>
      <c r="BK76" s="101">
        <v>7</v>
      </c>
      <c r="BL76" s="22">
        <f t="shared" si="20"/>
        <v>4.6554934823091247E-4</v>
      </c>
      <c r="BM76" s="35">
        <v>6599</v>
      </c>
      <c r="BN76" s="21">
        <v>15029</v>
      </c>
      <c r="BO76" s="22">
        <f t="shared" si="21"/>
        <v>0.99953445065176905</v>
      </c>
      <c r="BP76" s="5">
        <v>66</v>
      </c>
      <c r="BQ76" s="106">
        <v>157</v>
      </c>
      <c r="BR76" s="103">
        <f t="shared" si="22"/>
        <v>1.0441606810321894E-2</v>
      </c>
      <c r="BS76" s="5">
        <v>6535</v>
      </c>
      <c r="BT76" s="108">
        <v>14879</v>
      </c>
      <c r="BU76" s="18">
        <f t="shared" si="23"/>
        <v>0.98955839318967809</v>
      </c>
      <c r="BV76" s="35">
        <v>1</v>
      </c>
      <c r="BW76" s="114">
        <v>3</v>
      </c>
      <c r="BX76" s="22">
        <f t="shared" si="24"/>
        <v>1.9952114924181964E-4</v>
      </c>
      <c r="BY76" s="35">
        <v>2346</v>
      </c>
      <c r="BZ76" s="114">
        <v>5710</v>
      </c>
      <c r="CA76" s="22">
        <f t="shared" si="25"/>
        <v>0.37975525405693006</v>
      </c>
      <c r="CB76" s="35">
        <v>2</v>
      </c>
      <c r="CC76" s="114">
        <v>4</v>
      </c>
      <c r="CD76" s="22">
        <f t="shared" si="26"/>
        <v>2.6602819898909286E-4</v>
      </c>
      <c r="CE76" s="35">
        <v>0</v>
      </c>
      <c r="CF76" s="114">
        <v>0</v>
      </c>
      <c r="CG76" s="22">
        <f t="shared" si="27"/>
        <v>0</v>
      </c>
      <c r="CH76" s="35">
        <v>0</v>
      </c>
      <c r="CI76" s="114">
        <v>0</v>
      </c>
      <c r="CJ76" s="22">
        <f t="shared" si="28"/>
        <v>0</v>
      </c>
      <c r="CK76" s="35">
        <v>11</v>
      </c>
      <c r="CL76" s="114">
        <v>20</v>
      </c>
      <c r="CM76" s="22">
        <f t="shared" si="29"/>
        <v>1.3301409949454642E-3</v>
      </c>
      <c r="CN76" s="35">
        <v>6</v>
      </c>
      <c r="CO76" s="114">
        <v>11</v>
      </c>
      <c r="CP76" s="22">
        <f t="shared" si="30"/>
        <v>7.3157754722000528E-4</v>
      </c>
      <c r="CQ76" s="35">
        <v>0</v>
      </c>
      <c r="CR76" s="114">
        <v>0</v>
      </c>
      <c r="CS76" s="22">
        <f t="shared" si="31"/>
        <v>0</v>
      </c>
      <c r="CT76" s="35">
        <v>1</v>
      </c>
      <c r="CU76" s="114">
        <v>2</v>
      </c>
      <c r="CV76" s="22">
        <f t="shared" si="32"/>
        <v>1.3301409949454643E-4</v>
      </c>
      <c r="CW76" s="35">
        <v>2</v>
      </c>
      <c r="CX76" s="114">
        <v>9</v>
      </c>
      <c r="CY76" s="22">
        <f t="shared" si="49"/>
        <v>1.3634297833661567E-3</v>
      </c>
      <c r="CZ76" s="35">
        <v>1</v>
      </c>
      <c r="DA76" s="114">
        <v>7</v>
      </c>
      <c r="DB76" s="22">
        <f t="shared" si="33"/>
        <v>4.6554934823091247E-4</v>
      </c>
      <c r="DC76" s="35">
        <v>3</v>
      </c>
      <c r="DD76" s="114">
        <v>6</v>
      </c>
      <c r="DE76" s="22">
        <f t="shared" si="34"/>
        <v>3.9904229848363929E-4</v>
      </c>
      <c r="DF76" s="35">
        <v>1</v>
      </c>
      <c r="DG76" s="114">
        <v>2</v>
      </c>
      <c r="DH76" s="22">
        <f t="shared" si="35"/>
        <v>1.3301409949454643E-4</v>
      </c>
      <c r="DI76" s="35">
        <f t="shared" si="36"/>
        <v>4227</v>
      </c>
      <c r="DJ76" s="114">
        <f t="shared" si="37"/>
        <v>9262</v>
      </c>
      <c r="DK76" s="64">
        <f t="shared" si="38"/>
        <v>0.61598829475924444</v>
      </c>
      <c r="DL76" s="9">
        <v>1360</v>
      </c>
      <c r="DM76" s="124">
        <v>1596</v>
      </c>
      <c r="DN76" s="6">
        <f t="shared" si="39"/>
        <v>0.10614525139664804</v>
      </c>
      <c r="DO76" s="9">
        <v>2147</v>
      </c>
      <c r="DP76" s="124">
        <v>2923</v>
      </c>
      <c r="DQ76" s="6">
        <f t="shared" si="40"/>
        <v>0.19440010641127958</v>
      </c>
      <c r="DR76" s="9">
        <v>5640</v>
      </c>
      <c r="DS76" s="124">
        <v>8587</v>
      </c>
      <c r="DT76" s="6">
        <f t="shared" si="41"/>
        <v>0.57109603617983506</v>
      </c>
      <c r="DU76" s="9">
        <v>1474</v>
      </c>
      <c r="DV76" s="124">
        <v>1930</v>
      </c>
      <c r="DW76" s="6">
        <f t="shared" si="42"/>
        <v>0.12835860601223731</v>
      </c>
      <c r="DX76" s="66">
        <v>560</v>
      </c>
      <c r="DY76" s="130">
        <v>587</v>
      </c>
      <c r="DZ76" s="32">
        <f t="shared" si="43"/>
        <v>3.9039638201649372E-2</v>
      </c>
      <c r="EA76" s="66">
        <v>6428</v>
      </c>
      <c r="EB76" s="131">
        <v>14449</v>
      </c>
      <c r="EC76" s="32">
        <f t="shared" si="44"/>
        <v>0.96096036179835065</v>
      </c>
      <c r="ED76" s="9">
        <v>0</v>
      </c>
      <c r="EE76" s="94">
        <v>0</v>
      </c>
      <c r="EF76" s="19">
        <f t="shared" si="45"/>
        <v>0</v>
      </c>
      <c r="EG76" s="9">
        <v>6601</v>
      </c>
      <c r="EH76" s="89">
        <v>15036</v>
      </c>
      <c r="EI76" s="127">
        <f t="shared" si="46"/>
        <v>1</v>
      </c>
      <c r="EJ76" s="66">
        <v>0</v>
      </c>
      <c r="EK76" s="130">
        <v>0</v>
      </c>
      <c r="EL76" s="22">
        <f t="shared" si="47"/>
        <v>0</v>
      </c>
      <c r="EM76" s="35">
        <v>6601</v>
      </c>
      <c r="EN76" s="21">
        <v>15036</v>
      </c>
      <c r="EO76" s="68">
        <f t="shared" si="48"/>
        <v>1</v>
      </c>
    </row>
    <row r="77" spans="1:145" s="41" customFormat="1" ht="12" x14ac:dyDescent="0.25">
      <c r="A77" s="38">
        <v>260570</v>
      </c>
      <c r="B77" s="61"/>
      <c r="C77" s="39" t="s">
        <v>108</v>
      </c>
      <c r="D77" s="40" t="s">
        <v>15</v>
      </c>
      <c r="E77" s="38" t="s">
        <v>6</v>
      </c>
      <c r="F77" s="50">
        <v>30069</v>
      </c>
      <c r="G77" s="51">
        <v>10925</v>
      </c>
      <c r="H77" s="82">
        <v>22142</v>
      </c>
      <c r="I77" s="52">
        <f t="shared" si="1"/>
        <v>0.73637300874654965</v>
      </c>
      <c r="J77" s="5">
        <v>15126</v>
      </c>
      <c r="K77" s="18">
        <f t="shared" si="2"/>
        <v>0.68313612139824764</v>
      </c>
      <c r="L77" s="77">
        <v>7016</v>
      </c>
      <c r="M77" s="18">
        <f t="shared" si="3"/>
        <v>0.3168638786017523</v>
      </c>
      <c r="N77" s="35">
        <v>6541</v>
      </c>
      <c r="O77" s="21">
        <v>12880</v>
      </c>
      <c r="P77" s="22">
        <f t="shared" si="4"/>
        <v>0.58169993677174603</v>
      </c>
      <c r="Q77" s="85">
        <v>4382</v>
      </c>
      <c r="R77" s="23">
        <v>9258</v>
      </c>
      <c r="S77" s="24">
        <f t="shared" si="5"/>
        <v>0.41811941107397704</v>
      </c>
      <c r="T77" s="35">
        <v>1</v>
      </c>
      <c r="U77" s="71">
        <v>1</v>
      </c>
      <c r="V77" s="73">
        <f t="shared" si="6"/>
        <v>4.5163038569234938E-5</v>
      </c>
      <c r="W77" s="35">
        <v>1</v>
      </c>
      <c r="X77" s="71">
        <v>3</v>
      </c>
      <c r="Y77" s="22">
        <f t="shared" si="7"/>
        <v>1.3548911570770481E-4</v>
      </c>
      <c r="Z77" s="5">
        <v>6815</v>
      </c>
      <c r="AA77" s="89">
        <v>14228</v>
      </c>
      <c r="AB77" s="18">
        <f t="shared" si="8"/>
        <v>0.64257971276307468</v>
      </c>
      <c r="AC77" s="5">
        <v>331</v>
      </c>
      <c r="AD77" s="89">
        <v>815</v>
      </c>
      <c r="AE77" s="18">
        <f t="shared" si="9"/>
        <v>3.6807876433926474E-2</v>
      </c>
      <c r="AF77" s="5">
        <v>1478</v>
      </c>
      <c r="AG77" s="89">
        <v>3985</v>
      </c>
      <c r="AH77" s="18">
        <f t="shared" si="10"/>
        <v>0.17997470869840124</v>
      </c>
      <c r="AI77" s="89">
        <v>2301</v>
      </c>
      <c r="AJ77" s="89">
        <v>3114</v>
      </c>
      <c r="AK77" s="18">
        <f t="shared" si="11"/>
        <v>0.14063770210459758</v>
      </c>
      <c r="AL77" s="31">
        <v>7755</v>
      </c>
      <c r="AM77" s="91">
        <v>11994</v>
      </c>
      <c r="AN77" s="32">
        <f t="shared" si="12"/>
        <v>0.5416854845994038</v>
      </c>
      <c r="AO77" s="97">
        <v>7701</v>
      </c>
      <c r="AP77" s="33">
        <v>10148</v>
      </c>
      <c r="AQ77" s="32">
        <f t="shared" si="13"/>
        <v>0.45831451540059615</v>
      </c>
      <c r="AR77" s="17">
        <v>1826</v>
      </c>
      <c r="AS77" s="94">
        <v>2311</v>
      </c>
      <c r="AT77" s="19">
        <f t="shared" si="14"/>
        <v>0.10437178213350194</v>
      </c>
      <c r="AU77" s="17">
        <v>862</v>
      </c>
      <c r="AV77" s="94">
        <v>1041</v>
      </c>
      <c r="AW77" s="19">
        <f t="shared" si="15"/>
        <v>4.7014723150573569E-2</v>
      </c>
      <c r="AX77" s="17">
        <v>51</v>
      </c>
      <c r="AY77" s="94">
        <v>51</v>
      </c>
      <c r="AZ77" s="19">
        <f t="shared" si="16"/>
        <v>2.3033149670309816E-3</v>
      </c>
      <c r="BA77" s="17">
        <v>8333</v>
      </c>
      <c r="BB77" s="94">
        <v>15695</v>
      </c>
      <c r="BC77" s="19">
        <f t="shared" si="17"/>
        <v>0.70883389034414235</v>
      </c>
      <c r="BD77" s="17">
        <v>1979</v>
      </c>
      <c r="BE77" s="94">
        <v>3044</v>
      </c>
      <c r="BF77" s="19">
        <f t="shared" si="18"/>
        <v>0.13747628940475115</v>
      </c>
      <c r="BG77" s="17">
        <v>0</v>
      </c>
      <c r="BH77" s="89">
        <v>0</v>
      </c>
      <c r="BI77" s="62">
        <f t="shared" si="19"/>
        <v>0</v>
      </c>
      <c r="BJ77" s="34">
        <v>1980</v>
      </c>
      <c r="BK77" s="101">
        <v>3505</v>
      </c>
      <c r="BL77" s="22">
        <f t="shared" si="20"/>
        <v>0.15829645018516847</v>
      </c>
      <c r="BM77" s="35">
        <v>8945</v>
      </c>
      <c r="BN77" s="21">
        <v>18637</v>
      </c>
      <c r="BO77" s="22">
        <f t="shared" si="21"/>
        <v>0.84170354981483153</v>
      </c>
      <c r="BP77" s="5">
        <v>461</v>
      </c>
      <c r="BQ77" s="106">
        <v>833</v>
      </c>
      <c r="BR77" s="103">
        <f t="shared" si="22"/>
        <v>3.7620811128172706E-2</v>
      </c>
      <c r="BS77" s="5">
        <v>10464</v>
      </c>
      <c r="BT77" s="108">
        <v>21309</v>
      </c>
      <c r="BU77" s="18">
        <f t="shared" si="23"/>
        <v>0.96237918887182727</v>
      </c>
      <c r="BV77" s="35">
        <v>1</v>
      </c>
      <c r="BW77" s="114">
        <v>1</v>
      </c>
      <c r="BX77" s="22">
        <f t="shared" si="24"/>
        <v>4.5163038569234938E-5</v>
      </c>
      <c r="BY77" s="35">
        <v>6988</v>
      </c>
      <c r="BZ77" s="114">
        <v>14624</v>
      </c>
      <c r="CA77" s="22">
        <f t="shared" si="25"/>
        <v>0.66046427603649172</v>
      </c>
      <c r="CB77" s="35">
        <v>191</v>
      </c>
      <c r="CC77" s="114">
        <v>469</v>
      </c>
      <c r="CD77" s="22">
        <f t="shared" si="26"/>
        <v>2.1181465088971185E-2</v>
      </c>
      <c r="CE77" s="35">
        <v>8</v>
      </c>
      <c r="CF77" s="114">
        <v>17</v>
      </c>
      <c r="CG77" s="22">
        <f t="shared" si="27"/>
        <v>7.6777165567699392E-4</v>
      </c>
      <c r="CH77" s="35">
        <v>1</v>
      </c>
      <c r="CI77" s="114">
        <v>1</v>
      </c>
      <c r="CJ77" s="22">
        <f t="shared" si="28"/>
        <v>4.5163038569234938E-5</v>
      </c>
      <c r="CK77" s="35">
        <v>12</v>
      </c>
      <c r="CL77" s="114">
        <v>14</v>
      </c>
      <c r="CM77" s="22">
        <f t="shared" si="29"/>
        <v>6.3228253996928919E-4</v>
      </c>
      <c r="CN77" s="35">
        <v>0</v>
      </c>
      <c r="CO77" s="114">
        <v>0</v>
      </c>
      <c r="CP77" s="22">
        <f t="shared" si="30"/>
        <v>0</v>
      </c>
      <c r="CQ77" s="35">
        <v>0</v>
      </c>
      <c r="CR77" s="114">
        <v>0</v>
      </c>
      <c r="CS77" s="22">
        <f t="shared" si="31"/>
        <v>0</v>
      </c>
      <c r="CT77" s="35">
        <v>4</v>
      </c>
      <c r="CU77" s="114">
        <v>6</v>
      </c>
      <c r="CV77" s="22">
        <f t="shared" si="32"/>
        <v>2.7097823141540963E-4</v>
      </c>
      <c r="CW77" s="35">
        <v>18</v>
      </c>
      <c r="CX77" s="114">
        <v>29</v>
      </c>
      <c r="CY77" s="22">
        <f t="shared" si="49"/>
        <v>2.6544622425629292E-3</v>
      </c>
      <c r="CZ77" s="35">
        <v>97</v>
      </c>
      <c r="DA77" s="114">
        <v>245</v>
      </c>
      <c r="DB77" s="22">
        <f t="shared" si="33"/>
        <v>1.1064944449462559E-2</v>
      </c>
      <c r="DC77" s="35">
        <v>1</v>
      </c>
      <c r="DD77" s="114">
        <v>1</v>
      </c>
      <c r="DE77" s="22">
        <f t="shared" si="34"/>
        <v>4.5163038569234938E-5</v>
      </c>
      <c r="DF77" s="35">
        <v>1</v>
      </c>
      <c r="DG77" s="114">
        <v>1</v>
      </c>
      <c r="DH77" s="22">
        <f t="shared" si="35"/>
        <v>4.5163038569234938E-5</v>
      </c>
      <c r="DI77" s="35">
        <f t="shared" si="36"/>
        <v>3603</v>
      </c>
      <c r="DJ77" s="114">
        <f t="shared" si="37"/>
        <v>6734</v>
      </c>
      <c r="DK77" s="64">
        <f t="shared" si="38"/>
        <v>0.30412790172522808</v>
      </c>
      <c r="DL77" s="9">
        <v>2374</v>
      </c>
      <c r="DM77" s="124">
        <v>2908</v>
      </c>
      <c r="DN77" s="6">
        <f t="shared" si="39"/>
        <v>0.13133411615933521</v>
      </c>
      <c r="DO77" s="9">
        <v>3347</v>
      </c>
      <c r="DP77" s="124">
        <v>4836</v>
      </c>
      <c r="DQ77" s="6">
        <f t="shared" si="40"/>
        <v>0.21840845452082017</v>
      </c>
      <c r="DR77" s="9">
        <v>9899</v>
      </c>
      <c r="DS77" s="124">
        <v>12928</v>
      </c>
      <c r="DT77" s="6">
        <f t="shared" si="41"/>
        <v>0.58386776262306928</v>
      </c>
      <c r="DU77" s="9">
        <v>1305</v>
      </c>
      <c r="DV77" s="124">
        <v>1470</v>
      </c>
      <c r="DW77" s="6">
        <f t="shared" si="42"/>
        <v>6.638966669677536E-2</v>
      </c>
      <c r="DX77" s="66">
        <v>1236</v>
      </c>
      <c r="DY77" s="130">
        <v>1295</v>
      </c>
      <c r="DZ77" s="32">
        <f t="shared" si="43"/>
        <v>5.8486134947159242E-2</v>
      </c>
      <c r="EA77" s="66">
        <v>10411</v>
      </c>
      <c r="EB77" s="131">
        <v>20847</v>
      </c>
      <c r="EC77" s="32">
        <f t="shared" si="44"/>
        <v>0.94151386505284074</v>
      </c>
      <c r="ED77" s="9">
        <v>1</v>
      </c>
      <c r="EE77" s="94">
        <v>1</v>
      </c>
      <c r="EF77" s="19">
        <f t="shared" si="45"/>
        <v>4.5163038569234938E-5</v>
      </c>
      <c r="EG77" s="9">
        <v>10924</v>
      </c>
      <c r="EH77" s="89">
        <v>22141</v>
      </c>
      <c r="EI77" s="127">
        <f t="shared" si="46"/>
        <v>0.99995483696143073</v>
      </c>
      <c r="EJ77" s="66">
        <v>0</v>
      </c>
      <c r="EK77" s="130">
        <v>0</v>
      </c>
      <c r="EL77" s="22">
        <f t="shared" si="47"/>
        <v>0</v>
      </c>
      <c r="EM77" s="35">
        <v>10925</v>
      </c>
      <c r="EN77" s="21">
        <v>22142</v>
      </c>
      <c r="EO77" s="68">
        <f t="shared" si="48"/>
        <v>1</v>
      </c>
    </row>
    <row r="78" spans="1:145" s="41" customFormat="1" ht="12" x14ac:dyDescent="0.25">
      <c r="A78" s="38">
        <v>260580</v>
      </c>
      <c r="B78" s="61"/>
      <c r="C78" s="39" t="s">
        <v>109</v>
      </c>
      <c r="D78" s="40" t="s">
        <v>16</v>
      </c>
      <c r="E78" s="38" t="s">
        <v>8</v>
      </c>
      <c r="F78" s="50">
        <v>13672</v>
      </c>
      <c r="G78" s="51">
        <v>5933</v>
      </c>
      <c r="H78" s="82">
        <v>11425</v>
      </c>
      <c r="I78" s="52">
        <f t="shared" si="1"/>
        <v>0.83564950263311877</v>
      </c>
      <c r="J78" s="5">
        <v>8373</v>
      </c>
      <c r="K78" s="18">
        <f t="shared" si="2"/>
        <v>0.73286652078774617</v>
      </c>
      <c r="L78" s="77">
        <v>3052</v>
      </c>
      <c r="M78" s="18">
        <f t="shared" si="3"/>
        <v>0.26713347921225383</v>
      </c>
      <c r="N78" s="35">
        <v>772</v>
      </c>
      <c r="O78" s="21">
        <v>1420</v>
      </c>
      <c r="P78" s="22">
        <f t="shared" si="4"/>
        <v>0.12428884026258205</v>
      </c>
      <c r="Q78" s="85">
        <v>5160</v>
      </c>
      <c r="R78" s="23">
        <v>10004</v>
      </c>
      <c r="S78" s="24">
        <f t="shared" si="5"/>
        <v>0.87562363238512031</v>
      </c>
      <c r="T78" s="35">
        <v>0</v>
      </c>
      <c r="U78" s="71">
        <v>0</v>
      </c>
      <c r="V78" s="73">
        <f t="shared" si="6"/>
        <v>0</v>
      </c>
      <c r="W78" s="35">
        <v>1</v>
      </c>
      <c r="X78" s="71">
        <v>1</v>
      </c>
      <c r="Y78" s="22">
        <f t="shared" si="7"/>
        <v>8.7527352297592998E-5</v>
      </c>
      <c r="Z78" s="5">
        <v>4163</v>
      </c>
      <c r="AA78" s="89">
        <v>8307</v>
      </c>
      <c r="AB78" s="18">
        <f t="shared" si="8"/>
        <v>0.72708971553610502</v>
      </c>
      <c r="AC78" s="5">
        <v>151</v>
      </c>
      <c r="AD78" s="89">
        <v>277</v>
      </c>
      <c r="AE78" s="18">
        <f t="shared" si="9"/>
        <v>2.424507658643326E-2</v>
      </c>
      <c r="AF78" s="5">
        <v>585</v>
      </c>
      <c r="AG78" s="89">
        <v>1438</v>
      </c>
      <c r="AH78" s="18">
        <f t="shared" si="10"/>
        <v>0.12586433260393873</v>
      </c>
      <c r="AI78" s="89">
        <v>1034</v>
      </c>
      <c r="AJ78" s="89">
        <v>1403</v>
      </c>
      <c r="AK78" s="18">
        <f t="shared" si="11"/>
        <v>0.12280087527352297</v>
      </c>
      <c r="AL78" s="31">
        <v>4190</v>
      </c>
      <c r="AM78" s="91">
        <v>5952</v>
      </c>
      <c r="AN78" s="32">
        <f t="shared" si="12"/>
        <v>0.52096280087527347</v>
      </c>
      <c r="AO78" s="97">
        <v>4292</v>
      </c>
      <c r="AP78" s="33">
        <v>5473</v>
      </c>
      <c r="AQ78" s="32">
        <f t="shared" si="13"/>
        <v>0.47903719912472648</v>
      </c>
      <c r="AR78" s="17">
        <v>4392</v>
      </c>
      <c r="AS78" s="94">
        <v>7232</v>
      </c>
      <c r="AT78" s="19">
        <f t="shared" si="14"/>
        <v>0.63299781181619252</v>
      </c>
      <c r="AU78" s="17">
        <v>125</v>
      </c>
      <c r="AV78" s="94">
        <v>138</v>
      </c>
      <c r="AW78" s="19">
        <f t="shared" si="15"/>
        <v>1.2078774617067833E-2</v>
      </c>
      <c r="AX78" s="17">
        <v>11</v>
      </c>
      <c r="AY78" s="94">
        <v>11</v>
      </c>
      <c r="AZ78" s="19">
        <f t="shared" si="16"/>
        <v>9.6280087527352302E-4</v>
      </c>
      <c r="BA78" s="17">
        <v>2977</v>
      </c>
      <c r="BB78" s="94">
        <v>4042</v>
      </c>
      <c r="BC78" s="19">
        <f t="shared" si="17"/>
        <v>0.35378555798687089</v>
      </c>
      <c r="BD78" s="17">
        <v>2</v>
      </c>
      <c r="BE78" s="94">
        <v>2</v>
      </c>
      <c r="BF78" s="19">
        <f t="shared" si="18"/>
        <v>1.75054704595186E-4</v>
      </c>
      <c r="BG78" s="17">
        <v>0</v>
      </c>
      <c r="BH78" s="89">
        <v>0</v>
      </c>
      <c r="BI78" s="62">
        <f t="shared" si="19"/>
        <v>0</v>
      </c>
      <c r="BJ78" s="34">
        <v>0</v>
      </c>
      <c r="BK78" s="101">
        <v>0</v>
      </c>
      <c r="BL78" s="22">
        <f t="shared" si="20"/>
        <v>0</v>
      </c>
      <c r="BM78" s="35">
        <v>5933</v>
      </c>
      <c r="BN78" s="21">
        <v>11425</v>
      </c>
      <c r="BO78" s="22">
        <f t="shared" si="21"/>
        <v>1</v>
      </c>
      <c r="BP78" s="5">
        <v>0</v>
      </c>
      <c r="BQ78" s="106">
        <v>0</v>
      </c>
      <c r="BR78" s="103">
        <f t="shared" si="22"/>
        <v>0</v>
      </c>
      <c r="BS78" s="5">
        <v>5933</v>
      </c>
      <c r="BT78" s="108">
        <v>11425</v>
      </c>
      <c r="BU78" s="18">
        <f t="shared" si="23"/>
        <v>1</v>
      </c>
      <c r="BV78" s="35">
        <v>0</v>
      </c>
      <c r="BW78" s="114">
        <v>0</v>
      </c>
      <c r="BX78" s="22">
        <f t="shared" si="24"/>
        <v>0</v>
      </c>
      <c r="BY78" s="35">
        <v>5531</v>
      </c>
      <c r="BZ78" s="114">
        <v>10732</v>
      </c>
      <c r="CA78" s="22">
        <f t="shared" si="25"/>
        <v>0.93934354485776805</v>
      </c>
      <c r="CB78" s="35">
        <v>2</v>
      </c>
      <c r="CC78" s="114">
        <v>3</v>
      </c>
      <c r="CD78" s="22">
        <f t="shared" si="26"/>
        <v>2.6258205689277898E-4</v>
      </c>
      <c r="CE78" s="35">
        <v>0</v>
      </c>
      <c r="CF78" s="114">
        <v>0</v>
      </c>
      <c r="CG78" s="22">
        <f t="shared" si="27"/>
        <v>0</v>
      </c>
      <c r="CH78" s="35">
        <v>0</v>
      </c>
      <c r="CI78" s="114">
        <v>0</v>
      </c>
      <c r="CJ78" s="22">
        <f t="shared" si="28"/>
        <v>0</v>
      </c>
      <c r="CK78" s="35">
        <v>73</v>
      </c>
      <c r="CL78" s="114">
        <v>119</v>
      </c>
      <c r="CM78" s="22">
        <f t="shared" si="29"/>
        <v>1.0415754923413567E-2</v>
      </c>
      <c r="CN78" s="35">
        <v>0</v>
      </c>
      <c r="CO78" s="114">
        <v>0</v>
      </c>
      <c r="CP78" s="22">
        <f t="shared" si="30"/>
        <v>0</v>
      </c>
      <c r="CQ78" s="35">
        <v>0</v>
      </c>
      <c r="CR78" s="114">
        <v>0</v>
      </c>
      <c r="CS78" s="22">
        <f t="shared" si="31"/>
        <v>0</v>
      </c>
      <c r="CT78" s="35">
        <v>0</v>
      </c>
      <c r="CU78" s="114">
        <v>0</v>
      </c>
      <c r="CV78" s="22">
        <f t="shared" si="32"/>
        <v>0</v>
      </c>
      <c r="CW78" s="35">
        <v>0</v>
      </c>
      <c r="CX78" s="114">
        <v>0</v>
      </c>
      <c r="CY78" s="22">
        <f t="shared" ref="CY78:CY109" si="50">CX78/G78</f>
        <v>0</v>
      </c>
      <c r="CZ78" s="35">
        <v>3</v>
      </c>
      <c r="DA78" s="114">
        <v>10</v>
      </c>
      <c r="DB78" s="22">
        <f t="shared" si="33"/>
        <v>8.7527352297593001E-4</v>
      </c>
      <c r="DC78" s="35">
        <v>0</v>
      </c>
      <c r="DD78" s="114">
        <v>0</v>
      </c>
      <c r="DE78" s="22">
        <f t="shared" si="34"/>
        <v>0</v>
      </c>
      <c r="DF78" s="35">
        <v>1</v>
      </c>
      <c r="DG78" s="114">
        <v>3</v>
      </c>
      <c r="DH78" s="22">
        <f t="shared" si="35"/>
        <v>2.6258205689277898E-4</v>
      </c>
      <c r="DI78" s="35">
        <f t="shared" si="36"/>
        <v>323</v>
      </c>
      <c r="DJ78" s="114">
        <f t="shared" si="37"/>
        <v>558</v>
      </c>
      <c r="DK78" s="64">
        <f t="shared" si="38"/>
        <v>4.8840262582056891E-2</v>
      </c>
      <c r="DL78" s="9">
        <v>912</v>
      </c>
      <c r="DM78" s="124">
        <v>1039</v>
      </c>
      <c r="DN78" s="6">
        <f t="shared" si="39"/>
        <v>9.0940919037199128E-2</v>
      </c>
      <c r="DO78" s="9">
        <v>1534</v>
      </c>
      <c r="DP78" s="124">
        <v>1990</v>
      </c>
      <c r="DQ78" s="6">
        <f t="shared" si="40"/>
        <v>0.17417943107221007</v>
      </c>
      <c r="DR78" s="9">
        <v>5304</v>
      </c>
      <c r="DS78" s="124">
        <v>7362</v>
      </c>
      <c r="DT78" s="6">
        <f t="shared" si="41"/>
        <v>0.6443763676148796</v>
      </c>
      <c r="DU78" s="9">
        <v>858</v>
      </c>
      <c r="DV78" s="124">
        <v>1034</v>
      </c>
      <c r="DW78" s="6">
        <f t="shared" si="42"/>
        <v>9.0503282275711167E-2</v>
      </c>
      <c r="DX78" s="66">
        <v>392</v>
      </c>
      <c r="DY78" s="130">
        <v>398</v>
      </c>
      <c r="DZ78" s="32">
        <f t="shared" si="43"/>
        <v>3.4835886214442016E-2</v>
      </c>
      <c r="EA78" s="66">
        <v>5791</v>
      </c>
      <c r="EB78" s="131">
        <v>11027</v>
      </c>
      <c r="EC78" s="32">
        <f t="shared" si="44"/>
        <v>0.965164113785558</v>
      </c>
      <c r="ED78" s="9">
        <v>0</v>
      </c>
      <c r="EE78" s="94">
        <v>0</v>
      </c>
      <c r="EF78" s="19">
        <f t="shared" si="45"/>
        <v>0</v>
      </c>
      <c r="EG78" s="9">
        <v>5933</v>
      </c>
      <c r="EH78" s="89">
        <v>11425</v>
      </c>
      <c r="EI78" s="127">
        <f t="shared" si="46"/>
        <v>1</v>
      </c>
      <c r="EJ78" s="66">
        <v>0</v>
      </c>
      <c r="EK78" s="130">
        <v>0</v>
      </c>
      <c r="EL78" s="22">
        <f t="shared" si="47"/>
        <v>0</v>
      </c>
      <c r="EM78" s="35">
        <v>5933</v>
      </c>
      <c r="EN78" s="21">
        <v>11425</v>
      </c>
      <c r="EO78" s="68">
        <f t="shared" si="48"/>
        <v>1</v>
      </c>
    </row>
    <row r="79" spans="1:145" s="41" customFormat="1" ht="12" x14ac:dyDescent="0.25">
      <c r="A79" s="38">
        <v>260590</v>
      </c>
      <c r="B79" s="61"/>
      <c r="C79" s="39" t="s">
        <v>110</v>
      </c>
      <c r="D79" s="40" t="s">
        <v>10</v>
      </c>
      <c r="E79" s="38" t="s">
        <v>6</v>
      </c>
      <c r="F79" s="50">
        <v>18214</v>
      </c>
      <c r="G79" s="51">
        <v>7078</v>
      </c>
      <c r="H79" s="82">
        <v>14345</v>
      </c>
      <c r="I79" s="52">
        <f t="shared" ref="I79:I142" si="51">H79/F79</f>
        <v>0.78758098166245749</v>
      </c>
      <c r="J79" s="5">
        <v>10844</v>
      </c>
      <c r="K79" s="18">
        <f t="shared" ref="K79:K142" si="52">J79/H79</f>
        <v>0.75594283722551414</v>
      </c>
      <c r="L79" s="77">
        <v>3501</v>
      </c>
      <c r="M79" s="18">
        <f t="shared" ref="M79:M142" si="53">L79/H79</f>
        <v>0.24405716277448589</v>
      </c>
      <c r="N79" s="35">
        <v>5656</v>
      </c>
      <c r="O79" s="21">
        <v>11280</v>
      </c>
      <c r="P79" s="22">
        <f t="shared" ref="P79:P142" si="54">O79/H79</f>
        <v>0.78633670268386202</v>
      </c>
      <c r="Q79" s="85">
        <v>1421</v>
      </c>
      <c r="R79" s="23">
        <v>3064</v>
      </c>
      <c r="S79" s="24">
        <f t="shared" ref="S79:S142" si="55">R79/H79</f>
        <v>0.21359358661554548</v>
      </c>
      <c r="T79" s="35">
        <v>1</v>
      </c>
      <c r="U79" s="71">
        <v>1</v>
      </c>
      <c r="V79" s="73">
        <f t="shared" ref="V79:V142" si="56">U79/H79</f>
        <v>6.9710700592540953E-5</v>
      </c>
      <c r="W79" s="35">
        <v>0</v>
      </c>
      <c r="X79" s="71">
        <v>0</v>
      </c>
      <c r="Y79" s="22">
        <f t="shared" ref="Y79:Y142" si="57">X79/H79</f>
        <v>0</v>
      </c>
      <c r="Z79" s="5">
        <v>4361</v>
      </c>
      <c r="AA79" s="89">
        <v>9596</v>
      </c>
      <c r="AB79" s="18">
        <f t="shared" ref="AB79:AB142" si="58">AA79/H79</f>
        <v>0.66894388288602302</v>
      </c>
      <c r="AC79" s="5">
        <v>145</v>
      </c>
      <c r="AD79" s="89">
        <v>361</v>
      </c>
      <c r="AE79" s="18">
        <f t="shared" ref="AE79:AE142" si="59">AD79/H79</f>
        <v>2.5165562913907286E-2</v>
      </c>
      <c r="AF79" s="5">
        <v>976</v>
      </c>
      <c r="AG79" s="89">
        <v>2314</v>
      </c>
      <c r="AH79" s="18">
        <f t="shared" ref="AH79:AH142" si="60">AG79/H79</f>
        <v>0.16131056117113976</v>
      </c>
      <c r="AI79" s="89">
        <v>1596</v>
      </c>
      <c r="AJ79" s="89">
        <v>2074</v>
      </c>
      <c r="AK79" s="18">
        <f t="shared" ref="AK79:AK142" si="61">AJ79/H79</f>
        <v>0.14457999302892993</v>
      </c>
      <c r="AL79" s="31">
        <v>5644</v>
      </c>
      <c r="AM79" s="91">
        <v>8455</v>
      </c>
      <c r="AN79" s="32">
        <f t="shared" ref="AN79:AN142" si="62">AM79/H79</f>
        <v>0.58940397350993379</v>
      </c>
      <c r="AO79" s="97">
        <v>4652</v>
      </c>
      <c r="AP79" s="33">
        <v>5890</v>
      </c>
      <c r="AQ79" s="32">
        <f t="shared" ref="AQ79:AQ142" si="63">AP79/H79</f>
        <v>0.41059602649006621</v>
      </c>
      <c r="AR79" s="17">
        <v>2049</v>
      </c>
      <c r="AS79" s="94">
        <v>2616</v>
      </c>
      <c r="AT79" s="19">
        <f t="shared" ref="AT79:AT142" si="64">AS79/H79</f>
        <v>0.18236319275008714</v>
      </c>
      <c r="AU79" s="17">
        <v>547</v>
      </c>
      <c r="AV79" s="94">
        <v>592</v>
      </c>
      <c r="AW79" s="19">
        <f t="shared" ref="AW79:AW142" si="65">AV79/H79</f>
        <v>4.1268734750784249E-2</v>
      </c>
      <c r="AX79" s="17">
        <v>106</v>
      </c>
      <c r="AY79" s="94">
        <v>108</v>
      </c>
      <c r="AZ79" s="19">
        <f t="shared" ref="AZ79:AZ142" si="66">AY79/H79</f>
        <v>7.5287556639944235E-3</v>
      </c>
      <c r="BA79" s="17">
        <v>6233</v>
      </c>
      <c r="BB79" s="94">
        <v>11022</v>
      </c>
      <c r="BC79" s="19">
        <f t="shared" ref="BC79:BC142" si="67">BB79/H79</f>
        <v>0.76835134193098642</v>
      </c>
      <c r="BD79" s="17">
        <v>7</v>
      </c>
      <c r="BE79" s="94">
        <v>7</v>
      </c>
      <c r="BF79" s="19">
        <f t="shared" ref="BF79:BF142" si="68">BE79/H79</f>
        <v>4.8797490414778671E-4</v>
      </c>
      <c r="BG79" s="17">
        <v>0</v>
      </c>
      <c r="BH79" s="89">
        <v>0</v>
      </c>
      <c r="BI79" s="62">
        <f t="shared" ref="BI79:BI142" si="69">BH79/H79</f>
        <v>0</v>
      </c>
      <c r="BJ79" s="34">
        <v>1</v>
      </c>
      <c r="BK79" s="101">
        <v>1</v>
      </c>
      <c r="BL79" s="22">
        <f t="shared" ref="BL79:BL142" si="70">BK79/H79</f>
        <v>6.9710700592540953E-5</v>
      </c>
      <c r="BM79" s="35">
        <v>7077</v>
      </c>
      <c r="BN79" s="21">
        <v>14344</v>
      </c>
      <c r="BO79" s="22">
        <f t="shared" ref="BO79:BO142" si="71">BN79/H79</f>
        <v>0.99993028929940742</v>
      </c>
      <c r="BP79" s="5">
        <v>1</v>
      </c>
      <c r="BQ79" s="106">
        <v>3</v>
      </c>
      <c r="BR79" s="103">
        <f t="shared" ref="BR79:BR142" si="72">BQ79/H79</f>
        <v>2.0913210177762287E-4</v>
      </c>
      <c r="BS79" s="5">
        <v>7077</v>
      </c>
      <c r="BT79" s="108">
        <v>14342</v>
      </c>
      <c r="BU79" s="18">
        <f t="shared" ref="BU79:BU142" si="73">BT79/H79</f>
        <v>0.99979086789822236</v>
      </c>
      <c r="BV79" s="35">
        <v>2</v>
      </c>
      <c r="BW79" s="114">
        <v>4</v>
      </c>
      <c r="BX79" s="22">
        <f t="shared" ref="BX79:BX142" si="74">BW79/H79</f>
        <v>2.7884280237016381E-4</v>
      </c>
      <c r="BY79" s="35">
        <v>93</v>
      </c>
      <c r="BZ79" s="114">
        <v>199</v>
      </c>
      <c r="CA79" s="22">
        <f t="shared" ref="CA79:CA142" si="75">BZ79/H79</f>
        <v>1.387242941791565E-2</v>
      </c>
      <c r="CB79" s="35">
        <v>209</v>
      </c>
      <c r="CC79" s="114">
        <v>524</v>
      </c>
      <c r="CD79" s="22">
        <f t="shared" ref="CD79:CD142" si="76">CC79/H79</f>
        <v>3.6528407110491462E-2</v>
      </c>
      <c r="CE79" s="35">
        <v>0</v>
      </c>
      <c r="CF79" s="114">
        <v>0</v>
      </c>
      <c r="CG79" s="22">
        <f t="shared" ref="CG79:CG142" si="77">CF79/H79</f>
        <v>0</v>
      </c>
      <c r="CH79" s="35">
        <v>0</v>
      </c>
      <c r="CI79" s="114">
        <v>0</v>
      </c>
      <c r="CJ79" s="22">
        <f t="shared" ref="CJ79:CJ142" si="78">CI79/H79</f>
        <v>0</v>
      </c>
      <c r="CK79" s="35">
        <v>39</v>
      </c>
      <c r="CL79" s="114">
        <v>62</v>
      </c>
      <c r="CM79" s="22">
        <f t="shared" ref="CM79:CM142" si="79">CL79/H79</f>
        <v>4.3220634367375395E-3</v>
      </c>
      <c r="CN79" s="35">
        <v>0</v>
      </c>
      <c r="CO79" s="114">
        <v>0</v>
      </c>
      <c r="CP79" s="22">
        <f t="shared" ref="CP79:CP142" si="80">CO79/H79</f>
        <v>0</v>
      </c>
      <c r="CQ79" s="35">
        <v>0</v>
      </c>
      <c r="CR79" s="114">
        <v>0</v>
      </c>
      <c r="CS79" s="22">
        <f t="shared" ref="CS79:CS142" si="81">CQ79/H79</f>
        <v>0</v>
      </c>
      <c r="CT79" s="35">
        <v>0</v>
      </c>
      <c r="CU79" s="114">
        <v>0</v>
      </c>
      <c r="CV79" s="22">
        <f t="shared" ref="CV79:CV142" si="82">CU79/H79</f>
        <v>0</v>
      </c>
      <c r="CW79" s="35">
        <v>1</v>
      </c>
      <c r="CX79" s="114">
        <v>2</v>
      </c>
      <c r="CY79" s="22">
        <f t="shared" si="50"/>
        <v>2.8256569652444194E-4</v>
      </c>
      <c r="CZ79" s="35">
        <v>11</v>
      </c>
      <c r="DA79" s="114">
        <v>27</v>
      </c>
      <c r="DB79" s="22">
        <f t="shared" ref="DB79:DB142" si="83">DA79/H79</f>
        <v>1.8821889159986059E-3</v>
      </c>
      <c r="DC79" s="35">
        <v>9</v>
      </c>
      <c r="DD79" s="114">
        <v>28</v>
      </c>
      <c r="DE79" s="22">
        <f t="shared" ref="DE79:DE142" si="84">DD79/H79</f>
        <v>1.9518996165911468E-3</v>
      </c>
      <c r="DF79" s="35">
        <v>10</v>
      </c>
      <c r="DG79" s="114">
        <v>25</v>
      </c>
      <c r="DH79" s="22">
        <f t="shared" ref="DH79:DH142" si="85">DG79/H79</f>
        <v>1.7427675148135239E-3</v>
      </c>
      <c r="DI79" s="35">
        <f t="shared" ref="DI79:DI142" si="86">G79-(BV79+BY79+CB79+CE79+CH79+CK79+CN79+CT79+CW79+CZ79+DC79+DF79+CQ79)</f>
        <v>6704</v>
      </c>
      <c r="DJ79" s="114">
        <f t="shared" ref="DJ79:DJ142" si="87">H79-(BW79+BZ79+CC79+CF79+CI79+CL79+CO79+CU79+CX79+DA79+DD79+DG79+CR79)</f>
        <v>13474</v>
      </c>
      <c r="DK79" s="64">
        <f t="shared" ref="DK79:DK142" si="88">DJ79/H79</f>
        <v>0.93928197978389683</v>
      </c>
      <c r="DL79" s="9">
        <v>1477</v>
      </c>
      <c r="DM79" s="124">
        <v>1761</v>
      </c>
      <c r="DN79" s="6">
        <f t="shared" ref="DN79:DN142" si="89">DM79/H79</f>
        <v>0.12276054374346462</v>
      </c>
      <c r="DO79" s="9">
        <v>2424</v>
      </c>
      <c r="DP79" s="124">
        <v>3298</v>
      </c>
      <c r="DQ79" s="6">
        <f t="shared" ref="DQ79:DQ142" si="90">DP79/H79</f>
        <v>0.22990589055420008</v>
      </c>
      <c r="DR79" s="9">
        <v>6136</v>
      </c>
      <c r="DS79" s="124">
        <v>7915</v>
      </c>
      <c r="DT79" s="6">
        <f t="shared" ref="DT79:DT142" si="91">DS79/H79</f>
        <v>0.55176019518996167</v>
      </c>
      <c r="DU79" s="9">
        <v>1273</v>
      </c>
      <c r="DV79" s="124">
        <v>1371</v>
      </c>
      <c r="DW79" s="6">
        <f t="shared" ref="DW79:DW142" si="92">DV79/H79</f>
        <v>9.5573370512373648E-2</v>
      </c>
      <c r="DX79" s="66">
        <v>1288</v>
      </c>
      <c r="DY79" s="130">
        <v>1368</v>
      </c>
      <c r="DZ79" s="32">
        <f t="shared" ref="DZ79:DZ142" si="93">DY79/H79</f>
        <v>9.5364238410596033E-2</v>
      </c>
      <c r="EA79" s="66">
        <v>6424</v>
      </c>
      <c r="EB79" s="131">
        <v>12977</v>
      </c>
      <c r="EC79" s="32">
        <f t="shared" ref="EC79:EC142" si="94">EB79/H79</f>
        <v>0.90463576158940395</v>
      </c>
      <c r="ED79" s="9">
        <v>1</v>
      </c>
      <c r="EE79" s="94">
        <v>1</v>
      </c>
      <c r="EF79" s="19">
        <f t="shared" ref="EF79:EF142" si="95">EE79/H79</f>
        <v>6.9710700592540953E-5</v>
      </c>
      <c r="EG79" s="9">
        <v>7077</v>
      </c>
      <c r="EH79" s="89">
        <v>14344</v>
      </c>
      <c r="EI79" s="127">
        <f t="shared" ref="EI79:EI142" si="96">EH79/H79</f>
        <v>0.99993028929940742</v>
      </c>
      <c r="EJ79" s="66">
        <v>0</v>
      </c>
      <c r="EK79" s="130">
        <v>0</v>
      </c>
      <c r="EL79" s="22">
        <f t="shared" ref="EL79:EL142" si="97">EK79/H79</f>
        <v>0</v>
      </c>
      <c r="EM79" s="35">
        <v>7078</v>
      </c>
      <c r="EN79" s="21">
        <v>14345</v>
      </c>
      <c r="EO79" s="68">
        <f t="shared" ref="EO79:EO142" si="98">EN79/H79</f>
        <v>1</v>
      </c>
    </row>
    <row r="80" spans="1:145" s="41" customFormat="1" ht="12" x14ac:dyDescent="0.25">
      <c r="A80" s="38">
        <v>260600</v>
      </c>
      <c r="B80" s="61"/>
      <c r="C80" s="39" t="s">
        <v>111</v>
      </c>
      <c r="D80" s="40" t="s">
        <v>11</v>
      </c>
      <c r="E80" s="38" t="s">
        <v>17</v>
      </c>
      <c r="F80" s="50">
        <v>142526</v>
      </c>
      <c r="G80" s="51">
        <v>43003</v>
      </c>
      <c r="H80" s="82">
        <v>93174</v>
      </c>
      <c r="I80" s="52">
        <f t="shared" si="51"/>
        <v>0.65373335391437348</v>
      </c>
      <c r="J80" s="5">
        <v>56154</v>
      </c>
      <c r="K80" s="18">
        <f t="shared" si="52"/>
        <v>0.60267885890913775</v>
      </c>
      <c r="L80" s="77">
        <v>37020</v>
      </c>
      <c r="M80" s="18">
        <f t="shared" si="53"/>
        <v>0.39732114109086225</v>
      </c>
      <c r="N80" s="35">
        <v>35716</v>
      </c>
      <c r="O80" s="21">
        <v>78349</v>
      </c>
      <c r="P80" s="22">
        <f t="shared" si="54"/>
        <v>0.84088908923090133</v>
      </c>
      <c r="Q80" s="85">
        <v>7184</v>
      </c>
      <c r="R80" s="23">
        <v>14719</v>
      </c>
      <c r="S80" s="24">
        <f t="shared" si="55"/>
        <v>0.15797325434133985</v>
      </c>
      <c r="T80" s="35">
        <v>92</v>
      </c>
      <c r="U80" s="71">
        <v>94</v>
      </c>
      <c r="V80" s="73">
        <f t="shared" si="56"/>
        <v>1.0088651340502716E-3</v>
      </c>
      <c r="W80" s="35">
        <v>11</v>
      </c>
      <c r="X80" s="71">
        <v>12</v>
      </c>
      <c r="Y80" s="22">
        <f t="shared" si="57"/>
        <v>1.2879129370854531E-4</v>
      </c>
      <c r="Z80" s="5">
        <v>21351</v>
      </c>
      <c r="AA80" s="89">
        <v>48023</v>
      </c>
      <c r="AB80" s="18">
        <f t="shared" si="58"/>
        <v>0.51541202481378923</v>
      </c>
      <c r="AC80" s="5">
        <v>2166</v>
      </c>
      <c r="AD80" s="89">
        <v>5231</v>
      </c>
      <c r="AE80" s="18">
        <f t="shared" si="59"/>
        <v>5.614227144911671E-2</v>
      </c>
      <c r="AF80" s="5">
        <v>7182</v>
      </c>
      <c r="AG80" s="89">
        <v>20476</v>
      </c>
      <c r="AH80" s="18">
        <f t="shared" si="60"/>
        <v>0.21976087749801446</v>
      </c>
      <c r="AI80" s="89">
        <v>12304</v>
      </c>
      <c r="AJ80" s="89">
        <v>19444</v>
      </c>
      <c r="AK80" s="18">
        <f t="shared" si="61"/>
        <v>0.20868482623907958</v>
      </c>
      <c r="AL80" s="31">
        <v>34551</v>
      </c>
      <c r="AM80" s="91">
        <v>52908</v>
      </c>
      <c r="AN80" s="32">
        <f t="shared" si="62"/>
        <v>0.56784081396097619</v>
      </c>
      <c r="AO80" s="97">
        <v>29789</v>
      </c>
      <c r="AP80" s="33">
        <v>40266</v>
      </c>
      <c r="AQ80" s="32">
        <f t="shared" si="63"/>
        <v>0.43215918603902376</v>
      </c>
      <c r="AR80" s="17">
        <v>15268</v>
      </c>
      <c r="AS80" s="94">
        <v>21881</v>
      </c>
      <c r="AT80" s="19">
        <f t="shared" si="64"/>
        <v>0.23484019146972332</v>
      </c>
      <c r="AU80" s="17">
        <v>3811</v>
      </c>
      <c r="AV80" s="94">
        <v>5254</v>
      </c>
      <c r="AW80" s="19">
        <f t="shared" si="65"/>
        <v>5.6389121428724751E-2</v>
      </c>
      <c r="AX80" s="17">
        <v>402</v>
      </c>
      <c r="AY80" s="94">
        <v>448</v>
      </c>
      <c r="AZ80" s="19">
        <f t="shared" si="66"/>
        <v>4.8082082984523579E-3</v>
      </c>
      <c r="BA80" s="17">
        <v>35000</v>
      </c>
      <c r="BB80" s="94">
        <v>65451</v>
      </c>
      <c r="BC80" s="19">
        <f t="shared" si="67"/>
        <v>0.70245991370983318</v>
      </c>
      <c r="BD80" s="17">
        <v>115</v>
      </c>
      <c r="BE80" s="94">
        <v>140</v>
      </c>
      <c r="BF80" s="19">
        <f t="shared" si="68"/>
        <v>1.5025650932663618E-3</v>
      </c>
      <c r="BG80" s="17">
        <v>0</v>
      </c>
      <c r="BH80" s="89">
        <v>0</v>
      </c>
      <c r="BI80" s="62">
        <f t="shared" si="69"/>
        <v>0</v>
      </c>
      <c r="BJ80" s="34">
        <v>99</v>
      </c>
      <c r="BK80" s="101">
        <v>127</v>
      </c>
      <c r="BL80" s="22">
        <f t="shared" si="70"/>
        <v>1.3630411917487711E-3</v>
      </c>
      <c r="BM80" s="35">
        <v>42904</v>
      </c>
      <c r="BN80" s="21">
        <v>93047</v>
      </c>
      <c r="BO80" s="22">
        <f t="shared" si="71"/>
        <v>0.99863695880825121</v>
      </c>
      <c r="BP80" s="5">
        <v>1958</v>
      </c>
      <c r="BQ80" s="106">
        <v>4034</v>
      </c>
      <c r="BR80" s="103">
        <f t="shared" si="72"/>
        <v>4.3295339901689316E-2</v>
      </c>
      <c r="BS80" s="5">
        <v>41045</v>
      </c>
      <c r="BT80" s="108">
        <v>89140</v>
      </c>
      <c r="BU80" s="18">
        <f t="shared" si="73"/>
        <v>0.95670466009831068</v>
      </c>
      <c r="BV80" s="35">
        <v>5</v>
      </c>
      <c r="BW80" s="114">
        <v>8</v>
      </c>
      <c r="BX80" s="22">
        <f t="shared" si="74"/>
        <v>8.5860862472363542E-5</v>
      </c>
      <c r="BY80" s="35">
        <v>10760</v>
      </c>
      <c r="BZ80" s="114">
        <v>24294</v>
      </c>
      <c r="CA80" s="22">
        <f t="shared" si="75"/>
        <v>0.26073797411294997</v>
      </c>
      <c r="CB80" s="35">
        <v>4</v>
      </c>
      <c r="CC80" s="114">
        <v>7</v>
      </c>
      <c r="CD80" s="22">
        <f t="shared" si="76"/>
        <v>7.5128254663318092E-5</v>
      </c>
      <c r="CE80" s="35">
        <v>0</v>
      </c>
      <c r="CF80" s="114">
        <v>0</v>
      </c>
      <c r="CG80" s="22">
        <f t="shared" si="77"/>
        <v>0</v>
      </c>
      <c r="CH80" s="35">
        <v>1</v>
      </c>
      <c r="CI80" s="114">
        <v>2</v>
      </c>
      <c r="CJ80" s="22">
        <f t="shared" si="78"/>
        <v>2.1465215618090885E-5</v>
      </c>
      <c r="CK80" s="35">
        <v>1037</v>
      </c>
      <c r="CL80" s="114">
        <v>1842</v>
      </c>
      <c r="CM80" s="22">
        <f t="shared" si="79"/>
        <v>1.9769463584261703E-2</v>
      </c>
      <c r="CN80" s="35">
        <v>30</v>
      </c>
      <c r="CO80" s="114">
        <v>30</v>
      </c>
      <c r="CP80" s="22">
        <f t="shared" si="80"/>
        <v>3.2197823427136327E-4</v>
      </c>
      <c r="CQ80" s="35">
        <v>15</v>
      </c>
      <c r="CR80" s="114">
        <v>15</v>
      </c>
      <c r="CS80" s="22">
        <f t="shared" si="81"/>
        <v>1.6098911713568163E-4</v>
      </c>
      <c r="CT80" s="35">
        <v>1</v>
      </c>
      <c r="CU80" s="114">
        <v>1</v>
      </c>
      <c r="CV80" s="22">
        <f t="shared" si="82"/>
        <v>1.0732607809045443E-5</v>
      </c>
      <c r="CW80" s="35">
        <v>11</v>
      </c>
      <c r="CX80" s="114">
        <v>15</v>
      </c>
      <c r="CY80" s="22">
        <f t="shared" si="50"/>
        <v>3.4881287352045204E-4</v>
      </c>
      <c r="CZ80" s="35">
        <v>14</v>
      </c>
      <c r="DA80" s="114">
        <v>23</v>
      </c>
      <c r="DB80" s="22">
        <f t="shared" si="83"/>
        <v>2.4684997960804518E-4</v>
      </c>
      <c r="DC80" s="35">
        <v>106</v>
      </c>
      <c r="DD80" s="114">
        <v>232</v>
      </c>
      <c r="DE80" s="22">
        <f t="shared" si="84"/>
        <v>2.4899650116985425E-3</v>
      </c>
      <c r="DF80" s="35">
        <v>5</v>
      </c>
      <c r="DG80" s="114">
        <v>6</v>
      </c>
      <c r="DH80" s="22">
        <f t="shared" si="85"/>
        <v>6.4395646854272656E-5</v>
      </c>
      <c r="DI80" s="35">
        <f t="shared" si="86"/>
        <v>31014</v>
      </c>
      <c r="DJ80" s="114">
        <f t="shared" si="87"/>
        <v>66699</v>
      </c>
      <c r="DK80" s="64">
        <f t="shared" si="88"/>
        <v>0.71585420825552193</v>
      </c>
      <c r="DL80" s="9">
        <v>8059</v>
      </c>
      <c r="DM80" s="124">
        <v>9663</v>
      </c>
      <c r="DN80" s="6">
        <f t="shared" si="89"/>
        <v>0.10370918925880611</v>
      </c>
      <c r="DO80" s="9">
        <v>13471</v>
      </c>
      <c r="DP80" s="124">
        <v>18906</v>
      </c>
      <c r="DQ80" s="6">
        <f t="shared" si="90"/>
        <v>0.20291068323781311</v>
      </c>
      <c r="DR80" s="9">
        <v>35078</v>
      </c>
      <c r="DS80" s="124">
        <v>51987</v>
      </c>
      <c r="DT80" s="6">
        <f t="shared" si="91"/>
        <v>0.5579560821688454</v>
      </c>
      <c r="DU80" s="9">
        <v>10614</v>
      </c>
      <c r="DV80" s="124">
        <v>12618</v>
      </c>
      <c r="DW80" s="6">
        <f t="shared" si="92"/>
        <v>0.13542404533453539</v>
      </c>
      <c r="DX80" s="66">
        <v>6504</v>
      </c>
      <c r="DY80" s="130">
        <v>6966</v>
      </c>
      <c r="DZ80" s="32">
        <f t="shared" si="93"/>
        <v>7.4763345997810551E-2</v>
      </c>
      <c r="EA80" s="66">
        <v>40418</v>
      </c>
      <c r="EB80" s="131">
        <v>86208</v>
      </c>
      <c r="EC80" s="32">
        <f t="shared" si="94"/>
        <v>0.92523665400218946</v>
      </c>
      <c r="ED80" s="9">
        <v>92</v>
      </c>
      <c r="EE80" s="94">
        <v>94</v>
      </c>
      <c r="EF80" s="19">
        <f t="shared" si="95"/>
        <v>1.0088651340502716E-3</v>
      </c>
      <c r="EG80" s="9">
        <v>42911</v>
      </c>
      <c r="EH80" s="89">
        <v>93080</v>
      </c>
      <c r="EI80" s="127">
        <f t="shared" si="96"/>
        <v>0.9989911348659497</v>
      </c>
      <c r="EJ80" s="66">
        <v>6</v>
      </c>
      <c r="EK80" s="130">
        <v>9</v>
      </c>
      <c r="EL80" s="22">
        <f t="shared" si="97"/>
        <v>9.6593470281408977E-5</v>
      </c>
      <c r="EM80" s="35">
        <v>43003</v>
      </c>
      <c r="EN80" s="21">
        <v>93165</v>
      </c>
      <c r="EO80" s="68">
        <f t="shared" si="98"/>
        <v>0.99990340652971854</v>
      </c>
    </row>
    <row r="81" spans="1:145" s="41" customFormat="1" ht="12" x14ac:dyDescent="0.25">
      <c r="A81" s="38">
        <v>260610</v>
      </c>
      <c r="B81" s="61"/>
      <c r="C81" s="39" t="s">
        <v>112</v>
      </c>
      <c r="D81" s="40" t="s">
        <v>12</v>
      </c>
      <c r="E81" s="38" t="s">
        <v>6</v>
      </c>
      <c r="F81" s="50">
        <v>28916</v>
      </c>
      <c r="G81" s="51">
        <v>10257</v>
      </c>
      <c r="H81" s="82">
        <v>22541</v>
      </c>
      <c r="I81" s="52">
        <f t="shared" si="51"/>
        <v>0.77953382210540878</v>
      </c>
      <c r="J81" s="5">
        <v>16086</v>
      </c>
      <c r="K81" s="18">
        <f t="shared" si="52"/>
        <v>0.71363293553968321</v>
      </c>
      <c r="L81" s="77">
        <v>6455</v>
      </c>
      <c r="M81" s="18">
        <f t="shared" si="53"/>
        <v>0.28636706446031673</v>
      </c>
      <c r="N81" s="35">
        <v>6961</v>
      </c>
      <c r="O81" s="21">
        <v>15053</v>
      </c>
      <c r="P81" s="22">
        <f t="shared" si="54"/>
        <v>0.66780533250521268</v>
      </c>
      <c r="Q81" s="85">
        <v>3293</v>
      </c>
      <c r="R81" s="23">
        <v>7482</v>
      </c>
      <c r="S81" s="24">
        <f t="shared" si="55"/>
        <v>0.33192848587019208</v>
      </c>
      <c r="T81" s="35">
        <v>2</v>
      </c>
      <c r="U81" s="71">
        <v>3</v>
      </c>
      <c r="V81" s="73">
        <f t="shared" si="56"/>
        <v>1.3309081229759105E-4</v>
      </c>
      <c r="W81" s="35">
        <v>1</v>
      </c>
      <c r="X81" s="71">
        <v>3</v>
      </c>
      <c r="Y81" s="22">
        <f t="shared" si="57"/>
        <v>1.3309081229759105E-4</v>
      </c>
      <c r="Z81" s="5">
        <v>5514</v>
      </c>
      <c r="AA81" s="89">
        <v>12872</v>
      </c>
      <c r="AB81" s="18">
        <f t="shared" si="58"/>
        <v>0.57104831196486405</v>
      </c>
      <c r="AC81" s="5">
        <v>484</v>
      </c>
      <c r="AD81" s="89">
        <v>1264</v>
      </c>
      <c r="AE81" s="18">
        <f t="shared" si="59"/>
        <v>5.6075595581385029E-2</v>
      </c>
      <c r="AF81" s="5">
        <v>1704</v>
      </c>
      <c r="AG81" s="89">
        <v>4561</v>
      </c>
      <c r="AH81" s="18">
        <f t="shared" si="60"/>
        <v>0.2023423982964376</v>
      </c>
      <c r="AI81" s="89">
        <v>2555</v>
      </c>
      <c r="AJ81" s="89">
        <v>3844</v>
      </c>
      <c r="AK81" s="18">
        <f t="shared" si="61"/>
        <v>0.17053369415731334</v>
      </c>
      <c r="AL81" s="31">
        <v>8282</v>
      </c>
      <c r="AM81" s="91">
        <v>12507</v>
      </c>
      <c r="AN81" s="32">
        <f t="shared" si="62"/>
        <v>0.55485559646865712</v>
      </c>
      <c r="AO81" s="97">
        <v>7415</v>
      </c>
      <c r="AP81" s="33">
        <v>10034</v>
      </c>
      <c r="AQ81" s="32">
        <f t="shared" si="63"/>
        <v>0.44514440353134288</v>
      </c>
      <c r="AR81" s="17">
        <v>3218</v>
      </c>
      <c r="AS81" s="94">
        <v>4250</v>
      </c>
      <c r="AT81" s="19">
        <f t="shared" si="64"/>
        <v>0.18854531742158734</v>
      </c>
      <c r="AU81" s="17">
        <v>800</v>
      </c>
      <c r="AV81" s="94">
        <v>915</v>
      </c>
      <c r="AW81" s="19">
        <f t="shared" si="65"/>
        <v>4.0592697750765273E-2</v>
      </c>
      <c r="AX81" s="17">
        <v>75</v>
      </c>
      <c r="AY81" s="94">
        <v>82</v>
      </c>
      <c r="AZ81" s="19">
        <f t="shared" si="66"/>
        <v>3.6378155361341557E-3</v>
      </c>
      <c r="BA81" s="17">
        <v>8999</v>
      </c>
      <c r="BB81" s="94">
        <v>17289</v>
      </c>
      <c r="BC81" s="19">
        <f t="shared" si="67"/>
        <v>0.76700235127101724</v>
      </c>
      <c r="BD81" s="17">
        <v>5</v>
      </c>
      <c r="BE81" s="94">
        <v>5</v>
      </c>
      <c r="BF81" s="19">
        <f t="shared" si="68"/>
        <v>2.218180204959851E-4</v>
      </c>
      <c r="BG81" s="17">
        <v>0</v>
      </c>
      <c r="BH81" s="89">
        <v>0</v>
      </c>
      <c r="BI81" s="62">
        <f t="shared" si="69"/>
        <v>0</v>
      </c>
      <c r="BJ81" s="34">
        <v>0</v>
      </c>
      <c r="BK81" s="101">
        <v>0</v>
      </c>
      <c r="BL81" s="22">
        <f t="shared" si="70"/>
        <v>0</v>
      </c>
      <c r="BM81" s="35">
        <v>10257</v>
      </c>
      <c r="BN81" s="21">
        <v>22541</v>
      </c>
      <c r="BO81" s="22">
        <f t="shared" si="71"/>
        <v>1</v>
      </c>
      <c r="BP81" s="5">
        <v>0</v>
      </c>
      <c r="BQ81" s="106">
        <v>0</v>
      </c>
      <c r="BR81" s="103">
        <f t="shared" si="72"/>
        <v>0</v>
      </c>
      <c r="BS81" s="5">
        <v>10257</v>
      </c>
      <c r="BT81" s="108">
        <v>22541</v>
      </c>
      <c r="BU81" s="18">
        <f t="shared" si="73"/>
        <v>1</v>
      </c>
      <c r="BV81" s="35">
        <v>2</v>
      </c>
      <c r="BW81" s="114">
        <v>4</v>
      </c>
      <c r="BX81" s="22">
        <f t="shared" si="74"/>
        <v>1.7745441639678807E-4</v>
      </c>
      <c r="BY81" s="35">
        <v>6478</v>
      </c>
      <c r="BZ81" s="114">
        <v>14402</v>
      </c>
      <c r="CA81" s="22">
        <f t="shared" si="75"/>
        <v>0.63892462623663548</v>
      </c>
      <c r="CB81" s="35">
        <v>7</v>
      </c>
      <c r="CC81" s="114">
        <v>15</v>
      </c>
      <c r="CD81" s="22">
        <f t="shared" si="76"/>
        <v>6.6545406148795525E-4</v>
      </c>
      <c r="CE81" s="35">
        <v>0</v>
      </c>
      <c r="CF81" s="114">
        <v>0</v>
      </c>
      <c r="CG81" s="22">
        <f t="shared" si="77"/>
        <v>0</v>
      </c>
      <c r="CH81" s="35">
        <v>0</v>
      </c>
      <c r="CI81" s="114">
        <v>0</v>
      </c>
      <c r="CJ81" s="22">
        <f t="shared" si="78"/>
        <v>0</v>
      </c>
      <c r="CK81" s="35">
        <v>57</v>
      </c>
      <c r="CL81" s="114">
        <v>98</v>
      </c>
      <c r="CM81" s="22">
        <f t="shared" si="79"/>
        <v>4.3476332017213081E-3</v>
      </c>
      <c r="CN81" s="35">
        <v>0</v>
      </c>
      <c r="CO81" s="114">
        <v>0</v>
      </c>
      <c r="CP81" s="22">
        <f t="shared" si="80"/>
        <v>0</v>
      </c>
      <c r="CQ81" s="35">
        <v>1</v>
      </c>
      <c r="CR81" s="114">
        <v>1</v>
      </c>
      <c r="CS81" s="22">
        <f t="shared" si="81"/>
        <v>4.4363604099197019E-5</v>
      </c>
      <c r="CT81" s="35">
        <v>0</v>
      </c>
      <c r="CU81" s="114">
        <v>0</v>
      </c>
      <c r="CV81" s="22">
        <f t="shared" si="82"/>
        <v>0</v>
      </c>
      <c r="CW81" s="35">
        <v>3</v>
      </c>
      <c r="CX81" s="114">
        <v>5</v>
      </c>
      <c r="CY81" s="22">
        <f t="shared" si="50"/>
        <v>4.8747197036170419E-4</v>
      </c>
      <c r="CZ81" s="35">
        <v>3</v>
      </c>
      <c r="DA81" s="114">
        <v>14</v>
      </c>
      <c r="DB81" s="22">
        <f t="shared" si="83"/>
        <v>6.210904573887583E-4</v>
      </c>
      <c r="DC81" s="35">
        <v>2</v>
      </c>
      <c r="DD81" s="114">
        <v>3</v>
      </c>
      <c r="DE81" s="22">
        <f t="shared" si="84"/>
        <v>1.3309081229759105E-4</v>
      </c>
      <c r="DF81" s="35">
        <v>2</v>
      </c>
      <c r="DG81" s="114">
        <v>3</v>
      </c>
      <c r="DH81" s="22">
        <f t="shared" si="85"/>
        <v>1.3309081229759105E-4</v>
      </c>
      <c r="DI81" s="35">
        <f t="shared" si="86"/>
        <v>3702</v>
      </c>
      <c r="DJ81" s="114">
        <f t="shared" si="87"/>
        <v>7996</v>
      </c>
      <c r="DK81" s="64">
        <f t="shared" si="88"/>
        <v>0.35473137837717938</v>
      </c>
      <c r="DL81" s="9">
        <v>2193</v>
      </c>
      <c r="DM81" s="124">
        <v>2536</v>
      </c>
      <c r="DN81" s="6">
        <f t="shared" si="89"/>
        <v>0.11250609999556364</v>
      </c>
      <c r="DO81" s="9">
        <v>3580</v>
      </c>
      <c r="DP81" s="124">
        <v>4825</v>
      </c>
      <c r="DQ81" s="6">
        <f t="shared" si="90"/>
        <v>0.21405438977862562</v>
      </c>
      <c r="DR81" s="9">
        <v>9017</v>
      </c>
      <c r="DS81" s="124">
        <v>13243</v>
      </c>
      <c r="DT81" s="6">
        <f t="shared" si="91"/>
        <v>0.58750720908566612</v>
      </c>
      <c r="DU81" s="9">
        <v>1701</v>
      </c>
      <c r="DV81" s="124">
        <v>1937</v>
      </c>
      <c r="DW81" s="6">
        <f t="shared" si="92"/>
        <v>8.5932301140144621E-2</v>
      </c>
      <c r="DX81" s="66">
        <v>2119</v>
      </c>
      <c r="DY81" s="130">
        <v>2199</v>
      </c>
      <c r="DZ81" s="32">
        <f t="shared" si="93"/>
        <v>9.7555565414134238E-2</v>
      </c>
      <c r="EA81" s="66">
        <v>9257</v>
      </c>
      <c r="EB81" s="131">
        <v>20342</v>
      </c>
      <c r="EC81" s="32">
        <f t="shared" si="94"/>
        <v>0.90244443458586576</v>
      </c>
      <c r="ED81" s="9">
        <v>2</v>
      </c>
      <c r="EE81" s="94">
        <v>3</v>
      </c>
      <c r="EF81" s="19">
        <f t="shared" si="95"/>
        <v>1.3309081229759105E-4</v>
      </c>
      <c r="EG81" s="9">
        <v>10255</v>
      </c>
      <c r="EH81" s="89">
        <v>22538</v>
      </c>
      <c r="EI81" s="127">
        <f t="shared" si="96"/>
        <v>0.99986690918770238</v>
      </c>
      <c r="EJ81" s="66">
        <v>0</v>
      </c>
      <c r="EK81" s="130">
        <v>0</v>
      </c>
      <c r="EL81" s="22">
        <f t="shared" si="97"/>
        <v>0</v>
      </c>
      <c r="EM81" s="35">
        <v>10257</v>
      </c>
      <c r="EN81" s="21">
        <v>22541</v>
      </c>
      <c r="EO81" s="68">
        <f t="shared" si="98"/>
        <v>1</v>
      </c>
    </row>
    <row r="82" spans="1:145" s="41" customFormat="1" ht="12" x14ac:dyDescent="0.25">
      <c r="A82" s="38">
        <v>260620</v>
      </c>
      <c r="B82" s="61"/>
      <c r="C82" s="39" t="s">
        <v>113</v>
      </c>
      <c r="D82" s="40" t="s">
        <v>12</v>
      </c>
      <c r="E82" s="38" t="s">
        <v>4</v>
      </c>
      <c r="F82" s="50">
        <v>81055</v>
      </c>
      <c r="G82" s="51">
        <v>27499</v>
      </c>
      <c r="H82" s="82">
        <v>55195</v>
      </c>
      <c r="I82" s="52">
        <f t="shared" si="51"/>
        <v>0.6809573746221701</v>
      </c>
      <c r="J82" s="5">
        <v>33858</v>
      </c>
      <c r="K82" s="18">
        <f t="shared" si="52"/>
        <v>0.61342512908777969</v>
      </c>
      <c r="L82" s="77">
        <v>21337</v>
      </c>
      <c r="M82" s="18">
        <f t="shared" si="53"/>
        <v>0.38657487091222031</v>
      </c>
      <c r="N82" s="35">
        <v>17486</v>
      </c>
      <c r="O82" s="21">
        <v>35432</v>
      </c>
      <c r="P82" s="22">
        <f t="shared" si="54"/>
        <v>0.64194220490986498</v>
      </c>
      <c r="Q82" s="85">
        <v>9992</v>
      </c>
      <c r="R82" s="23">
        <v>19738</v>
      </c>
      <c r="S82" s="24">
        <f t="shared" si="55"/>
        <v>0.35760485551227467</v>
      </c>
      <c r="T82" s="35">
        <v>16</v>
      </c>
      <c r="U82" s="71">
        <v>16</v>
      </c>
      <c r="V82" s="73">
        <f t="shared" si="56"/>
        <v>2.8988132983060057E-4</v>
      </c>
      <c r="W82" s="35">
        <v>5</v>
      </c>
      <c r="X82" s="71">
        <v>9</v>
      </c>
      <c r="Y82" s="22">
        <f t="shared" si="57"/>
        <v>1.6305824802971284E-4</v>
      </c>
      <c r="Z82" s="5">
        <v>12830</v>
      </c>
      <c r="AA82" s="89">
        <v>26440</v>
      </c>
      <c r="AB82" s="18">
        <f t="shared" si="58"/>
        <v>0.4790288975450675</v>
      </c>
      <c r="AC82" s="5">
        <v>2478</v>
      </c>
      <c r="AD82" s="89">
        <v>5324</v>
      </c>
      <c r="AE82" s="18">
        <f t="shared" si="59"/>
        <v>9.6458012501132354E-2</v>
      </c>
      <c r="AF82" s="5">
        <v>4632</v>
      </c>
      <c r="AG82" s="89">
        <v>11827</v>
      </c>
      <c r="AH82" s="18">
        <f t="shared" si="60"/>
        <v>0.21427665549415709</v>
      </c>
      <c r="AI82" s="89">
        <v>7559</v>
      </c>
      <c r="AJ82" s="89">
        <v>11604</v>
      </c>
      <c r="AK82" s="18">
        <f t="shared" si="61"/>
        <v>0.21023643445964307</v>
      </c>
      <c r="AL82" s="31">
        <v>21049</v>
      </c>
      <c r="AM82" s="91">
        <v>31936</v>
      </c>
      <c r="AN82" s="32">
        <f t="shared" si="62"/>
        <v>0.57860313434187882</v>
      </c>
      <c r="AO82" s="97">
        <v>18134</v>
      </c>
      <c r="AP82" s="33">
        <v>23259</v>
      </c>
      <c r="AQ82" s="32">
        <f t="shared" si="63"/>
        <v>0.42139686565812123</v>
      </c>
      <c r="AR82" s="17">
        <v>8281</v>
      </c>
      <c r="AS82" s="94">
        <v>11015</v>
      </c>
      <c r="AT82" s="19">
        <f t="shared" si="64"/>
        <v>0.19956517800525411</v>
      </c>
      <c r="AU82" s="17">
        <v>4113</v>
      </c>
      <c r="AV82" s="94">
        <v>4811</v>
      </c>
      <c r="AW82" s="19">
        <f t="shared" si="65"/>
        <v>8.7163692363438711E-2</v>
      </c>
      <c r="AX82" s="17">
        <v>232</v>
      </c>
      <c r="AY82" s="94">
        <v>250</v>
      </c>
      <c r="AZ82" s="19">
        <f t="shared" si="66"/>
        <v>4.5293957786031345E-3</v>
      </c>
      <c r="BA82" s="17">
        <v>22400</v>
      </c>
      <c r="BB82" s="94">
        <v>39062</v>
      </c>
      <c r="BC82" s="19">
        <f t="shared" si="67"/>
        <v>0.7077090316151825</v>
      </c>
      <c r="BD82" s="17">
        <v>53</v>
      </c>
      <c r="BE82" s="94">
        <v>55</v>
      </c>
      <c r="BF82" s="19">
        <f t="shared" si="68"/>
        <v>9.9646707129268965E-4</v>
      </c>
      <c r="BG82" s="17">
        <v>2</v>
      </c>
      <c r="BH82" s="89">
        <v>2</v>
      </c>
      <c r="BI82" s="62">
        <f t="shared" si="69"/>
        <v>3.6235166228825072E-5</v>
      </c>
      <c r="BJ82" s="34">
        <v>3</v>
      </c>
      <c r="BK82" s="101">
        <v>7</v>
      </c>
      <c r="BL82" s="22">
        <f t="shared" si="70"/>
        <v>1.2682308180088776E-4</v>
      </c>
      <c r="BM82" s="35">
        <v>27496</v>
      </c>
      <c r="BN82" s="21">
        <v>55188</v>
      </c>
      <c r="BO82" s="22">
        <f t="shared" si="71"/>
        <v>0.9998731769181991</v>
      </c>
      <c r="BP82" s="5">
        <v>2892</v>
      </c>
      <c r="BQ82" s="106">
        <v>4177</v>
      </c>
      <c r="BR82" s="103">
        <f t="shared" si="72"/>
        <v>7.5677144668901172E-2</v>
      </c>
      <c r="BS82" s="5">
        <v>24607</v>
      </c>
      <c r="BT82" s="108">
        <v>51018</v>
      </c>
      <c r="BU82" s="18">
        <f t="shared" si="73"/>
        <v>0.92432285533109881</v>
      </c>
      <c r="BV82" s="35">
        <v>79</v>
      </c>
      <c r="BW82" s="114">
        <v>163</v>
      </c>
      <c r="BX82" s="22">
        <f t="shared" si="74"/>
        <v>2.9531660476492436E-3</v>
      </c>
      <c r="BY82" s="35">
        <v>710</v>
      </c>
      <c r="BZ82" s="114">
        <v>1230</v>
      </c>
      <c r="CA82" s="22">
        <f t="shared" si="75"/>
        <v>2.2284627230727421E-2</v>
      </c>
      <c r="CB82" s="35">
        <v>26</v>
      </c>
      <c r="CC82" s="114">
        <v>61</v>
      </c>
      <c r="CD82" s="22">
        <f t="shared" si="76"/>
        <v>1.1051725699791647E-3</v>
      </c>
      <c r="CE82" s="35">
        <v>0</v>
      </c>
      <c r="CF82" s="114">
        <v>0</v>
      </c>
      <c r="CG82" s="22">
        <f t="shared" si="77"/>
        <v>0</v>
      </c>
      <c r="CH82" s="35">
        <v>0</v>
      </c>
      <c r="CI82" s="114">
        <v>0</v>
      </c>
      <c r="CJ82" s="22">
        <f t="shared" si="78"/>
        <v>0</v>
      </c>
      <c r="CK82" s="35">
        <v>1634</v>
      </c>
      <c r="CL82" s="114">
        <v>2206</v>
      </c>
      <c r="CM82" s="22">
        <f t="shared" si="79"/>
        <v>3.9967388350394061E-2</v>
      </c>
      <c r="CN82" s="35">
        <v>0</v>
      </c>
      <c r="CO82" s="114">
        <v>0</v>
      </c>
      <c r="CP82" s="22">
        <f t="shared" si="80"/>
        <v>0</v>
      </c>
      <c r="CQ82" s="35">
        <v>11</v>
      </c>
      <c r="CR82" s="114">
        <v>11</v>
      </c>
      <c r="CS82" s="22">
        <f t="shared" si="81"/>
        <v>1.9929341425853792E-4</v>
      </c>
      <c r="CT82" s="35">
        <v>2</v>
      </c>
      <c r="CU82" s="114">
        <v>3</v>
      </c>
      <c r="CV82" s="22">
        <f t="shared" si="82"/>
        <v>5.4352749343237611E-5</v>
      </c>
      <c r="CW82" s="35">
        <v>75</v>
      </c>
      <c r="CX82" s="114">
        <v>121</v>
      </c>
      <c r="CY82" s="22">
        <f t="shared" si="50"/>
        <v>4.4001600058183937E-3</v>
      </c>
      <c r="CZ82" s="35">
        <v>3271</v>
      </c>
      <c r="DA82" s="114">
        <v>6217</v>
      </c>
      <c r="DB82" s="22">
        <f t="shared" si="83"/>
        <v>0.11263701422230274</v>
      </c>
      <c r="DC82" s="35">
        <v>29</v>
      </c>
      <c r="DD82" s="114">
        <v>66</v>
      </c>
      <c r="DE82" s="22">
        <f t="shared" si="84"/>
        <v>1.1957604855512274E-3</v>
      </c>
      <c r="DF82" s="35">
        <v>34</v>
      </c>
      <c r="DG82" s="114">
        <v>81</v>
      </c>
      <c r="DH82" s="22">
        <f t="shared" si="85"/>
        <v>1.4675242322674156E-3</v>
      </c>
      <c r="DI82" s="35">
        <f t="shared" si="86"/>
        <v>21628</v>
      </c>
      <c r="DJ82" s="114">
        <f t="shared" si="87"/>
        <v>45036</v>
      </c>
      <c r="DK82" s="64">
        <f t="shared" si="88"/>
        <v>0.81594347314068305</v>
      </c>
      <c r="DL82" s="9">
        <v>4990</v>
      </c>
      <c r="DM82" s="124">
        <v>6000</v>
      </c>
      <c r="DN82" s="6">
        <f t="shared" si="89"/>
        <v>0.10870549868647522</v>
      </c>
      <c r="DO82" s="9">
        <v>8251</v>
      </c>
      <c r="DP82" s="124">
        <v>11937</v>
      </c>
      <c r="DQ82" s="6">
        <f t="shared" si="90"/>
        <v>0.21626958963674245</v>
      </c>
      <c r="DR82" s="9">
        <v>23105</v>
      </c>
      <c r="DS82" s="124">
        <v>30580</v>
      </c>
      <c r="DT82" s="6">
        <f t="shared" si="91"/>
        <v>0.55403569163873534</v>
      </c>
      <c r="DU82" s="9">
        <v>5792</v>
      </c>
      <c r="DV82" s="124">
        <v>6678</v>
      </c>
      <c r="DW82" s="6">
        <f t="shared" si="92"/>
        <v>0.12098922003804692</v>
      </c>
      <c r="DX82" s="66">
        <v>3019</v>
      </c>
      <c r="DY82" s="130">
        <v>3184</v>
      </c>
      <c r="DZ82" s="32">
        <f t="shared" si="93"/>
        <v>5.7686384636289521E-2</v>
      </c>
      <c r="EA82" s="66">
        <v>26263</v>
      </c>
      <c r="EB82" s="131">
        <v>52010</v>
      </c>
      <c r="EC82" s="32">
        <f t="shared" si="94"/>
        <v>0.94229549778059607</v>
      </c>
      <c r="ED82" s="9">
        <v>16</v>
      </c>
      <c r="EE82" s="94">
        <v>16</v>
      </c>
      <c r="EF82" s="19">
        <f t="shared" si="95"/>
        <v>2.8988132983060057E-4</v>
      </c>
      <c r="EG82" s="9">
        <v>27483</v>
      </c>
      <c r="EH82" s="89">
        <v>55179</v>
      </c>
      <c r="EI82" s="127">
        <f t="shared" si="96"/>
        <v>0.99971011867016935</v>
      </c>
      <c r="EJ82" s="66">
        <v>0</v>
      </c>
      <c r="EK82" s="130">
        <v>0</v>
      </c>
      <c r="EL82" s="22">
        <f t="shared" si="97"/>
        <v>0</v>
      </c>
      <c r="EM82" s="35">
        <v>27499</v>
      </c>
      <c r="EN82" s="21">
        <v>55195</v>
      </c>
      <c r="EO82" s="68">
        <f t="shared" si="98"/>
        <v>1</v>
      </c>
    </row>
    <row r="83" spans="1:145" s="41" customFormat="1" ht="12" x14ac:dyDescent="0.25">
      <c r="A83" s="38">
        <v>260630</v>
      </c>
      <c r="B83" s="61"/>
      <c r="C83" s="39" t="s">
        <v>114</v>
      </c>
      <c r="D83" s="40" t="s">
        <v>13</v>
      </c>
      <c r="E83" s="38" t="s">
        <v>8</v>
      </c>
      <c r="F83" s="50">
        <v>6967</v>
      </c>
      <c r="G83" s="51">
        <v>2803</v>
      </c>
      <c r="H83" s="82">
        <v>6511</v>
      </c>
      <c r="I83" s="52">
        <f t="shared" si="51"/>
        <v>0.93454858619204828</v>
      </c>
      <c r="J83" s="5">
        <v>4343</v>
      </c>
      <c r="K83" s="18">
        <f t="shared" si="52"/>
        <v>0.66702503455690365</v>
      </c>
      <c r="L83" s="77">
        <v>2168</v>
      </c>
      <c r="M83" s="18">
        <f t="shared" si="53"/>
        <v>0.33297496544309629</v>
      </c>
      <c r="N83" s="35">
        <v>1385</v>
      </c>
      <c r="O83" s="21">
        <v>3155</v>
      </c>
      <c r="P83" s="22">
        <f t="shared" si="54"/>
        <v>0.48456458301336203</v>
      </c>
      <c r="Q83" s="85">
        <v>1418</v>
      </c>
      <c r="R83" s="23">
        <v>3356</v>
      </c>
      <c r="S83" s="24">
        <f t="shared" si="55"/>
        <v>0.51543541698663797</v>
      </c>
      <c r="T83" s="35">
        <v>0</v>
      </c>
      <c r="U83" s="71">
        <v>0</v>
      </c>
      <c r="V83" s="73">
        <f t="shared" si="56"/>
        <v>0</v>
      </c>
      <c r="W83" s="35">
        <v>0</v>
      </c>
      <c r="X83" s="71">
        <v>0</v>
      </c>
      <c r="Y83" s="22">
        <f t="shared" si="57"/>
        <v>0</v>
      </c>
      <c r="Z83" s="5">
        <v>1569</v>
      </c>
      <c r="AA83" s="89">
        <v>3824</v>
      </c>
      <c r="AB83" s="18">
        <f t="shared" si="58"/>
        <v>0.58731377668560902</v>
      </c>
      <c r="AC83" s="5">
        <v>118</v>
      </c>
      <c r="AD83" s="89">
        <v>272</v>
      </c>
      <c r="AE83" s="18">
        <f t="shared" si="59"/>
        <v>4.1775456919060053E-2</v>
      </c>
      <c r="AF83" s="5">
        <v>417</v>
      </c>
      <c r="AG83" s="89">
        <v>1206</v>
      </c>
      <c r="AH83" s="18">
        <f t="shared" si="60"/>
        <v>0.18522500383965596</v>
      </c>
      <c r="AI83" s="89">
        <v>699</v>
      </c>
      <c r="AJ83" s="89">
        <v>1209</v>
      </c>
      <c r="AK83" s="18">
        <f t="shared" si="61"/>
        <v>0.18568576255567501</v>
      </c>
      <c r="AL83" s="31">
        <v>2257</v>
      </c>
      <c r="AM83" s="91">
        <v>3369</v>
      </c>
      <c r="AN83" s="32">
        <f t="shared" si="62"/>
        <v>0.5174320380893872</v>
      </c>
      <c r="AO83" s="97">
        <v>2213</v>
      </c>
      <c r="AP83" s="33">
        <v>3142</v>
      </c>
      <c r="AQ83" s="32">
        <f t="shared" si="63"/>
        <v>0.4825679619106128</v>
      </c>
      <c r="AR83" s="17">
        <v>525</v>
      </c>
      <c r="AS83" s="94">
        <v>679</v>
      </c>
      <c r="AT83" s="19">
        <f t="shared" si="64"/>
        <v>0.10428505605897712</v>
      </c>
      <c r="AU83" s="17">
        <v>64</v>
      </c>
      <c r="AV83" s="94">
        <v>72</v>
      </c>
      <c r="AW83" s="19">
        <f t="shared" si="65"/>
        <v>1.1058209184457072E-2</v>
      </c>
      <c r="AX83" s="17">
        <v>28</v>
      </c>
      <c r="AY83" s="94">
        <v>31</v>
      </c>
      <c r="AZ83" s="19">
        <f t="shared" si="66"/>
        <v>4.7611733988634618E-3</v>
      </c>
      <c r="BA83" s="17">
        <v>2674</v>
      </c>
      <c r="BB83" s="94">
        <v>5727</v>
      </c>
      <c r="BC83" s="19">
        <f t="shared" si="67"/>
        <v>0.87958838888035629</v>
      </c>
      <c r="BD83" s="17">
        <v>1</v>
      </c>
      <c r="BE83" s="94">
        <v>1</v>
      </c>
      <c r="BF83" s="19">
        <f t="shared" si="68"/>
        <v>1.5358623867301491E-4</v>
      </c>
      <c r="BG83" s="17">
        <v>1</v>
      </c>
      <c r="BH83" s="89">
        <v>1</v>
      </c>
      <c r="BI83" s="62">
        <f t="shared" si="69"/>
        <v>1.5358623867301491E-4</v>
      </c>
      <c r="BJ83" s="34">
        <v>0</v>
      </c>
      <c r="BK83" s="101">
        <v>0</v>
      </c>
      <c r="BL83" s="22">
        <f t="shared" si="70"/>
        <v>0</v>
      </c>
      <c r="BM83" s="35">
        <v>2803</v>
      </c>
      <c r="BN83" s="21">
        <v>6511</v>
      </c>
      <c r="BO83" s="22">
        <f t="shared" si="71"/>
        <v>1</v>
      </c>
      <c r="BP83" s="5">
        <v>0</v>
      </c>
      <c r="BQ83" s="106">
        <v>0</v>
      </c>
      <c r="BR83" s="103">
        <f t="shared" si="72"/>
        <v>0</v>
      </c>
      <c r="BS83" s="5">
        <v>2803</v>
      </c>
      <c r="BT83" s="108">
        <v>6511</v>
      </c>
      <c r="BU83" s="18">
        <f t="shared" si="73"/>
        <v>1</v>
      </c>
      <c r="BV83" s="35">
        <v>0</v>
      </c>
      <c r="BW83" s="114">
        <v>0</v>
      </c>
      <c r="BX83" s="22">
        <f t="shared" si="74"/>
        <v>0</v>
      </c>
      <c r="BY83" s="35">
        <v>1550</v>
      </c>
      <c r="BZ83" s="114">
        <v>3782</v>
      </c>
      <c r="CA83" s="22">
        <f t="shared" si="75"/>
        <v>0.58086315466134231</v>
      </c>
      <c r="CB83" s="35">
        <v>27</v>
      </c>
      <c r="CC83" s="114">
        <v>62</v>
      </c>
      <c r="CD83" s="22">
        <f t="shared" si="76"/>
        <v>9.5223467977269237E-3</v>
      </c>
      <c r="CE83" s="35">
        <v>0</v>
      </c>
      <c r="CF83" s="114">
        <v>0</v>
      </c>
      <c r="CG83" s="22">
        <f t="shared" si="77"/>
        <v>0</v>
      </c>
      <c r="CH83" s="35">
        <v>0</v>
      </c>
      <c r="CI83" s="114">
        <v>0</v>
      </c>
      <c r="CJ83" s="22">
        <f t="shared" si="78"/>
        <v>0</v>
      </c>
      <c r="CK83" s="35">
        <v>1</v>
      </c>
      <c r="CL83" s="114">
        <v>1</v>
      </c>
      <c r="CM83" s="22">
        <f t="shared" si="79"/>
        <v>1.5358623867301491E-4</v>
      </c>
      <c r="CN83" s="35">
        <v>0</v>
      </c>
      <c r="CO83" s="114">
        <v>0</v>
      </c>
      <c r="CP83" s="22">
        <f t="shared" si="80"/>
        <v>0</v>
      </c>
      <c r="CQ83" s="35">
        <v>0</v>
      </c>
      <c r="CR83" s="114">
        <v>0</v>
      </c>
      <c r="CS83" s="22">
        <f t="shared" si="81"/>
        <v>0</v>
      </c>
      <c r="CT83" s="35">
        <v>0</v>
      </c>
      <c r="CU83" s="114">
        <v>0</v>
      </c>
      <c r="CV83" s="22">
        <f t="shared" si="82"/>
        <v>0</v>
      </c>
      <c r="CW83" s="35">
        <v>0</v>
      </c>
      <c r="CX83" s="114">
        <v>0</v>
      </c>
      <c r="CY83" s="22">
        <f t="shared" si="50"/>
        <v>0</v>
      </c>
      <c r="CZ83" s="35">
        <v>2</v>
      </c>
      <c r="DA83" s="114">
        <v>3</v>
      </c>
      <c r="DB83" s="22">
        <f t="shared" si="83"/>
        <v>4.607587160190447E-4</v>
      </c>
      <c r="DC83" s="35">
        <v>0</v>
      </c>
      <c r="DD83" s="114">
        <v>0</v>
      </c>
      <c r="DE83" s="22">
        <f t="shared" si="84"/>
        <v>0</v>
      </c>
      <c r="DF83" s="35">
        <v>0</v>
      </c>
      <c r="DG83" s="114">
        <v>0</v>
      </c>
      <c r="DH83" s="22">
        <f t="shared" si="85"/>
        <v>0</v>
      </c>
      <c r="DI83" s="35">
        <f t="shared" si="86"/>
        <v>1223</v>
      </c>
      <c r="DJ83" s="114">
        <f t="shared" si="87"/>
        <v>2663</v>
      </c>
      <c r="DK83" s="64">
        <f t="shared" si="88"/>
        <v>0.40900015358623865</v>
      </c>
      <c r="DL83" s="9">
        <v>615</v>
      </c>
      <c r="DM83" s="124">
        <v>705</v>
      </c>
      <c r="DN83" s="6">
        <f t="shared" si="89"/>
        <v>0.10827829826447551</v>
      </c>
      <c r="DO83" s="9">
        <v>912</v>
      </c>
      <c r="DP83" s="124">
        <v>1277</v>
      </c>
      <c r="DQ83" s="6">
        <f t="shared" si="90"/>
        <v>0.19612962678544002</v>
      </c>
      <c r="DR83" s="9">
        <v>2435</v>
      </c>
      <c r="DS83" s="124">
        <v>3834</v>
      </c>
      <c r="DT83" s="6">
        <f t="shared" si="91"/>
        <v>0.58884963907233911</v>
      </c>
      <c r="DU83" s="9">
        <v>519</v>
      </c>
      <c r="DV83" s="124">
        <v>695</v>
      </c>
      <c r="DW83" s="6">
        <f t="shared" si="92"/>
        <v>0.10674243587774536</v>
      </c>
      <c r="DX83" s="66">
        <v>403</v>
      </c>
      <c r="DY83" s="130">
        <v>435</v>
      </c>
      <c r="DZ83" s="32">
        <f t="shared" si="93"/>
        <v>6.6810013822761485E-2</v>
      </c>
      <c r="EA83" s="66">
        <v>2700</v>
      </c>
      <c r="EB83" s="131">
        <v>6076</v>
      </c>
      <c r="EC83" s="32">
        <f t="shared" si="94"/>
        <v>0.93318998617723847</v>
      </c>
      <c r="ED83" s="9">
        <v>0</v>
      </c>
      <c r="EE83" s="94">
        <v>0</v>
      </c>
      <c r="EF83" s="19">
        <f t="shared" si="95"/>
        <v>0</v>
      </c>
      <c r="EG83" s="9">
        <v>2803</v>
      </c>
      <c r="EH83" s="89">
        <v>6511</v>
      </c>
      <c r="EI83" s="127">
        <f t="shared" si="96"/>
        <v>1</v>
      </c>
      <c r="EJ83" s="66">
        <v>0</v>
      </c>
      <c r="EK83" s="130">
        <v>0</v>
      </c>
      <c r="EL83" s="22">
        <f t="shared" si="97"/>
        <v>0</v>
      </c>
      <c r="EM83" s="35">
        <v>2803</v>
      </c>
      <c r="EN83" s="21">
        <v>6511</v>
      </c>
      <c r="EO83" s="68">
        <f t="shared" si="98"/>
        <v>1</v>
      </c>
    </row>
    <row r="84" spans="1:145" s="41" customFormat="1" ht="12" x14ac:dyDescent="0.25">
      <c r="A84" s="38">
        <v>260640</v>
      </c>
      <c r="B84" s="61"/>
      <c r="C84" s="39" t="s">
        <v>115</v>
      </c>
      <c r="D84" s="40" t="s">
        <v>9</v>
      </c>
      <c r="E84" s="38" t="s">
        <v>4</v>
      </c>
      <c r="F84" s="50">
        <v>86516</v>
      </c>
      <c r="G84" s="51">
        <v>29380</v>
      </c>
      <c r="H84" s="82">
        <v>57050</v>
      </c>
      <c r="I84" s="52">
        <f t="shared" si="51"/>
        <v>0.65941559942669559</v>
      </c>
      <c r="J84" s="5">
        <v>36194</v>
      </c>
      <c r="K84" s="18">
        <f t="shared" si="52"/>
        <v>0.63442594215600345</v>
      </c>
      <c r="L84" s="77">
        <v>20856</v>
      </c>
      <c r="M84" s="18">
        <f t="shared" si="53"/>
        <v>0.36557405784399649</v>
      </c>
      <c r="N84" s="35">
        <v>23358</v>
      </c>
      <c r="O84" s="21">
        <v>45246</v>
      </c>
      <c r="P84" s="22">
        <f t="shared" si="54"/>
        <v>0.79309377738825593</v>
      </c>
      <c r="Q84" s="85">
        <v>5993</v>
      </c>
      <c r="R84" s="23">
        <v>11773</v>
      </c>
      <c r="S84" s="24">
        <f t="shared" si="55"/>
        <v>0.20636283961437335</v>
      </c>
      <c r="T84" s="35">
        <v>28</v>
      </c>
      <c r="U84" s="71">
        <v>29</v>
      </c>
      <c r="V84" s="73">
        <f t="shared" si="56"/>
        <v>5.0832602979842244E-4</v>
      </c>
      <c r="W84" s="35">
        <v>1</v>
      </c>
      <c r="X84" s="71">
        <v>2</v>
      </c>
      <c r="Y84" s="22">
        <f t="shared" si="57"/>
        <v>3.5056967572304997E-5</v>
      </c>
      <c r="Z84" s="5">
        <v>16406</v>
      </c>
      <c r="AA84" s="89">
        <v>33615</v>
      </c>
      <c r="AB84" s="18">
        <f t="shared" si="58"/>
        <v>0.58921998247151619</v>
      </c>
      <c r="AC84" s="5">
        <v>1981</v>
      </c>
      <c r="AD84" s="89">
        <v>3753</v>
      </c>
      <c r="AE84" s="18">
        <f t="shared" si="59"/>
        <v>6.5784399649430322E-2</v>
      </c>
      <c r="AF84" s="5">
        <v>4120</v>
      </c>
      <c r="AG84" s="89">
        <v>10255</v>
      </c>
      <c r="AH84" s="18">
        <f t="shared" si="60"/>
        <v>0.17975460122699385</v>
      </c>
      <c r="AI84" s="89">
        <v>6873</v>
      </c>
      <c r="AJ84" s="89">
        <v>9427</v>
      </c>
      <c r="AK84" s="18">
        <f t="shared" si="61"/>
        <v>0.16524101665205959</v>
      </c>
      <c r="AL84" s="31">
        <v>22312</v>
      </c>
      <c r="AM84" s="91">
        <v>33085</v>
      </c>
      <c r="AN84" s="32">
        <f t="shared" si="62"/>
        <v>0.5799298860648554</v>
      </c>
      <c r="AO84" s="97">
        <v>19246</v>
      </c>
      <c r="AP84" s="33">
        <v>23965</v>
      </c>
      <c r="AQ84" s="32">
        <f t="shared" si="63"/>
        <v>0.4200701139351446</v>
      </c>
      <c r="AR84" s="17">
        <v>18401</v>
      </c>
      <c r="AS84" s="94">
        <v>28248</v>
      </c>
      <c r="AT84" s="19">
        <f t="shared" si="64"/>
        <v>0.49514460999123577</v>
      </c>
      <c r="AU84" s="17">
        <v>956</v>
      </c>
      <c r="AV84" s="94">
        <v>1027</v>
      </c>
      <c r="AW84" s="19">
        <f t="shared" si="65"/>
        <v>1.8001752848378617E-2</v>
      </c>
      <c r="AX84" s="17">
        <v>199</v>
      </c>
      <c r="AY84" s="94">
        <v>211</v>
      </c>
      <c r="AZ84" s="19">
        <f t="shared" si="66"/>
        <v>3.6985100788781769E-3</v>
      </c>
      <c r="BA84" s="17">
        <v>18632</v>
      </c>
      <c r="BB84" s="94">
        <v>27538</v>
      </c>
      <c r="BC84" s="19">
        <f t="shared" si="67"/>
        <v>0.48269938650306748</v>
      </c>
      <c r="BD84" s="17">
        <v>22</v>
      </c>
      <c r="BE84" s="94">
        <v>22</v>
      </c>
      <c r="BF84" s="19">
        <f t="shared" si="68"/>
        <v>3.8562664329535494E-4</v>
      </c>
      <c r="BG84" s="17">
        <v>4</v>
      </c>
      <c r="BH84" s="89">
        <v>4</v>
      </c>
      <c r="BI84" s="62">
        <f t="shared" si="69"/>
        <v>7.0113935144609993E-5</v>
      </c>
      <c r="BJ84" s="34">
        <v>0</v>
      </c>
      <c r="BK84" s="101">
        <v>0</v>
      </c>
      <c r="BL84" s="22">
        <f t="shared" si="70"/>
        <v>0</v>
      </c>
      <c r="BM84" s="35">
        <v>29380</v>
      </c>
      <c r="BN84" s="21">
        <v>57050</v>
      </c>
      <c r="BO84" s="22">
        <f t="shared" si="71"/>
        <v>1</v>
      </c>
      <c r="BP84" s="5">
        <v>2</v>
      </c>
      <c r="BQ84" s="106">
        <v>6</v>
      </c>
      <c r="BR84" s="103">
        <f t="shared" si="72"/>
        <v>1.0517090271691498E-4</v>
      </c>
      <c r="BS84" s="5">
        <v>29378</v>
      </c>
      <c r="BT84" s="108">
        <v>57044</v>
      </c>
      <c r="BU84" s="18">
        <f t="shared" si="73"/>
        <v>0.99989482909728311</v>
      </c>
      <c r="BV84" s="35">
        <v>2</v>
      </c>
      <c r="BW84" s="114">
        <v>6</v>
      </c>
      <c r="BX84" s="22">
        <f t="shared" si="74"/>
        <v>1.0517090271691498E-4</v>
      </c>
      <c r="BY84" s="35">
        <v>11809</v>
      </c>
      <c r="BZ84" s="114">
        <v>23982</v>
      </c>
      <c r="CA84" s="22">
        <f t="shared" si="75"/>
        <v>0.42036809815950921</v>
      </c>
      <c r="CB84" s="35">
        <v>4</v>
      </c>
      <c r="CC84" s="114">
        <v>7</v>
      </c>
      <c r="CD84" s="22">
        <f t="shared" si="76"/>
        <v>1.2269938650306749E-4</v>
      </c>
      <c r="CE84" s="35">
        <v>1</v>
      </c>
      <c r="CF84" s="114">
        <v>3</v>
      </c>
      <c r="CG84" s="22">
        <f t="shared" si="77"/>
        <v>5.2585451358457492E-5</v>
      </c>
      <c r="CH84" s="35">
        <v>0</v>
      </c>
      <c r="CI84" s="114">
        <v>0</v>
      </c>
      <c r="CJ84" s="22">
        <f t="shared" si="78"/>
        <v>0</v>
      </c>
      <c r="CK84" s="35">
        <v>225</v>
      </c>
      <c r="CL84" s="114">
        <v>329</v>
      </c>
      <c r="CM84" s="22">
        <f t="shared" si="79"/>
        <v>5.7668711656441718E-3</v>
      </c>
      <c r="CN84" s="35">
        <v>0</v>
      </c>
      <c r="CO84" s="114">
        <v>0</v>
      </c>
      <c r="CP84" s="22">
        <f t="shared" si="80"/>
        <v>0</v>
      </c>
      <c r="CQ84" s="35">
        <v>5</v>
      </c>
      <c r="CR84" s="114">
        <v>5</v>
      </c>
      <c r="CS84" s="22">
        <f t="shared" si="81"/>
        <v>8.7642418930762488E-5</v>
      </c>
      <c r="CT84" s="35">
        <v>0</v>
      </c>
      <c r="CU84" s="114">
        <v>0</v>
      </c>
      <c r="CV84" s="22">
        <f t="shared" si="82"/>
        <v>0</v>
      </c>
      <c r="CW84" s="35">
        <v>36</v>
      </c>
      <c r="CX84" s="114">
        <v>64</v>
      </c>
      <c r="CY84" s="22">
        <f t="shared" si="50"/>
        <v>2.178352620830497E-3</v>
      </c>
      <c r="CZ84" s="35">
        <v>3</v>
      </c>
      <c r="DA84" s="114">
        <v>6</v>
      </c>
      <c r="DB84" s="22">
        <f t="shared" si="83"/>
        <v>1.0517090271691498E-4</v>
      </c>
      <c r="DC84" s="35">
        <v>5</v>
      </c>
      <c r="DD84" s="114">
        <v>14</v>
      </c>
      <c r="DE84" s="22">
        <f t="shared" si="84"/>
        <v>2.4539877300613498E-4</v>
      </c>
      <c r="DF84" s="35">
        <v>5</v>
      </c>
      <c r="DG84" s="114">
        <v>7</v>
      </c>
      <c r="DH84" s="22">
        <f t="shared" si="85"/>
        <v>1.2269938650306749E-4</v>
      </c>
      <c r="DI84" s="35">
        <f t="shared" si="86"/>
        <v>17285</v>
      </c>
      <c r="DJ84" s="114">
        <f t="shared" si="87"/>
        <v>32627</v>
      </c>
      <c r="DK84" s="64">
        <f t="shared" si="88"/>
        <v>0.57190184049079751</v>
      </c>
      <c r="DL84" s="9">
        <v>5058</v>
      </c>
      <c r="DM84" s="124">
        <v>5910</v>
      </c>
      <c r="DN84" s="6">
        <f t="shared" si="89"/>
        <v>0.10359333917616126</v>
      </c>
      <c r="DO84" s="9">
        <v>8734</v>
      </c>
      <c r="DP84" s="124">
        <v>11493</v>
      </c>
      <c r="DQ84" s="6">
        <f t="shared" si="90"/>
        <v>0.20145486415425065</v>
      </c>
      <c r="DR84" s="9">
        <v>24845</v>
      </c>
      <c r="DS84" s="124">
        <v>33196</v>
      </c>
      <c r="DT84" s="6">
        <f t="shared" si="91"/>
        <v>0.5818755477651183</v>
      </c>
      <c r="DU84" s="9">
        <v>5774</v>
      </c>
      <c r="DV84" s="124">
        <v>6451</v>
      </c>
      <c r="DW84" s="6">
        <f t="shared" si="92"/>
        <v>0.11307624890446977</v>
      </c>
      <c r="DX84" s="66">
        <v>4030</v>
      </c>
      <c r="DY84" s="130">
        <v>4203</v>
      </c>
      <c r="DZ84" s="32">
        <f t="shared" si="93"/>
        <v>7.3672217353198954E-2</v>
      </c>
      <c r="EA84" s="66">
        <v>27441</v>
      </c>
      <c r="EB84" s="131">
        <v>52846</v>
      </c>
      <c r="EC84" s="32">
        <f t="shared" si="94"/>
        <v>0.92631025416301493</v>
      </c>
      <c r="ED84" s="9">
        <v>28</v>
      </c>
      <c r="EE84" s="94">
        <v>29</v>
      </c>
      <c r="EF84" s="19">
        <f t="shared" si="95"/>
        <v>5.0832602979842244E-4</v>
      </c>
      <c r="EG84" s="9">
        <v>29352</v>
      </c>
      <c r="EH84" s="89">
        <v>57021</v>
      </c>
      <c r="EI84" s="127">
        <f t="shared" si="96"/>
        <v>0.99949167397020156</v>
      </c>
      <c r="EJ84" s="66">
        <v>0</v>
      </c>
      <c r="EK84" s="130">
        <v>0</v>
      </c>
      <c r="EL84" s="22">
        <f t="shared" si="97"/>
        <v>0</v>
      </c>
      <c r="EM84" s="35">
        <v>29380</v>
      </c>
      <c r="EN84" s="21">
        <v>57050</v>
      </c>
      <c r="EO84" s="68">
        <f t="shared" si="98"/>
        <v>1</v>
      </c>
    </row>
    <row r="85" spans="1:145" s="41" customFormat="1" ht="12" x14ac:dyDescent="0.25">
      <c r="A85" s="38">
        <v>260650</v>
      </c>
      <c r="B85" s="61"/>
      <c r="C85" s="39" t="s">
        <v>116</v>
      </c>
      <c r="D85" s="40" t="s">
        <v>11</v>
      </c>
      <c r="E85" s="38" t="s">
        <v>8</v>
      </c>
      <c r="F85" s="50">
        <v>17165</v>
      </c>
      <c r="G85" s="51">
        <v>6039</v>
      </c>
      <c r="H85" s="82">
        <v>14862</v>
      </c>
      <c r="I85" s="52">
        <f t="shared" si="51"/>
        <v>0.86583163413923681</v>
      </c>
      <c r="J85" s="5">
        <v>11018</v>
      </c>
      <c r="K85" s="18">
        <f t="shared" si="52"/>
        <v>0.74135378818463193</v>
      </c>
      <c r="L85" s="77">
        <v>3844</v>
      </c>
      <c r="M85" s="18">
        <f t="shared" si="53"/>
        <v>0.25864621181536807</v>
      </c>
      <c r="N85" s="35">
        <v>2996</v>
      </c>
      <c r="O85" s="21">
        <v>7131</v>
      </c>
      <c r="P85" s="22">
        <f t="shared" si="54"/>
        <v>0.47981429148163102</v>
      </c>
      <c r="Q85" s="85">
        <v>3043</v>
      </c>
      <c r="R85" s="23">
        <v>7731</v>
      </c>
      <c r="S85" s="24">
        <f t="shared" si="55"/>
        <v>0.52018570851836898</v>
      </c>
      <c r="T85" s="35">
        <v>0</v>
      </c>
      <c r="U85" s="71">
        <v>0</v>
      </c>
      <c r="V85" s="73">
        <f t="shared" si="56"/>
        <v>0</v>
      </c>
      <c r="W85" s="35">
        <v>0</v>
      </c>
      <c r="X85" s="71">
        <v>0</v>
      </c>
      <c r="Y85" s="22">
        <f t="shared" si="57"/>
        <v>0</v>
      </c>
      <c r="Z85" s="5">
        <v>3797</v>
      </c>
      <c r="AA85" s="89">
        <v>9846</v>
      </c>
      <c r="AB85" s="18">
        <f t="shared" si="58"/>
        <v>0.66249495357287036</v>
      </c>
      <c r="AC85" s="5">
        <v>207</v>
      </c>
      <c r="AD85" s="89">
        <v>631</v>
      </c>
      <c r="AE85" s="18">
        <f t="shared" si="59"/>
        <v>4.2457273583636122E-2</v>
      </c>
      <c r="AF85" s="5">
        <v>803</v>
      </c>
      <c r="AG85" s="89">
        <v>2281</v>
      </c>
      <c r="AH85" s="18">
        <f t="shared" si="60"/>
        <v>0.15347867043466559</v>
      </c>
      <c r="AI85" s="89">
        <v>1232</v>
      </c>
      <c r="AJ85" s="89">
        <v>2104</v>
      </c>
      <c r="AK85" s="18">
        <f t="shared" si="61"/>
        <v>0.14156910240882789</v>
      </c>
      <c r="AL85" s="31">
        <v>4981</v>
      </c>
      <c r="AM85" s="91">
        <v>7799</v>
      </c>
      <c r="AN85" s="32">
        <f t="shared" si="62"/>
        <v>0.52476113578253258</v>
      </c>
      <c r="AO85" s="97">
        <v>4796</v>
      </c>
      <c r="AP85" s="33">
        <v>7063</v>
      </c>
      <c r="AQ85" s="32">
        <f t="shared" si="63"/>
        <v>0.47523886421746736</v>
      </c>
      <c r="AR85" s="17">
        <v>2175</v>
      </c>
      <c r="AS85" s="94">
        <v>3096</v>
      </c>
      <c r="AT85" s="19">
        <f t="shared" si="64"/>
        <v>0.20831651190956801</v>
      </c>
      <c r="AU85" s="17">
        <v>182</v>
      </c>
      <c r="AV85" s="94">
        <v>200</v>
      </c>
      <c r="AW85" s="19">
        <f t="shared" si="65"/>
        <v>1.3457139012245996E-2</v>
      </c>
      <c r="AX85" s="17">
        <v>50</v>
      </c>
      <c r="AY85" s="94">
        <v>53</v>
      </c>
      <c r="AZ85" s="19">
        <f t="shared" si="66"/>
        <v>3.5661418382451891E-3</v>
      </c>
      <c r="BA85" s="17">
        <v>5487</v>
      </c>
      <c r="BB85" s="94">
        <v>11510</v>
      </c>
      <c r="BC85" s="19">
        <f t="shared" si="67"/>
        <v>0.77445835015475706</v>
      </c>
      <c r="BD85" s="17">
        <v>3</v>
      </c>
      <c r="BE85" s="94">
        <v>3</v>
      </c>
      <c r="BF85" s="19">
        <f t="shared" si="68"/>
        <v>2.0185708518368994E-4</v>
      </c>
      <c r="BG85" s="17">
        <v>0</v>
      </c>
      <c r="BH85" s="89">
        <v>0</v>
      </c>
      <c r="BI85" s="62">
        <f t="shared" si="69"/>
        <v>0</v>
      </c>
      <c r="BJ85" s="34">
        <v>1</v>
      </c>
      <c r="BK85" s="101">
        <v>3</v>
      </c>
      <c r="BL85" s="22">
        <f t="shared" si="70"/>
        <v>2.0185708518368994E-4</v>
      </c>
      <c r="BM85" s="35">
        <v>6038</v>
      </c>
      <c r="BN85" s="21">
        <v>14859</v>
      </c>
      <c r="BO85" s="22">
        <f t="shared" si="71"/>
        <v>0.99979814291481628</v>
      </c>
      <c r="BP85" s="5">
        <v>406</v>
      </c>
      <c r="BQ85" s="106">
        <v>1014</v>
      </c>
      <c r="BR85" s="103">
        <f t="shared" si="72"/>
        <v>6.8227694792087207E-2</v>
      </c>
      <c r="BS85" s="5">
        <v>5633</v>
      </c>
      <c r="BT85" s="108">
        <v>13848</v>
      </c>
      <c r="BU85" s="18">
        <f t="shared" si="73"/>
        <v>0.93177230520791277</v>
      </c>
      <c r="BV85" s="35">
        <v>7</v>
      </c>
      <c r="BW85" s="114">
        <v>25</v>
      </c>
      <c r="BX85" s="22">
        <f t="shared" si="74"/>
        <v>1.6821423765307495E-3</v>
      </c>
      <c r="BY85" s="35">
        <v>1629</v>
      </c>
      <c r="BZ85" s="114">
        <v>4283</v>
      </c>
      <c r="CA85" s="22">
        <f t="shared" si="75"/>
        <v>0.28818463194724803</v>
      </c>
      <c r="CB85" s="35">
        <v>52</v>
      </c>
      <c r="CC85" s="114">
        <v>158</v>
      </c>
      <c r="CD85" s="22">
        <f t="shared" si="76"/>
        <v>1.0631139819674337E-2</v>
      </c>
      <c r="CE85" s="35">
        <v>0</v>
      </c>
      <c r="CF85" s="114">
        <v>0</v>
      </c>
      <c r="CG85" s="22">
        <f t="shared" si="77"/>
        <v>0</v>
      </c>
      <c r="CH85" s="35">
        <v>4</v>
      </c>
      <c r="CI85" s="114">
        <v>11</v>
      </c>
      <c r="CJ85" s="22">
        <f t="shared" si="78"/>
        <v>7.4014264567352978E-4</v>
      </c>
      <c r="CK85" s="35">
        <v>61</v>
      </c>
      <c r="CL85" s="114">
        <v>92</v>
      </c>
      <c r="CM85" s="22">
        <f t="shared" si="79"/>
        <v>6.1902839456331581E-3</v>
      </c>
      <c r="CN85" s="35">
        <v>4</v>
      </c>
      <c r="CO85" s="114">
        <v>6</v>
      </c>
      <c r="CP85" s="22">
        <f t="shared" si="80"/>
        <v>4.0371417036737988E-4</v>
      </c>
      <c r="CQ85" s="35">
        <v>0</v>
      </c>
      <c r="CR85" s="114">
        <v>0</v>
      </c>
      <c r="CS85" s="22">
        <f t="shared" si="81"/>
        <v>0</v>
      </c>
      <c r="CT85" s="35">
        <v>0</v>
      </c>
      <c r="CU85" s="114">
        <v>0</v>
      </c>
      <c r="CV85" s="22">
        <f t="shared" si="82"/>
        <v>0</v>
      </c>
      <c r="CW85" s="35">
        <v>0</v>
      </c>
      <c r="CX85" s="114">
        <v>0</v>
      </c>
      <c r="CY85" s="22">
        <f t="shared" si="50"/>
        <v>0</v>
      </c>
      <c r="CZ85" s="35">
        <v>1</v>
      </c>
      <c r="DA85" s="114">
        <v>3</v>
      </c>
      <c r="DB85" s="22">
        <f t="shared" si="83"/>
        <v>2.0185708518368994E-4</v>
      </c>
      <c r="DC85" s="35">
        <v>0</v>
      </c>
      <c r="DD85" s="114">
        <v>0</v>
      </c>
      <c r="DE85" s="22">
        <f t="shared" si="84"/>
        <v>0</v>
      </c>
      <c r="DF85" s="35">
        <v>0</v>
      </c>
      <c r="DG85" s="114">
        <v>0</v>
      </c>
      <c r="DH85" s="22">
        <f t="shared" si="85"/>
        <v>0</v>
      </c>
      <c r="DI85" s="35">
        <f t="shared" si="86"/>
        <v>4281</v>
      </c>
      <c r="DJ85" s="114">
        <f t="shared" si="87"/>
        <v>10284</v>
      </c>
      <c r="DK85" s="64">
        <f t="shared" si="88"/>
        <v>0.69196608800968917</v>
      </c>
      <c r="DL85" s="9">
        <v>1489</v>
      </c>
      <c r="DM85" s="124">
        <v>1782</v>
      </c>
      <c r="DN85" s="6">
        <f t="shared" si="89"/>
        <v>0.11990310859911182</v>
      </c>
      <c r="DO85" s="9">
        <v>2171</v>
      </c>
      <c r="DP85" s="124">
        <v>3099</v>
      </c>
      <c r="DQ85" s="6">
        <f t="shared" si="90"/>
        <v>0.20851836899475171</v>
      </c>
      <c r="DR85" s="9">
        <v>5372</v>
      </c>
      <c r="DS85" s="124">
        <v>8669</v>
      </c>
      <c r="DT85" s="6">
        <f t="shared" si="91"/>
        <v>0.58329969048580277</v>
      </c>
      <c r="DU85" s="9">
        <v>1028</v>
      </c>
      <c r="DV85" s="124">
        <v>1312</v>
      </c>
      <c r="DW85" s="6">
        <f t="shared" si="92"/>
        <v>8.8278831920333742E-2</v>
      </c>
      <c r="DX85" s="66">
        <v>552</v>
      </c>
      <c r="DY85" s="130">
        <v>589</v>
      </c>
      <c r="DZ85" s="32">
        <f t="shared" si="93"/>
        <v>3.963127439106446E-2</v>
      </c>
      <c r="EA85" s="66">
        <v>5857</v>
      </c>
      <c r="EB85" s="131">
        <v>14273</v>
      </c>
      <c r="EC85" s="32">
        <f t="shared" si="94"/>
        <v>0.96036872560893549</v>
      </c>
      <c r="ED85" s="9">
        <v>0</v>
      </c>
      <c r="EE85" s="94">
        <v>0</v>
      </c>
      <c r="EF85" s="19">
        <f t="shared" si="95"/>
        <v>0</v>
      </c>
      <c r="EG85" s="9">
        <v>6039</v>
      </c>
      <c r="EH85" s="89">
        <v>14862</v>
      </c>
      <c r="EI85" s="127">
        <f t="shared" si="96"/>
        <v>1</v>
      </c>
      <c r="EJ85" s="66">
        <v>0</v>
      </c>
      <c r="EK85" s="130">
        <v>0</v>
      </c>
      <c r="EL85" s="22">
        <f t="shared" si="97"/>
        <v>0</v>
      </c>
      <c r="EM85" s="35">
        <v>6039</v>
      </c>
      <c r="EN85" s="21">
        <v>14862</v>
      </c>
      <c r="EO85" s="68">
        <f t="shared" si="98"/>
        <v>1</v>
      </c>
    </row>
    <row r="86" spans="1:145" s="41" customFormat="1" ht="12" x14ac:dyDescent="0.25">
      <c r="A86" s="38">
        <v>260660</v>
      </c>
      <c r="B86" s="61"/>
      <c r="C86" s="39" t="s">
        <v>117</v>
      </c>
      <c r="D86" s="40" t="s">
        <v>14</v>
      </c>
      <c r="E86" s="38" t="s">
        <v>6</v>
      </c>
      <c r="F86" s="50">
        <v>27346</v>
      </c>
      <c r="G86" s="51">
        <v>9273</v>
      </c>
      <c r="H86" s="82">
        <v>19066</v>
      </c>
      <c r="I86" s="52">
        <f t="shared" si="51"/>
        <v>0.69721348643311631</v>
      </c>
      <c r="J86" s="5">
        <v>12893</v>
      </c>
      <c r="K86" s="18">
        <f t="shared" si="52"/>
        <v>0.67622993810972409</v>
      </c>
      <c r="L86" s="77">
        <v>6173</v>
      </c>
      <c r="M86" s="18">
        <f t="shared" si="53"/>
        <v>0.32377006189027591</v>
      </c>
      <c r="N86" s="35">
        <v>5071</v>
      </c>
      <c r="O86" s="21">
        <v>10383</v>
      </c>
      <c r="P86" s="22">
        <f t="shared" si="54"/>
        <v>0.54458197839085287</v>
      </c>
      <c r="Q86" s="85">
        <v>4199</v>
      </c>
      <c r="R86" s="23">
        <v>8677</v>
      </c>
      <c r="S86" s="24">
        <f t="shared" si="55"/>
        <v>0.4551033252910941</v>
      </c>
      <c r="T86" s="35">
        <v>1</v>
      </c>
      <c r="U86" s="71">
        <v>1</v>
      </c>
      <c r="V86" s="73">
        <f t="shared" si="56"/>
        <v>5.2449386342179797E-5</v>
      </c>
      <c r="W86" s="35">
        <v>2</v>
      </c>
      <c r="X86" s="71">
        <v>5</v>
      </c>
      <c r="Y86" s="22">
        <f t="shared" si="57"/>
        <v>2.6224693171089897E-4</v>
      </c>
      <c r="Z86" s="5">
        <v>5606</v>
      </c>
      <c r="AA86" s="89">
        <v>12141</v>
      </c>
      <c r="AB86" s="18">
        <f t="shared" si="58"/>
        <v>0.63678799958040488</v>
      </c>
      <c r="AC86" s="5">
        <v>268</v>
      </c>
      <c r="AD86" s="89">
        <v>644</v>
      </c>
      <c r="AE86" s="18">
        <f t="shared" si="59"/>
        <v>3.3777404804363788E-2</v>
      </c>
      <c r="AF86" s="5">
        <v>1036</v>
      </c>
      <c r="AG86" s="89">
        <v>2874</v>
      </c>
      <c r="AH86" s="18">
        <f t="shared" si="60"/>
        <v>0.15073953634742474</v>
      </c>
      <c r="AI86" s="89">
        <v>2363</v>
      </c>
      <c r="AJ86" s="89">
        <v>3407</v>
      </c>
      <c r="AK86" s="18">
        <f t="shared" si="61"/>
        <v>0.17869505926780657</v>
      </c>
      <c r="AL86" s="31">
        <v>6969</v>
      </c>
      <c r="AM86" s="91">
        <v>10676</v>
      </c>
      <c r="AN86" s="32">
        <f t="shared" si="62"/>
        <v>0.55994964858911156</v>
      </c>
      <c r="AO86" s="97">
        <v>6413</v>
      </c>
      <c r="AP86" s="33">
        <v>8390</v>
      </c>
      <c r="AQ86" s="32">
        <f t="shared" si="63"/>
        <v>0.4400503514108885</v>
      </c>
      <c r="AR86" s="17">
        <v>2693</v>
      </c>
      <c r="AS86" s="94">
        <v>3564</v>
      </c>
      <c r="AT86" s="19">
        <f t="shared" si="64"/>
        <v>0.1869296129235288</v>
      </c>
      <c r="AU86" s="17">
        <v>239</v>
      </c>
      <c r="AV86" s="94">
        <v>258</v>
      </c>
      <c r="AW86" s="19">
        <f t="shared" si="65"/>
        <v>1.3531941676282388E-2</v>
      </c>
      <c r="AX86" s="17">
        <v>56</v>
      </c>
      <c r="AY86" s="94">
        <v>57</v>
      </c>
      <c r="AZ86" s="19">
        <f t="shared" si="66"/>
        <v>2.9896150215042482E-3</v>
      </c>
      <c r="BA86" s="17">
        <v>7860</v>
      </c>
      <c r="BB86" s="94">
        <v>14499</v>
      </c>
      <c r="BC86" s="19">
        <f t="shared" si="67"/>
        <v>0.76046365257526483</v>
      </c>
      <c r="BD86" s="17">
        <v>489</v>
      </c>
      <c r="BE86" s="94">
        <v>687</v>
      </c>
      <c r="BF86" s="19">
        <f t="shared" si="68"/>
        <v>3.6032728417077518E-2</v>
      </c>
      <c r="BG86" s="17">
        <v>1</v>
      </c>
      <c r="BH86" s="89">
        <v>1</v>
      </c>
      <c r="BI86" s="62">
        <f t="shared" si="69"/>
        <v>5.2449386342179797E-5</v>
      </c>
      <c r="BJ86" s="34">
        <v>429</v>
      </c>
      <c r="BK86" s="101">
        <v>734</v>
      </c>
      <c r="BL86" s="22">
        <f t="shared" si="70"/>
        <v>3.8497849575159969E-2</v>
      </c>
      <c r="BM86" s="35">
        <v>8844</v>
      </c>
      <c r="BN86" s="21">
        <v>18332</v>
      </c>
      <c r="BO86" s="22">
        <f t="shared" si="71"/>
        <v>0.96150215042484</v>
      </c>
      <c r="BP86" s="5">
        <v>7</v>
      </c>
      <c r="BQ86" s="106">
        <v>16</v>
      </c>
      <c r="BR86" s="103">
        <f t="shared" si="72"/>
        <v>8.3919018147487676E-4</v>
      </c>
      <c r="BS86" s="5">
        <v>9266</v>
      </c>
      <c r="BT86" s="108">
        <v>19050</v>
      </c>
      <c r="BU86" s="18">
        <f t="shared" si="73"/>
        <v>0.99916080981852518</v>
      </c>
      <c r="BV86" s="35">
        <v>2</v>
      </c>
      <c r="BW86" s="114">
        <v>5</v>
      </c>
      <c r="BX86" s="22">
        <f t="shared" si="74"/>
        <v>2.6224693171089897E-4</v>
      </c>
      <c r="BY86" s="35">
        <v>6735</v>
      </c>
      <c r="BZ86" s="114">
        <v>13733</v>
      </c>
      <c r="CA86" s="22">
        <f t="shared" si="75"/>
        <v>0.72028742263715517</v>
      </c>
      <c r="CB86" s="35">
        <v>7</v>
      </c>
      <c r="CC86" s="114">
        <v>13</v>
      </c>
      <c r="CD86" s="22">
        <f t="shared" si="76"/>
        <v>6.8184202244833735E-4</v>
      </c>
      <c r="CE86" s="35">
        <v>0</v>
      </c>
      <c r="CF86" s="114">
        <v>0</v>
      </c>
      <c r="CG86" s="22">
        <f t="shared" si="77"/>
        <v>0</v>
      </c>
      <c r="CH86" s="35">
        <v>2</v>
      </c>
      <c r="CI86" s="114">
        <v>2</v>
      </c>
      <c r="CJ86" s="22">
        <f t="shared" si="78"/>
        <v>1.0489877268435959E-4</v>
      </c>
      <c r="CK86" s="35">
        <v>7</v>
      </c>
      <c r="CL86" s="114">
        <v>17</v>
      </c>
      <c r="CM86" s="22">
        <f t="shared" si="79"/>
        <v>8.9163956781705656E-4</v>
      </c>
      <c r="CN86" s="35">
        <v>74</v>
      </c>
      <c r="CO86" s="114">
        <v>96</v>
      </c>
      <c r="CP86" s="22">
        <f t="shared" si="80"/>
        <v>5.0351410888492603E-3</v>
      </c>
      <c r="CQ86" s="35">
        <v>2</v>
      </c>
      <c r="CR86" s="114">
        <v>3</v>
      </c>
      <c r="CS86" s="22">
        <f t="shared" si="81"/>
        <v>1.0489877268435959E-4</v>
      </c>
      <c r="CT86" s="35">
        <v>1</v>
      </c>
      <c r="CU86" s="114">
        <v>1</v>
      </c>
      <c r="CV86" s="22">
        <f t="shared" si="82"/>
        <v>5.2449386342179797E-5</v>
      </c>
      <c r="CW86" s="35">
        <v>2</v>
      </c>
      <c r="CX86" s="114">
        <v>2</v>
      </c>
      <c r="CY86" s="22">
        <f t="shared" si="50"/>
        <v>2.1567993098242207E-4</v>
      </c>
      <c r="CZ86" s="35">
        <v>196</v>
      </c>
      <c r="DA86" s="114">
        <v>429</v>
      </c>
      <c r="DB86" s="22">
        <f t="shared" si="83"/>
        <v>2.2500786740795132E-2</v>
      </c>
      <c r="DC86" s="35">
        <v>3</v>
      </c>
      <c r="DD86" s="114">
        <v>9</v>
      </c>
      <c r="DE86" s="22">
        <f t="shared" si="84"/>
        <v>4.7204447707961818E-4</v>
      </c>
      <c r="DF86" s="35">
        <v>0</v>
      </c>
      <c r="DG86" s="114">
        <v>0</v>
      </c>
      <c r="DH86" s="22">
        <f t="shared" si="85"/>
        <v>0</v>
      </c>
      <c r="DI86" s="35">
        <f t="shared" si="86"/>
        <v>2242</v>
      </c>
      <c r="DJ86" s="114">
        <f t="shared" si="87"/>
        <v>4756</v>
      </c>
      <c r="DK86" s="64">
        <f t="shared" si="88"/>
        <v>0.24944928144340711</v>
      </c>
      <c r="DL86" s="9">
        <v>1944</v>
      </c>
      <c r="DM86" s="124">
        <v>2338</v>
      </c>
      <c r="DN86" s="6">
        <f t="shared" si="89"/>
        <v>0.12262666526801637</v>
      </c>
      <c r="DO86" s="9">
        <v>2975</v>
      </c>
      <c r="DP86" s="124">
        <v>4252</v>
      </c>
      <c r="DQ86" s="6">
        <f t="shared" si="90"/>
        <v>0.22301479072694849</v>
      </c>
      <c r="DR86" s="9">
        <v>8058</v>
      </c>
      <c r="DS86" s="124">
        <v>10690</v>
      </c>
      <c r="DT86" s="6">
        <f t="shared" si="91"/>
        <v>0.560683939997902</v>
      </c>
      <c r="DU86" s="9">
        <v>1544</v>
      </c>
      <c r="DV86" s="124">
        <v>1786</v>
      </c>
      <c r="DW86" s="6">
        <f t="shared" si="92"/>
        <v>9.3674604007133122E-2</v>
      </c>
      <c r="DX86" s="66">
        <v>841</v>
      </c>
      <c r="DY86" s="130">
        <v>872</v>
      </c>
      <c r="DZ86" s="32">
        <f t="shared" si="93"/>
        <v>4.5735864890380784E-2</v>
      </c>
      <c r="EA86" s="66">
        <v>8850</v>
      </c>
      <c r="EB86" s="131">
        <v>18194</v>
      </c>
      <c r="EC86" s="32">
        <f t="shared" si="94"/>
        <v>0.95426413510961927</v>
      </c>
      <c r="ED86" s="9">
        <v>1</v>
      </c>
      <c r="EE86" s="94">
        <v>1</v>
      </c>
      <c r="EF86" s="19">
        <f t="shared" si="95"/>
        <v>5.2449386342179797E-5</v>
      </c>
      <c r="EG86" s="9">
        <v>9272</v>
      </c>
      <c r="EH86" s="89">
        <v>19065</v>
      </c>
      <c r="EI86" s="127">
        <f t="shared" si="96"/>
        <v>0.99994755061365781</v>
      </c>
      <c r="EJ86" s="66">
        <v>0</v>
      </c>
      <c r="EK86" s="130">
        <v>0</v>
      </c>
      <c r="EL86" s="22">
        <f t="shared" si="97"/>
        <v>0</v>
      </c>
      <c r="EM86" s="35">
        <v>9273</v>
      </c>
      <c r="EN86" s="21">
        <v>19066</v>
      </c>
      <c r="EO86" s="68">
        <f t="shared" si="98"/>
        <v>1</v>
      </c>
    </row>
    <row r="87" spans="1:145" s="41" customFormat="1" ht="12" x14ac:dyDescent="0.25">
      <c r="A87" s="38">
        <v>260670</v>
      </c>
      <c r="B87" s="61"/>
      <c r="C87" s="39" t="s">
        <v>118</v>
      </c>
      <c r="D87" s="40" t="s">
        <v>9</v>
      </c>
      <c r="E87" s="38" t="s">
        <v>8</v>
      </c>
      <c r="F87" s="50">
        <v>7140</v>
      </c>
      <c r="G87" s="51">
        <v>2664</v>
      </c>
      <c r="H87" s="82">
        <v>5866</v>
      </c>
      <c r="I87" s="52">
        <f t="shared" si="51"/>
        <v>0.82156862745098036</v>
      </c>
      <c r="J87" s="5">
        <v>3459</v>
      </c>
      <c r="K87" s="18">
        <f t="shared" si="52"/>
        <v>0.58966928060006818</v>
      </c>
      <c r="L87" s="77">
        <v>2407</v>
      </c>
      <c r="M87" s="18">
        <f t="shared" si="53"/>
        <v>0.41033071939993182</v>
      </c>
      <c r="N87" s="35">
        <v>1314</v>
      </c>
      <c r="O87" s="21">
        <v>2843</v>
      </c>
      <c r="P87" s="22">
        <f t="shared" si="54"/>
        <v>0.48465734742584382</v>
      </c>
      <c r="Q87" s="85">
        <v>1350</v>
      </c>
      <c r="R87" s="23">
        <v>3023</v>
      </c>
      <c r="S87" s="24">
        <f t="shared" si="55"/>
        <v>0.51534265257415612</v>
      </c>
      <c r="T87" s="35">
        <v>0</v>
      </c>
      <c r="U87" s="71">
        <v>0</v>
      </c>
      <c r="V87" s="73">
        <f t="shared" si="56"/>
        <v>0</v>
      </c>
      <c r="W87" s="35">
        <v>0</v>
      </c>
      <c r="X87" s="71">
        <v>0</v>
      </c>
      <c r="Y87" s="22">
        <f t="shared" si="57"/>
        <v>0</v>
      </c>
      <c r="Z87" s="5">
        <v>1393</v>
      </c>
      <c r="AA87" s="89">
        <v>3107</v>
      </c>
      <c r="AB87" s="18">
        <f t="shared" si="58"/>
        <v>0.52966246164336861</v>
      </c>
      <c r="AC87" s="5">
        <v>67</v>
      </c>
      <c r="AD87" s="89">
        <v>190</v>
      </c>
      <c r="AE87" s="18">
        <f t="shared" si="59"/>
        <v>3.2390044323218549E-2</v>
      </c>
      <c r="AF87" s="5">
        <v>395</v>
      </c>
      <c r="AG87" s="89">
        <v>1176</v>
      </c>
      <c r="AH87" s="18">
        <f t="shared" si="60"/>
        <v>0.20047732696897375</v>
      </c>
      <c r="AI87" s="89">
        <v>809</v>
      </c>
      <c r="AJ87" s="89">
        <v>1393</v>
      </c>
      <c r="AK87" s="18">
        <f t="shared" si="61"/>
        <v>0.23747016706443913</v>
      </c>
      <c r="AL87" s="31">
        <v>2018</v>
      </c>
      <c r="AM87" s="91">
        <v>2982</v>
      </c>
      <c r="AN87" s="32">
        <f t="shared" si="62"/>
        <v>0.50835322195704058</v>
      </c>
      <c r="AO87" s="97">
        <v>2085</v>
      </c>
      <c r="AP87" s="33">
        <v>2884</v>
      </c>
      <c r="AQ87" s="32">
        <f t="shared" si="63"/>
        <v>0.49164677804295942</v>
      </c>
      <c r="AR87" s="17">
        <v>1675</v>
      </c>
      <c r="AS87" s="94">
        <v>2893</v>
      </c>
      <c r="AT87" s="19">
        <f t="shared" si="64"/>
        <v>0.49318104330037504</v>
      </c>
      <c r="AU87" s="17">
        <v>168</v>
      </c>
      <c r="AV87" s="94">
        <v>182</v>
      </c>
      <c r="AW87" s="19">
        <f t="shared" si="65"/>
        <v>3.1026252983293555E-2</v>
      </c>
      <c r="AX87" s="17">
        <v>10</v>
      </c>
      <c r="AY87" s="94">
        <v>10</v>
      </c>
      <c r="AZ87" s="19">
        <f t="shared" si="66"/>
        <v>1.7047391749062393E-3</v>
      </c>
      <c r="BA87" s="17">
        <v>1773</v>
      </c>
      <c r="BB87" s="94">
        <v>2779</v>
      </c>
      <c r="BC87" s="19">
        <f t="shared" si="67"/>
        <v>0.47374701670644392</v>
      </c>
      <c r="BD87" s="17">
        <v>2</v>
      </c>
      <c r="BE87" s="94">
        <v>2</v>
      </c>
      <c r="BF87" s="19">
        <f t="shared" si="68"/>
        <v>3.4094783498124785E-4</v>
      </c>
      <c r="BG87" s="17">
        <v>0</v>
      </c>
      <c r="BH87" s="89">
        <v>0</v>
      </c>
      <c r="BI87" s="62">
        <f t="shared" si="69"/>
        <v>0</v>
      </c>
      <c r="BJ87" s="34">
        <v>0</v>
      </c>
      <c r="BK87" s="101">
        <v>0</v>
      </c>
      <c r="BL87" s="22">
        <f t="shared" si="70"/>
        <v>0</v>
      </c>
      <c r="BM87" s="35">
        <v>2664</v>
      </c>
      <c r="BN87" s="21">
        <v>5866</v>
      </c>
      <c r="BO87" s="22">
        <f t="shared" si="71"/>
        <v>1</v>
      </c>
      <c r="BP87" s="5">
        <v>0</v>
      </c>
      <c r="BQ87" s="106">
        <v>0</v>
      </c>
      <c r="BR87" s="103">
        <f t="shared" si="72"/>
        <v>0</v>
      </c>
      <c r="BS87" s="5">
        <v>2664</v>
      </c>
      <c r="BT87" s="108">
        <v>5866</v>
      </c>
      <c r="BU87" s="18">
        <f t="shared" si="73"/>
        <v>1</v>
      </c>
      <c r="BV87" s="35">
        <v>0</v>
      </c>
      <c r="BW87" s="114">
        <v>0</v>
      </c>
      <c r="BX87" s="22">
        <f t="shared" si="74"/>
        <v>0</v>
      </c>
      <c r="BY87" s="35">
        <v>2223</v>
      </c>
      <c r="BZ87" s="114">
        <v>5057</v>
      </c>
      <c r="CA87" s="22">
        <f t="shared" si="75"/>
        <v>0.86208660075008525</v>
      </c>
      <c r="CB87" s="35">
        <v>2</v>
      </c>
      <c r="CC87" s="114">
        <v>2</v>
      </c>
      <c r="CD87" s="22">
        <f t="shared" si="76"/>
        <v>3.4094783498124785E-4</v>
      </c>
      <c r="CE87" s="35">
        <v>0</v>
      </c>
      <c r="CF87" s="114">
        <v>0</v>
      </c>
      <c r="CG87" s="22">
        <f t="shared" si="77"/>
        <v>0</v>
      </c>
      <c r="CH87" s="35">
        <v>0</v>
      </c>
      <c r="CI87" s="114">
        <v>0</v>
      </c>
      <c r="CJ87" s="22">
        <f t="shared" si="78"/>
        <v>0</v>
      </c>
      <c r="CK87" s="35">
        <v>0</v>
      </c>
      <c r="CL87" s="114">
        <v>0</v>
      </c>
      <c r="CM87" s="22">
        <f t="shared" si="79"/>
        <v>0</v>
      </c>
      <c r="CN87" s="35">
        <v>1</v>
      </c>
      <c r="CO87" s="114">
        <v>2</v>
      </c>
      <c r="CP87" s="22">
        <f t="shared" si="80"/>
        <v>3.4094783498124785E-4</v>
      </c>
      <c r="CQ87" s="35">
        <v>0</v>
      </c>
      <c r="CR87" s="114">
        <v>0</v>
      </c>
      <c r="CS87" s="22">
        <f t="shared" si="81"/>
        <v>0</v>
      </c>
      <c r="CT87" s="35">
        <v>0</v>
      </c>
      <c r="CU87" s="114">
        <v>0</v>
      </c>
      <c r="CV87" s="22">
        <f t="shared" si="82"/>
        <v>0</v>
      </c>
      <c r="CW87" s="35">
        <v>0</v>
      </c>
      <c r="CX87" s="114">
        <v>0</v>
      </c>
      <c r="CY87" s="22">
        <f t="shared" si="50"/>
        <v>0</v>
      </c>
      <c r="CZ87" s="35">
        <v>1</v>
      </c>
      <c r="DA87" s="114">
        <v>3</v>
      </c>
      <c r="DB87" s="22">
        <f t="shared" si="83"/>
        <v>5.1142175247187178E-4</v>
      </c>
      <c r="DC87" s="35">
        <v>1</v>
      </c>
      <c r="DD87" s="114">
        <v>2</v>
      </c>
      <c r="DE87" s="22">
        <f t="shared" si="84"/>
        <v>3.4094783498124785E-4</v>
      </c>
      <c r="DF87" s="35">
        <v>0</v>
      </c>
      <c r="DG87" s="114">
        <v>0</v>
      </c>
      <c r="DH87" s="22">
        <f t="shared" si="85"/>
        <v>0</v>
      </c>
      <c r="DI87" s="35">
        <f t="shared" si="86"/>
        <v>436</v>
      </c>
      <c r="DJ87" s="114">
        <f t="shared" si="87"/>
        <v>800</v>
      </c>
      <c r="DK87" s="64">
        <f t="shared" si="88"/>
        <v>0.13637913399249915</v>
      </c>
      <c r="DL87" s="9">
        <v>508</v>
      </c>
      <c r="DM87" s="124">
        <v>615</v>
      </c>
      <c r="DN87" s="6">
        <f t="shared" si="89"/>
        <v>0.10484145925673372</v>
      </c>
      <c r="DO87" s="9">
        <v>761</v>
      </c>
      <c r="DP87" s="124">
        <v>1056</v>
      </c>
      <c r="DQ87" s="6">
        <f t="shared" si="90"/>
        <v>0.18002045687009888</v>
      </c>
      <c r="DR87" s="9">
        <v>2255</v>
      </c>
      <c r="DS87" s="124">
        <v>3435</v>
      </c>
      <c r="DT87" s="6">
        <f t="shared" si="91"/>
        <v>0.58557790658029318</v>
      </c>
      <c r="DU87" s="9">
        <v>603</v>
      </c>
      <c r="DV87" s="124">
        <v>760</v>
      </c>
      <c r="DW87" s="6">
        <f t="shared" si="92"/>
        <v>0.1295601772928742</v>
      </c>
      <c r="DX87" s="66">
        <v>358</v>
      </c>
      <c r="DY87" s="130">
        <v>379</v>
      </c>
      <c r="DZ87" s="32">
        <f t="shared" si="93"/>
        <v>6.4609614728946468E-2</v>
      </c>
      <c r="EA87" s="66">
        <v>2524</v>
      </c>
      <c r="EB87" s="131">
        <v>5487</v>
      </c>
      <c r="EC87" s="32">
        <f t="shared" si="94"/>
        <v>0.93539038527105356</v>
      </c>
      <c r="ED87" s="9">
        <v>0</v>
      </c>
      <c r="EE87" s="94">
        <v>0</v>
      </c>
      <c r="EF87" s="19">
        <f t="shared" si="95"/>
        <v>0</v>
      </c>
      <c r="EG87" s="9">
        <v>2664</v>
      </c>
      <c r="EH87" s="89">
        <v>5866</v>
      </c>
      <c r="EI87" s="127">
        <f t="shared" si="96"/>
        <v>1</v>
      </c>
      <c r="EJ87" s="66">
        <v>0</v>
      </c>
      <c r="EK87" s="130">
        <v>0</v>
      </c>
      <c r="EL87" s="22">
        <f t="shared" si="97"/>
        <v>0</v>
      </c>
      <c r="EM87" s="35">
        <v>2664</v>
      </c>
      <c r="EN87" s="21">
        <v>5866</v>
      </c>
      <c r="EO87" s="68">
        <f t="shared" si="98"/>
        <v>1</v>
      </c>
    </row>
    <row r="88" spans="1:145" s="41" customFormat="1" ht="12" x14ac:dyDescent="0.25">
      <c r="A88" s="38">
        <v>260680</v>
      </c>
      <c r="B88" s="61"/>
      <c r="C88" s="39" t="s">
        <v>119</v>
      </c>
      <c r="D88" s="40" t="s">
        <v>3</v>
      </c>
      <c r="E88" s="38" t="s">
        <v>17</v>
      </c>
      <c r="F88" s="50">
        <v>115196</v>
      </c>
      <c r="G88" s="51">
        <v>36904</v>
      </c>
      <c r="H88" s="82">
        <v>79561</v>
      </c>
      <c r="I88" s="52">
        <f t="shared" si="51"/>
        <v>0.69065766172436538</v>
      </c>
      <c r="J88" s="5">
        <v>46751</v>
      </c>
      <c r="K88" s="18">
        <f t="shared" si="52"/>
        <v>0.58761202096504572</v>
      </c>
      <c r="L88" s="77">
        <v>32810</v>
      </c>
      <c r="M88" s="18">
        <f t="shared" si="53"/>
        <v>0.41238797903495433</v>
      </c>
      <c r="N88" s="35">
        <v>34786</v>
      </c>
      <c r="O88" s="21">
        <v>74988</v>
      </c>
      <c r="P88" s="22">
        <f t="shared" si="54"/>
        <v>0.94252208996870324</v>
      </c>
      <c r="Q88" s="85">
        <v>2095</v>
      </c>
      <c r="R88" s="23">
        <v>4546</v>
      </c>
      <c r="S88" s="24">
        <f t="shared" si="55"/>
        <v>5.713854778094795E-2</v>
      </c>
      <c r="T88" s="35">
        <v>22</v>
      </c>
      <c r="U88" s="71">
        <v>25</v>
      </c>
      <c r="V88" s="73">
        <f t="shared" si="56"/>
        <v>3.1422430587850833E-4</v>
      </c>
      <c r="W88" s="35">
        <v>1</v>
      </c>
      <c r="X88" s="71">
        <v>2</v>
      </c>
      <c r="Y88" s="22">
        <f t="shared" si="57"/>
        <v>2.5137944470280664E-5</v>
      </c>
      <c r="Z88" s="5">
        <v>16243</v>
      </c>
      <c r="AA88" s="89">
        <v>36737</v>
      </c>
      <c r="AB88" s="18">
        <f t="shared" si="58"/>
        <v>0.46174633300235041</v>
      </c>
      <c r="AC88" s="5">
        <v>3081</v>
      </c>
      <c r="AD88" s="89">
        <v>6834</v>
      </c>
      <c r="AE88" s="18">
        <f t="shared" si="59"/>
        <v>8.5896356254949027E-2</v>
      </c>
      <c r="AF88" s="5">
        <v>6871</v>
      </c>
      <c r="AG88" s="89">
        <v>18418</v>
      </c>
      <c r="AH88" s="18">
        <f t="shared" si="60"/>
        <v>0.23149533062681465</v>
      </c>
      <c r="AI88" s="89">
        <v>10709</v>
      </c>
      <c r="AJ88" s="89">
        <v>17572</v>
      </c>
      <c r="AK88" s="18">
        <f t="shared" si="61"/>
        <v>0.22086198011588593</v>
      </c>
      <c r="AL88" s="31">
        <v>31271</v>
      </c>
      <c r="AM88" s="91">
        <v>48015</v>
      </c>
      <c r="AN88" s="32">
        <f t="shared" si="62"/>
        <v>0.60349920187026307</v>
      </c>
      <c r="AO88" s="97">
        <v>24090</v>
      </c>
      <c r="AP88" s="33">
        <v>31546</v>
      </c>
      <c r="AQ88" s="32">
        <f t="shared" si="63"/>
        <v>0.39650079812973693</v>
      </c>
      <c r="AR88" s="17">
        <v>8990</v>
      </c>
      <c r="AS88" s="94">
        <v>11688</v>
      </c>
      <c r="AT88" s="19">
        <f t="shared" si="64"/>
        <v>0.14690614748432021</v>
      </c>
      <c r="AU88" s="17">
        <v>2081</v>
      </c>
      <c r="AV88" s="94">
        <v>2308</v>
      </c>
      <c r="AW88" s="19">
        <f t="shared" si="65"/>
        <v>2.9009187918703886E-2</v>
      </c>
      <c r="AX88" s="17">
        <v>386</v>
      </c>
      <c r="AY88" s="94">
        <v>399</v>
      </c>
      <c r="AZ88" s="19">
        <f t="shared" si="66"/>
        <v>5.0150199218209927E-3</v>
      </c>
      <c r="BA88" s="17">
        <v>33344</v>
      </c>
      <c r="BB88" s="94">
        <v>65109</v>
      </c>
      <c r="BC88" s="19">
        <f t="shared" si="67"/>
        <v>0.8183532132577519</v>
      </c>
      <c r="BD88" s="17">
        <v>49</v>
      </c>
      <c r="BE88" s="94">
        <v>53</v>
      </c>
      <c r="BF88" s="19">
        <f t="shared" si="68"/>
        <v>6.6615552846243764E-4</v>
      </c>
      <c r="BG88" s="17">
        <v>4</v>
      </c>
      <c r="BH88" s="89">
        <v>4</v>
      </c>
      <c r="BI88" s="62">
        <f t="shared" si="69"/>
        <v>5.0275888940561327E-5</v>
      </c>
      <c r="BJ88" s="34">
        <v>15</v>
      </c>
      <c r="BK88" s="101">
        <v>25</v>
      </c>
      <c r="BL88" s="22">
        <f t="shared" si="70"/>
        <v>3.1422430587850833E-4</v>
      </c>
      <c r="BM88" s="35">
        <v>36889</v>
      </c>
      <c r="BN88" s="21">
        <v>79536</v>
      </c>
      <c r="BO88" s="22">
        <f t="shared" si="71"/>
        <v>0.99968577569412154</v>
      </c>
      <c r="BP88" s="5">
        <v>4</v>
      </c>
      <c r="BQ88" s="106">
        <v>9</v>
      </c>
      <c r="BR88" s="103">
        <f t="shared" si="72"/>
        <v>1.13120750116263E-4</v>
      </c>
      <c r="BS88" s="5">
        <v>36900</v>
      </c>
      <c r="BT88" s="108">
        <v>79552</v>
      </c>
      <c r="BU88" s="18">
        <f t="shared" si="73"/>
        <v>0.99988687924988373</v>
      </c>
      <c r="BV88" s="35">
        <v>9</v>
      </c>
      <c r="BW88" s="114">
        <v>16</v>
      </c>
      <c r="BX88" s="22">
        <f t="shared" si="74"/>
        <v>2.0110355576224531E-4</v>
      </c>
      <c r="BY88" s="35">
        <v>282</v>
      </c>
      <c r="BZ88" s="114">
        <v>585</v>
      </c>
      <c r="CA88" s="22">
        <f t="shared" si="75"/>
        <v>7.3528487575570947E-3</v>
      </c>
      <c r="CB88" s="35">
        <v>15</v>
      </c>
      <c r="CC88" s="114">
        <v>17</v>
      </c>
      <c r="CD88" s="22">
        <f t="shared" si="76"/>
        <v>2.1367252799738565E-4</v>
      </c>
      <c r="CE88" s="35">
        <v>0</v>
      </c>
      <c r="CF88" s="114">
        <v>0</v>
      </c>
      <c r="CG88" s="22">
        <f t="shared" si="77"/>
        <v>0</v>
      </c>
      <c r="CH88" s="35">
        <v>0</v>
      </c>
      <c r="CI88" s="114">
        <v>0</v>
      </c>
      <c r="CJ88" s="22">
        <f t="shared" si="78"/>
        <v>0</v>
      </c>
      <c r="CK88" s="35">
        <v>339</v>
      </c>
      <c r="CL88" s="114">
        <v>578</v>
      </c>
      <c r="CM88" s="22">
        <f t="shared" si="79"/>
        <v>7.2648659519111121E-3</v>
      </c>
      <c r="CN88" s="35">
        <v>1</v>
      </c>
      <c r="CO88" s="114">
        <v>2</v>
      </c>
      <c r="CP88" s="22">
        <f t="shared" si="80"/>
        <v>2.5137944470280664E-5</v>
      </c>
      <c r="CQ88" s="35">
        <v>3</v>
      </c>
      <c r="CR88" s="114">
        <v>3</v>
      </c>
      <c r="CS88" s="22">
        <f t="shared" si="81"/>
        <v>3.7706916705420999E-5</v>
      </c>
      <c r="CT88" s="35">
        <v>1</v>
      </c>
      <c r="CU88" s="114">
        <v>1</v>
      </c>
      <c r="CV88" s="22">
        <f t="shared" si="82"/>
        <v>1.2568972235140332E-5</v>
      </c>
      <c r="CW88" s="35">
        <v>7</v>
      </c>
      <c r="CX88" s="114">
        <v>11</v>
      </c>
      <c r="CY88" s="22">
        <f t="shared" si="50"/>
        <v>2.9807066984608712E-4</v>
      </c>
      <c r="CZ88" s="35">
        <v>965</v>
      </c>
      <c r="DA88" s="114">
        <v>1969</v>
      </c>
      <c r="DB88" s="22">
        <f t="shared" si="83"/>
        <v>2.4748306330991315E-2</v>
      </c>
      <c r="DC88" s="35">
        <v>5</v>
      </c>
      <c r="DD88" s="114">
        <v>11</v>
      </c>
      <c r="DE88" s="22">
        <f t="shared" si="84"/>
        <v>1.3825869458654365E-4</v>
      </c>
      <c r="DF88" s="35">
        <v>0</v>
      </c>
      <c r="DG88" s="114">
        <v>0</v>
      </c>
      <c r="DH88" s="22">
        <f t="shared" si="85"/>
        <v>0</v>
      </c>
      <c r="DI88" s="35">
        <f t="shared" si="86"/>
        <v>35277</v>
      </c>
      <c r="DJ88" s="114">
        <f t="shared" si="87"/>
        <v>76368</v>
      </c>
      <c r="DK88" s="64">
        <f t="shared" si="88"/>
        <v>0.95986727165319696</v>
      </c>
      <c r="DL88" s="9">
        <v>7201</v>
      </c>
      <c r="DM88" s="124">
        <v>8678</v>
      </c>
      <c r="DN88" s="6">
        <f t="shared" si="89"/>
        <v>0.1090735410565478</v>
      </c>
      <c r="DO88" s="9">
        <v>12482</v>
      </c>
      <c r="DP88" s="124">
        <v>17332</v>
      </c>
      <c r="DQ88" s="6">
        <f t="shared" si="90"/>
        <v>0.21784542677945223</v>
      </c>
      <c r="DR88" s="9">
        <v>30594</v>
      </c>
      <c r="DS88" s="124">
        <v>43540</v>
      </c>
      <c r="DT88" s="6">
        <f t="shared" si="91"/>
        <v>0.54725305111801004</v>
      </c>
      <c r="DU88" s="9">
        <v>8703</v>
      </c>
      <c r="DV88" s="124">
        <v>10011</v>
      </c>
      <c r="DW88" s="6">
        <f t="shared" si="92"/>
        <v>0.12582798104598986</v>
      </c>
      <c r="DX88" s="66">
        <v>6341</v>
      </c>
      <c r="DY88" s="130">
        <v>6738</v>
      </c>
      <c r="DZ88" s="32">
        <f t="shared" si="93"/>
        <v>8.4689734920375556E-2</v>
      </c>
      <c r="EA88" s="66">
        <v>34545</v>
      </c>
      <c r="EB88" s="131">
        <v>72822</v>
      </c>
      <c r="EC88" s="32">
        <f t="shared" si="94"/>
        <v>0.91529769610738931</v>
      </c>
      <c r="ED88" s="9">
        <v>22</v>
      </c>
      <c r="EE88" s="94">
        <v>25</v>
      </c>
      <c r="EF88" s="19">
        <f t="shared" si="95"/>
        <v>3.1422430587850833E-4</v>
      </c>
      <c r="EG88" s="9">
        <v>36882</v>
      </c>
      <c r="EH88" s="89">
        <v>79536</v>
      </c>
      <c r="EI88" s="127">
        <f t="shared" si="96"/>
        <v>0.99968577569412154</v>
      </c>
      <c r="EJ88" s="66">
        <v>1</v>
      </c>
      <c r="EK88" s="130">
        <v>1</v>
      </c>
      <c r="EL88" s="22">
        <f t="shared" si="97"/>
        <v>1.2568972235140332E-5</v>
      </c>
      <c r="EM88" s="35">
        <v>36904</v>
      </c>
      <c r="EN88" s="21">
        <v>79560</v>
      </c>
      <c r="EO88" s="68">
        <f t="shared" si="98"/>
        <v>0.99998743102776488</v>
      </c>
    </row>
    <row r="89" spans="1:145" s="41" customFormat="1" ht="12" x14ac:dyDescent="0.25">
      <c r="A89" s="38">
        <v>260690</v>
      </c>
      <c r="B89" s="61"/>
      <c r="C89" s="39" t="s">
        <v>120</v>
      </c>
      <c r="D89" s="40" t="s">
        <v>5</v>
      </c>
      <c r="E89" s="38" t="s">
        <v>8</v>
      </c>
      <c r="F89" s="50">
        <v>11058</v>
      </c>
      <c r="G89" s="51">
        <v>4086</v>
      </c>
      <c r="H89" s="82">
        <v>8948</v>
      </c>
      <c r="I89" s="52">
        <f t="shared" si="51"/>
        <v>0.80918791824923131</v>
      </c>
      <c r="J89" s="5">
        <v>5475</v>
      </c>
      <c r="K89" s="18">
        <f t="shared" si="52"/>
        <v>0.61186857398301298</v>
      </c>
      <c r="L89" s="77">
        <v>3473</v>
      </c>
      <c r="M89" s="18">
        <f t="shared" si="53"/>
        <v>0.38813142601698702</v>
      </c>
      <c r="N89" s="35">
        <v>2201</v>
      </c>
      <c r="O89" s="21">
        <v>4790</v>
      </c>
      <c r="P89" s="22">
        <f t="shared" si="54"/>
        <v>0.53531515422440767</v>
      </c>
      <c r="Q89" s="85">
        <v>1880</v>
      </c>
      <c r="R89" s="23">
        <v>4150</v>
      </c>
      <c r="S89" s="24">
        <f t="shared" si="55"/>
        <v>0.46379079123826555</v>
      </c>
      <c r="T89" s="35">
        <v>4</v>
      </c>
      <c r="U89" s="71">
        <v>4</v>
      </c>
      <c r="V89" s="73">
        <f t="shared" si="56"/>
        <v>4.4702726866338848E-4</v>
      </c>
      <c r="W89" s="35">
        <v>1</v>
      </c>
      <c r="X89" s="71">
        <v>4</v>
      </c>
      <c r="Y89" s="22">
        <f t="shared" si="57"/>
        <v>4.4702726866338848E-4</v>
      </c>
      <c r="Z89" s="5">
        <v>2242</v>
      </c>
      <c r="AA89" s="89">
        <v>5126</v>
      </c>
      <c r="AB89" s="18">
        <f t="shared" si="58"/>
        <v>0.57286544479213231</v>
      </c>
      <c r="AC89" s="5">
        <v>85</v>
      </c>
      <c r="AD89" s="89">
        <v>244</v>
      </c>
      <c r="AE89" s="18">
        <f t="shared" si="59"/>
        <v>2.7268663388466695E-2</v>
      </c>
      <c r="AF89" s="5">
        <v>566</v>
      </c>
      <c r="AG89" s="89">
        <v>1602</v>
      </c>
      <c r="AH89" s="18">
        <f t="shared" si="60"/>
        <v>0.17903442109968709</v>
      </c>
      <c r="AI89" s="89">
        <v>1193</v>
      </c>
      <c r="AJ89" s="89">
        <v>1976</v>
      </c>
      <c r="AK89" s="18">
        <f t="shared" si="61"/>
        <v>0.2208314707197139</v>
      </c>
      <c r="AL89" s="31">
        <v>3217</v>
      </c>
      <c r="AM89" s="91">
        <v>4740</v>
      </c>
      <c r="AN89" s="32">
        <f t="shared" si="62"/>
        <v>0.52972731336611534</v>
      </c>
      <c r="AO89" s="97">
        <v>3090</v>
      </c>
      <c r="AP89" s="33">
        <v>4208</v>
      </c>
      <c r="AQ89" s="32">
        <f t="shared" si="63"/>
        <v>0.47027268663388466</v>
      </c>
      <c r="AR89" s="17">
        <v>1848</v>
      </c>
      <c r="AS89" s="94">
        <v>2699</v>
      </c>
      <c r="AT89" s="19">
        <f t="shared" si="64"/>
        <v>0.30163164953062138</v>
      </c>
      <c r="AU89" s="17">
        <v>201</v>
      </c>
      <c r="AV89" s="94">
        <v>221</v>
      </c>
      <c r="AW89" s="19">
        <f t="shared" si="65"/>
        <v>2.4698256593652212E-2</v>
      </c>
      <c r="AX89" s="17">
        <v>66</v>
      </c>
      <c r="AY89" s="94">
        <v>72</v>
      </c>
      <c r="AZ89" s="19">
        <f t="shared" si="66"/>
        <v>8.0464908359409917E-3</v>
      </c>
      <c r="BA89" s="17">
        <v>3343</v>
      </c>
      <c r="BB89" s="94">
        <v>5953</v>
      </c>
      <c r="BC89" s="19">
        <f t="shared" si="67"/>
        <v>0.6652883325882879</v>
      </c>
      <c r="BD89" s="17">
        <v>0</v>
      </c>
      <c r="BE89" s="94">
        <v>0</v>
      </c>
      <c r="BF89" s="19">
        <f t="shared" si="68"/>
        <v>0</v>
      </c>
      <c r="BG89" s="17">
        <v>3</v>
      </c>
      <c r="BH89" s="89">
        <v>3</v>
      </c>
      <c r="BI89" s="62">
        <f t="shared" si="69"/>
        <v>3.3527045149754137E-4</v>
      </c>
      <c r="BJ89" s="34">
        <v>0</v>
      </c>
      <c r="BK89" s="101">
        <v>0</v>
      </c>
      <c r="BL89" s="22">
        <f t="shared" si="70"/>
        <v>0</v>
      </c>
      <c r="BM89" s="35">
        <v>4086</v>
      </c>
      <c r="BN89" s="21">
        <v>8948</v>
      </c>
      <c r="BO89" s="22">
        <f t="shared" si="71"/>
        <v>1</v>
      </c>
      <c r="BP89" s="5">
        <v>66</v>
      </c>
      <c r="BQ89" s="106">
        <v>173</v>
      </c>
      <c r="BR89" s="103">
        <f t="shared" si="72"/>
        <v>1.9333929369691551E-2</v>
      </c>
      <c r="BS89" s="5">
        <v>4020</v>
      </c>
      <c r="BT89" s="108">
        <v>8775</v>
      </c>
      <c r="BU89" s="18">
        <f t="shared" si="73"/>
        <v>0.98066607063030842</v>
      </c>
      <c r="BV89" s="35">
        <v>0</v>
      </c>
      <c r="BW89" s="114">
        <v>0</v>
      </c>
      <c r="BX89" s="22">
        <f t="shared" si="74"/>
        <v>0</v>
      </c>
      <c r="BY89" s="35">
        <v>966</v>
      </c>
      <c r="BZ89" s="114">
        <v>2435</v>
      </c>
      <c r="CA89" s="22">
        <f t="shared" si="75"/>
        <v>0.27212784979883775</v>
      </c>
      <c r="CB89" s="35">
        <v>2</v>
      </c>
      <c r="CC89" s="114">
        <v>5</v>
      </c>
      <c r="CD89" s="22">
        <f t="shared" si="76"/>
        <v>5.5878408582923553E-4</v>
      </c>
      <c r="CE89" s="35">
        <v>0</v>
      </c>
      <c r="CF89" s="114">
        <v>0</v>
      </c>
      <c r="CG89" s="22">
        <f t="shared" si="77"/>
        <v>0</v>
      </c>
      <c r="CH89" s="35">
        <v>0</v>
      </c>
      <c r="CI89" s="114">
        <v>0</v>
      </c>
      <c r="CJ89" s="22">
        <f t="shared" si="78"/>
        <v>0</v>
      </c>
      <c r="CK89" s="35">
        <v>4</v>
      </c>
      <c r="CL89" s="114">
        <v>9</v>
      </c>
      <c r="CM89" s="22">
        <f t="shared" si="79"/>
        <v>1.005811354492624E-3</v>
      </c>
      <c r="CN89" s="35">
        <v>0</v>
      </c>
      <c r="CO89" s="114">
        <v>0</v>
      </c>
      <c r="CP89" s="22">
        <f t="shared" si="80"/>
        <v>0</v>
      </c>
      <c r="CQ89" s="35">
        <v>1</v>
      </c>
      <c r="CR89" s="114">
        <v>1</v>
      </c>
      <c r="CS89" s="22">
        <f t="shared" si="81"/>
        <v>1.1175681716584712E-4</v>
      </c>
      <c r="CT89" s="35">
        <v>0</v>
      </c>
      <c r="CU89" s="114">
        <v>0</v>
      </c>
      <c r="CV89" s="22">
        <f t="shared" si="82"/>
        <v>0</v>
      </c>
      <c r="CW89" s="35">
        <v>0</v>
      </c>
      <c r="CX89" s="114">
        <v>0</v>
      </c>
      <c r="CY89" s="22">
        <f t="shared" si="50"/>
        <v>0</v>
      </c>
      <c r="CZ89" s="35">
        <v>37</v>
      </c>
      <c r="DA89" s="114">
        <v>90</v>
      </c>
      <c r="DB89" s="22">
        <f t="shared" si="83"/>
        <v>1.005811354492624E-2</v>
      </c>
      <c r="DC89" s="35">
        <v>2</v>
      </c>
      <c r="DD89" s="114">
        <v>5</v>
      </c>
      <c r="DE89" s="22">
        <f t="shared" si="84"/>
        <v>5.5878408582923553E-4</v>
      </c>
      <c r="DF89" s="35">
        <v>0</v>
      </c>
      <c r="DG89" s="114">
        <v>0</v>
      </c>
      <c r="DH89" s="22">
        <f t="shared" si="85"/>
        <v>0</v>
      </c>
      <c r="DI89" s="35">
        <f t="shared" si="86"/>
        <v>3074</v>
      </c>
      <c r="DJ89" s="114">
        <f t="shared" si="87"/>
        <v>6403</v>
      </c>
      <c r="DK89" s="64">
        <f t="shared" si="88"/>
        <v>0.71557890031291904</v>
      </c>
      <c r="DL89" s="9">
        <v>674</v>
      </c>
      <c r="DM89" s="124">
        <v>784</v>
      </c>
      <c r="DN89" s="6">
        <f t="shared" si="89"/>
        <v>8.7617344658024135E-2</v>
      </c>
      <c r="DO89" s="9">
        <v>1244</v>
      </c>
      <c r="DP89" s="124">
        <v>1684</v>
      </c>
      <c r="DQ89" s="6">
        <f t="shared" si="90"/>
        <v>0.18819848010728654</v>
      </c>
      <c r="DR89" s="9">
        <v>3432</v>
      </c>
      <c r="DS89" s="124">
        <v>5262</v>
      </c>
      <c r="DT89" s="6">
        <f t="shared" si="91"/>
        <v>0.58806437192668748</v>
      </c>
      <c r="DU89" s="9">
        <v>958</v>
      </c>
      <c r="DV89" s="124">
        <v>1218</v>
      </c>
      <c r="DW89" s="6">
        <f t="shared" si="92"/>
        <v>0.13611980330800177</v>
      </c>
      <c r="DX89" s="66">
        <v>294</v>
      </c>
      <c r="DY89" s="130">
        <v>310</v>
      </c>
      <c r="DZ89" s="32">
        <f t="shared" si="93"/>
        <v>3.464461332141261E-2</v>
      </c>
      <c r="EA89" s="66">
        <v>3974</v>
      </c>
      <c r="EB89" s="131">
        <v>8638</v>
      </c>
      <c r="EC89" s="32">
        <f t="shared" si="94"/>
        <v>0.96535538667858745</v>
      </c>
      <c r="ED89" s="9">
        <v>4</v>
      </c>
      <c r="EE89" s="94">
        <v>4</v>
      </c>
      <c r="EF89" s="19">
        <f t="shared" si="95"/>
        <v>4.4702726866338848E-4</v>
      </c>
      <c r="EG89" s="9">
        <v>4082</v>
      </c>
      <c r="EH89" s="89">
        <v>8944</v>
      </c>
      <c r="EI89" s="127">
        <f t="shared" si="96"/>
        <v>0.99955297273133659</v>
      </c>
      <c r="EJ89" s="66">
        <v>0</v>
      </c>
      <c r="EK89" s="130">
        <v>0</v>
      </c>
      <c r="EL89" s="22">
        <f t="shared" si="97"/>
        <v>0</v>
      </c>
      <c r="EM89" s="35">
        <v>4086</v>
      </c>
      <c r="EN89" s="21">
        <v>8948</v>
      </c>
      <c r="EO89" s="68">
        <f t="shared" si="98"/>
        <v>1</v>
      </c>
    </row>
    <row r="90" spans="1:145" s="41" customFormat="1" ht="12" x14ac:dyDescent="0.25">
      <c r="A90" s="38">
        <v>260760</v>
      </c>
      <c r="B90" s="61"/>
      <c r="C90" s="39" t="s">
        <v>121</v>
      </c>
      <c r="D90" s="40" t="s">
        <v>3</v>
      </c>
      <c r="E90" s="38" t="s">
        <v>6</v>
      </c>
      <c r="F90" s="50">
        <v>24540</v>
      </c>
      <c r="G90" s="51">
        <v>7912</v>
      </c>
      <c r="H90" s="82">
        <v>15487</v>
      </c>
      <c r="I90" s="52">
        <f t="shared" si="51"/>
        <v>0.6310920945395273</v>
      </c>
      <c r="J90" s="5">
        <v>10427</v>
      </c>
      <c r="K90" s="18">
        <f t="shared" si="52"/>
        <v>0.67327435913992384</v>
      </c>
      <c r="L90" s="77">
        <v>5060</v>
      </c>
      <c r="M90" s="18">
        <f t="shared" si="53"/>
        <v>0.32672564086007622</v>
      </c>
      <c r="N90" s="35">
        <v>7074</v>
      </c>
      <c r="O90" s="21">
        <v>13726</v>
      </c>
      <c r="P90" s="22">
        <f t="shared" si="54"/>
        <v>0.88629172854652294</v>
      </c>
      <c r="Q90" s="85">
        <v>831</v>
      </c>
      <c r="R90" s="23">
        <v>1753</v>
      </c>
      <c r="S90" s="24">
        <f t="shared" si="55"/>
        <v>0.11319170917543746</v>
      </c>
      <c r="T90" s="35">
        <v>5</v>
      </c>
      <c r="U90" s="71">
        <v>5</v>
      </c>
      <c r="V90" s="73">
        <f t="shared" si="56"/>
        <v>3.2285142377477886E-4</v>
      </c>
      <c r="W90" s="35">
        <v>2</v>
      </c>
      <c r="X90" s="71">
        <v>3</v>
      </c>
      <c r="Y90" s="22">
        <f t="shared" si="57"/>
        <v>1.937108542648673E-4</v>
      </c>
      <c r="Z90" s="5">
        <v>4887</v>
      </c>
      <c r="AA90" s="89">
        <v>10048</v>
      </c>
      <c r="AB90" s="18">
        <f t="shared" si="58"/>
        <v>0.64880222121779552</v>
      </c>
      <c r="AC90" s="5">
        <v>180</v>
      </c>
      <c r="AD90" s="89">
        <v>412</v>
      </c>
      <c r="AE90" s="18">
        <f t="shared" si="59"/>
        <v>2.6602957319041776E-2</v>
      </c>
      <c r="AF90" s="5">
        <v>1060</v>
      </c>
      <c r="AG90" s="89">
        <v>2644</v>
      </c>
      <c r="AH90" s="18">
        <f t="shared" si="60"/>
        <v>0.17072383289210305</v>
      </c>
      <c r="AI90" s="89">
        <v>1785</v>
      </c>
      <c r="AJ90" s="89">
        <v>2383</v>
      </c>
      <c r="AK90" s="18">
        <f t="shared" si="61"/>
        <v>0.1538709885710596</v>
      </c>
      <c r="AL90" s="31">
        <v>5994</v>
      </c>
      <c r="AM90" s="91">
        <v>8825</v>
      </c>
      <c r="AN90" s="32">
        <f t="shared" si="62"/>
        <v>0.56983276296248464</v>
      </c>
      <c r="AO90" s="97">
        <v>5301</v>
      </c>
      <c r="AP90" s="33">
        <v>6662</v>
      </c>
      <c r="AQ90" s="32">
        <f t="shared" si="63"/>
        <v>0.43016723703751536</v>
      </c>
      <c r="AR90" s="17">
        <v>2132</v>
      </c>
      <c r="AS90" s="94">
        <v>2690</v>
      </c>
      <c r="AT90" s="19">
        <f t="shared" si="64"/>
        <v>0.17369406599083101</v>
      </c>
      <c r="AU90" s="17">
        <v>738</v>
      </c>
      <c r="AV90" s="94">
        <v>830</v>
      </c>
      <c r="AW90" s="19">
        <f t="shared" si="65"/>
        <v>5.3593336346613292E-2</v>
      </c>
      <c r="AX90" s="17">
        <v>46</v>
      </c>
      <c r="AY90" s="94">
        <v>50</v>
      </c>
      <c r="AZ90" s="19">
        <f t="shared" si="66"/>
        <v>3.2285142377477885E-3</v>
      </c>
      <c r="BA90" s="17">
        <v>6788</v>
      </c>
      <c r="BB90" s="94">
        <v>11907</v>
      </c>
      <c r="BC90" s="19">
        <f t="shared" si="67"/>
        <v>0.7688383805772584</v>
      </c>
      <c r="BD90" s="17">
        <v>9</v>
      </c>
      <c r="BE90" s="94">
        <v>10</v>
      </c>
      <c r="BF90" s="19">
        <f t="shared" si="68"/>
        <v>6.4570284754955772E-4</v>
      </c>
      <c r="BG90" s="17">
        <v>0</v>
      </c>
      <c r="BH90" s="89">
        <v>0</v>
      </c>
      <c r="BI90" s="62">
        <f t="shared" si="69"/>
        <v>0</v>
      </c>
      <c r="BJ90" s="34">
        <v>0</v>
      </c>
      <c r="BK90" s="101">
        <v>0</v>
      </c>
      <c r="BL90" s="22">
        <f t="shared" si="70"/>
        <v>0</v>
      </c>
      <c r="BM90" s="35">
        <v>7912</v>
      </c>
      <c r="BN90" s="21">
        <v>15487</v>
      </c>
      <c r="BO90" s="22">
        <f t="shared" si="71"/>
        <v>1</v>
      </c>
      <c r="BP90" s="5">
        <v>0</v>
      </c>
      <c r="BQ90" s="106">
        <v>0</v>
      </c>
      <c r="BR90" s="103">
        <f t="shared" si="72"/>
        <v>0</v>
      </c>
      <c r="BS90" s="5">
        <v>7912</v>
      </c>
      <c r="BT90" s="108">
        <v>15487</v>
      </c>
      <c r="BU90" s="18">
        <f t="shared" si="73"/>
        <v>1</v>
      </c>
      <c r="BV90" s="35">
        <v>0</v>
      </c>
      <c r="BW90" s="114">
        <v>0</v>
      </c>
      <c r="BX90" s="22">
        <f t="shared" si="74"/>
        <v>0</v>
      </c>
      <c r="BY90" s="35">
        <v>38</v>
      </c>
      <c r="BZ90" s="114">
        <v>75</v>
      </c>
      <c r="CA90" s="22">
        <f t="shared" si="75"/>
        <v>4.8427713566216828E-3</v>
      </c>
      <c r="CB90" s="35">
        <v>0</v>
      </c>
      <c r="CC90" s="114">
        <v>0</v>
      </c>
      <c r="CD90" s="22">
        <f t="shared" si="76"/>
        <v>0</v>
      </c>
      <c r="CE90" s="35">
        <v>0</v>
      </c>
      <c r="CF90" s="114">
        <v>0</v>
      </c>
      <c r="CG90" s="22">
        <f t="shared" si="77"/>
        <v>0</v>
      </c>
      <c r="CH90" s="35">
        <v>0</v>
      </c>
      <c r="CI90" s="114">
        <v>0</v>
      </c>
      <c r="CJ90" s="22">
        <f t="shared" si="78"/>
        <v>0</v>
      </c>
      <c r="CK90" s="35">
        <v>285</v>
      </c>
      <c r="CL90" s="114">
        <v>508</v>
      </c>
      <c r="CM90" s="22">
        <f t="shared" si="79"/>
        <v>3.280170465551753E-2</v>
      </c>
      <c r="CN90" s="35">
        <v>0</v>
      </c>
      <c r="CO90" s="114">
        <v>0</v>
      </c>
      <c r="CP90" s="22">
        <f t="shared" si="80"/>
        <v>0</v>
      </c>
      <c r="CQ90" s="35">
        <v>1</v>
      </c>
      <c r="CR90" s="114">
        <v>1</v>
      </c>
      <c r="CS90" s="22">
        <f t="shared" si="81"/>
        <v>6.4570284754955767E-5</v>
      </c>
      <c r="CT90" s="35">
        <v>2</v>
      </c>
      <c r="CU90" s="114">
        <v>3</v>
      </c>
      <c r="CV90" s="22">
        <f t="shared" si="82"/>
        <v>1.937108542648673E-4</v>
      </c>
      <c r="CW90" s="35">
        <v>1</v>
      </c>
      <c r="CX90" s="114">
        <v>1</v>
      </c>
      <c r="CY90" s="22">
        <f t="shared" si="50"/>
        <v>1.2639029322548029E-4</v>
      </c>
      <c r="CZ90" s="35">
        <v>526</v>
      </c>
      <c r="DA90" s="114">
        <v>1007</v>
      </c>
      <c r="DB90" s="22">
        <f t="shared" si="83"/>
        <v>6.502227674824046E-2</v>
      </c>
      <c r="DC90" s="35">
        <v>28</v>
      </c>
      <c r="DD90" s="114">
        <v>50</v>
      </c>
      <c r="DE90" s="22">
        <f t="shared" si="84"/>
        <v>3.2285142377477885E-3</v>
      </c>
      <c r="DF90" s="35">
        <v>0</v>
      </c>
      <c r="DG90" s="114">
        <v>0</v>
      </c>
      <c r="DH90" s="22">
        <f t="shared" si="85"/>
        <v>0</v>
      </c>
      <c r="DI90" s="35">
        <f t="shared" si="86"/>
        <v>7031</v>
      </c>
      <c r="DJ90" s="114">
        <f t="shared" si="87"/>
        <v>13842</v>
      </c>
      <c r="DK90" s="64">
        <f t="shared" si="88"/>
        <v>0.89378188157809779</v>
      </c>
      <c r="DL90" s="9">
        <v>1363</v>
      </c>
      <c r="DM90" s="124">
        <v>1613</v>
      </c>
      <c r="DN90" s="6">
        <f t="shared" si="89"/>
        <v>0.10415186930974366</v>
      </c>
      <c r="DO90" s="9">
        <v>2243</v>
      </c>
      <c r="DP90" s="124">
        <v>3265</v>
      </c>
      <c r="DQ90" s="6">
        <f t="shared" si="90"/>
        <v>0.21082197972493058</v>
      </c>
      <c r="DR90" s="9">
        <v>6363</v>
      </c>
      <c r="DS90" s="124">
        <v>8388</v>
      </c>
      <c r="DT90" s="6">
        <f t="shared" si="91"/>
        <v>0.54161554852456895</v>
      </c>
      <c r="DU90" s="9">
        <v>1934</v>
      </c>
      <c r="DV90" s="124">
        <v>2221</v>
      </c>
      <c r="DW90" s="6">
        <f t="shared" si="92"/>
        <v>0.14341060244075676</v>
      </c>
      <c r="DX90" s="66">
        <v>1316</v>
      </c>
      <c r="DY90" s="130">
        <v>1417</v>
      </c>
      <c r="DZ90" s="32">
        <f t="shared" si="93"/>
        <v>9.1496093497772324E-2</v>
      </c>
      <c r="EA90" s="66">
        <v>7308</v>
      </c>
      <c r="EB90" s="131">
        <v>14070</v>
      </c>
      <c r="EC90" s="32">
        <f t="shared" si="94"/>
        <v>0.90850390650222768</v>
      </c>
      <c r="ED90" s="9">
        <v>5</v>
      </c>
      <c r="EE90" s="94">
        <v>5</v>
      </c>
      <c r="EF90" s="19">
        <f t="shared" si="95"/>
        <v>3.2285142377477886E-4</v>
      </c>
      <c r="EG90" s="9">
        <v>7907</v>
      </c>
      <c r="EH90" s="89">
        <v>15482</v>
      </c>
      <c r="EI90" s="127">
        <f t="shared" si="96"/>
        <v>0.99967714857622525</v>
      </c>
      <c r="EJ90" s="66">
        <v>6</v>
      </c>
      <c r="EK90" s="130">
        <v>12</v>
      </c>
      <c r="EL90" s="22">
        <f t="shared" si="97"/>
        <v>7.748434170594692E-4</v>
      </c>
      <c r="EM90" s="35">
        <v>7912</v>
      </c>
      <c r="EN90" s="21">
        <v>15475</v>
      </c>
      <c r="EO90" s="68">
        <f t="shared" si="98"/>
        <v>0.99922515658294053</v>
      </c>
    </row>
    <row r="91" spans="1:145" s="41" customFormat="1" ht="12" x14ac:dyDescent="0.25">
      <c r="A91" s="38">
        <v>260700</v>
      </c>
      <c r="B91" s="61"/>
      <c r="C91" s="39" t="s">
        <v>122</v>
      </c>
      <c r="D91" s="40" t="s">
        <v>14</v>
      </c>
      <c r="E91" s="38" t="s">
        <v>8</v>
      </c>
      <c r="F91" s="50">
        <v>25740</v>
      </c>
      <c r="G91" s="51">
        <v>9689</v>
      </c>
      <c r="H91" s="82">
        <v>18339</v>
      </c>
      <c r="I91" s="52">
        <f t="shared" si="51"/>
        <v>0.71247086247086244</v>
      </c>
      <c r="J91" s="5">
        <v>15681</v>
      </c>
      <c r="K91" s="18">
        <f t="shared" si="52"/>
        <v>0.85506298053328966</v>
      </c>
      <c r="L91" s="77">
        <v>2658</v>
      </c>
      <c r="M91" s="18">
        <f t="shared" si="53"/>
        <v>0.14493701946671028</v>
      </c>
      <c r="N91" s="35">
        <v>3347</v>
      </c>
      <c r="O91" s="21">
        <v>6823</v>
      </c>
      <c r="P91" s="22">
        <f t="shared" si="54"/>
        <v>0.37204863951142375</v>
      </c>
      <c r="Q91" s="85">
        <v>6341</v>
      </c>
      <c r="R91" s="23">
        <v>11513</v>
      </c>
      <c r="S91" s="24">
        <f t="shared" si="55"/>
        <v>0.62778777468782376</v>
      </c>
      <c r="T91" s="35">
        <v>0</v>
      </c>
      <c r="U91" s="71">
        <v>0</v>
      </c>
      <c r="V91" s="73">
        <f t="shared" si="56"/>
        <v>0</v>
      </c>
      <c r="W91" s="35">
        <v>1</v>
      </c>
      <c r="X91" s="71">
        <v>3</v>
      </c>
      <c r="Y91" s="22">
        <f t="shared" si="57"/>
        <v>1.6358580075249469E-4</v>
      </c>
      <c r="Z91" s="5">
        <v>7864</v>
      </c>
      <c r="AA91" s="89">
        <v>15374</v>
      </c>
      <c r="AB91" s="18">
        <f t="shared" si="58"/>
        <v>0.83832270025628441</v>
      </c>
      <c r="AC91" s="5">
        <v>140</v>
      </c>
      <c r="AD91" s="89">
        <v>331</v>
      </c>
      <c r="AE91" s="18">
        <f t="shared" si="59"/>
        <v>1.8048966683025247E-2</v>
      </c>
      <c r="AF91" s="5">
        <v>538</v>
      </c>
      <c r="AG91" s="89">
        <v>1261</v>
      </c>
      <c r="AH91" s="18">
        <f t="shared" si="60"/>
        <v>6.8760564916298603E-2</v>
      </c>
      <c r="AI91" s="89">
        <v>1147</v>
      </c>
      <c r="AJ91" s="89">
        <v>1373</v>
      </c>
      <c r="AK91" s="18">
        <f t="shared" si="61"/>
        <v>7.4867768144391736E-2</v>
      </c>
      <c r="AL91" s="31">
        <v>6040</v>
      </c>
      <c r="AM91" s="91">
        <v>9163</v>
      </c>
      <c r="AN91" s="32">
        <f t="shared" si="62"/>
        <v>0.49964556409836958</v>
      </c>
      <c r="AO91" s="97">
        <v>7039</v>
      </c>
      <c r="AP91" s="33">
        <v>9176</v>
      </c>
      <c r="AQ91" s="32">
        <f t="shared" si="63"/>
        <v>0.50035443590163042</v>
      </c>
      <c r="AR91" s="17">
        <v>1927</v>
      </c>
      <c r="AS91" s="94">
        <v>2424</v>
      </c>
      <c r="AT91" s="19">
        <f t="shared" si="64"/>
        <v>0.13217732700801571</v>
      </c>
      <c r="AU91" s="17">
        <v>814</v>
      </c>
      <c r="AV91" s="94">
        <v>958</v>
      </c>
      <c r="AW91" s="19">
        <f t="shared" si="65"/>
        <v>5.2238399040296639E-2</v>
      </c>
      <c r="AX91" s="17">
        <v>42</v>
      </c>
      <c r="AY91" s="94">
        <v>43</v>
      </c>
      <c r="AZ91" s="19">
        <f t="shared" si="66"/>
        <v>2.3447298107857569E-3</v>
      </c>
      <c r="BA91" s="17">
        <v>6539</v>
      </c>
      <c r="BB91" s="94">
        <v>11539</v>
      </c>
      <c r="BC91" s="19">
        <f t="shared" si="67"/>
        <v>0.62920551829434535</v>
      </c>
      <c r="BD91" s="17">
        <v>2581</v>
      </c>
      <c r="BE91" s="94">
        <v>3374</v>
      </c>
      <c r="BF91" s="19">
        <f t="shared" si="68"/>
        <v>0.18397949724630569</v>
      </c>
      <c r="BG91" s="17">
        <v>1</v>
      </c>
      <c r="BH91" s="89">
        <v>1</v>
      </c>
      <c r="BI91" s="62">
        <f t="shared" si="69"/>
        <v>5.452860025083156E-5</v>
      </c>
      <c r="BJ91" s="34">
        <v>3065</v>
      </c>
      <c r="BK91" s="101">
        <v>4757</v>
      </c>
      <c r="BL91" s="22">
        <f t="shared" si="70"/>
        <v>0.25939255139320572</v>
      </c>
      <c r="BM91" s="35">
        <v>6624</v>
      </c>
      <c r="BN91" s="21">
        <v>13582</v>
      </c>
      <c r="BO91" s="22">
        <f t="shared" si="71"/>
        <v>0.74060744860679428</v>
      </c>
      <c r="BP91" s="5">
        <v>2311</v>
      </c>
      <c r="BQ91" s="106">
        <v>3284</v>
      </c>
      <c r="BR91" s="103">
        <f t="shared" si="72"/>
        <v>0.17907192322373083</v>
      </c>
      <c r="BS91" s="5">
        <v>7378</v>
      </c>
      <c r="BT91" s="108">
        <v>15055</v>
      </c>
      <c r="BU91" s="18">
        <f t="shared" si="73"/>
        <v>0.82092807677626911</v>
      </c>
      <c r="BV91" s="35">
        <v>11</v>
      </c>
      <c r="BW91" s="114">
        <v>20</v>
      </c>
      <c r="BX91" s="22">
        <f t="shared" si="74"/>
        <v>1.0905720050166311E-3</v>
      </c>
      <c r="BY91" s="35">
        <v>8115</v>
      </c>
      <c r="BZ91" s="114">
        <v>15259</v>
      </c>
      <c r="CA91" s="22">
        <f t="shared" si="75"/>
        <v>0.83205191122743882</v>
      </c>
      <c r="CB91" s="35">
        <v>17</v>
      </c>
      <c r="CC91" s="114">
        <v>31</v>
      </c>
      <c r="CD91" s="22">
        <f t="shared" si="76"/>
        <v>1.6903866077757784E-3</v>
      </c>
      <c r="CE91" s="35">
        <v>2</v>
      </c>
      <c r="CF91" s="114">
        <v>6</v>
      </c>
      <c r="CG91" s="22">
        <f t="shared" si="77"/>
        <v>3.2717160150498939E-4</v>
      </c>
      <c r="CH91" s="35">
        <v>0</v>
      </c>
      <c r="CI91" s="114">
        <v>0</v>
      </c>
      <c r="CJ91" s="22">
        <f t="shared" si="78"/>
        <v>0</v>
      </c>
      <c r="CK91" s="35">
        <v>22</v>
      </c>
      <c r="CL91" s="114">
        <v>50</v>
      </c>
      <c r="CM91" s="22">
        <f t="shared" si="79"/>
        <v>2.7264300125415782E-3</v>
      </c>
      <c r="CN91" s="35">
        <v>1</v>
      </c>
      <c r="CO91" s="114">
        <v>1</v>
      </c>
      <c r="CP91" s="22">
        <f t="shared" si="80"/>
        <v>5.452860025083156E-5</v>
      </c>
      <c r="CQ91" s="35">
        <v>1</v>
      </c>
      <c r="CR91" s="114">
        <v>3</v>
      </c>
      <c r="CS91" s="22">
        <f t="shared" si="81"/>
        <v>5.452860025083156E-5</v>
      </c>
      <c r="CT91" s="35">
        <v>4</v>
      </c>
      <c r="CU91" s="114">
        <v>8</v>
      </c>
      <c r="CV91" s="22">
        <f t="shared" si="82"/>
        <v>4.3622880200665248E-4</v>
      </c>
      <c r="CW91" s="35">
        <v>8</v>
      </c>
      <c r="CX91" s="114">
        <v>15</v>
      </c>
      <c r="CY91" s="22">
        <f t="shared" si="50"/>
        <v>1.5481473836309217E-3</v>
      </c>
      <c r="CZ91" s="35">
        <v>3</v>
      </c>
      <c r="DA91" s="114">
        <v>13</v>
      </c>
      <c r="DB91" s="22">
        <f t="shared" si="83"/>
        <v>7.0887180326081032E-4</v>
      </c>
      <c r="DC91" s="35">
        <v>4</v>
      </c>
      <c r="DD91" s="114">
        <v>5</v>
      </c>
      <c r="DE91" s="22">
        <f t="shared" si="84"/>
        <v>2.7264300125415779E-4</v>
      </c>
      <c r="DF91" s="35">
        <v>2</v>
      </c>
      <c r="DG91" s="114">
        <v>2</v>
      </c>
      <c r="DH91" s="22">
        <f t="shared" si="85"/>
        <v>1.0905720050166312E-4</v>
      </c>
      <c r="DI91" s="35">
        <f t="shared" si="86"/>
        <v>1499</v>
      </c>
      <c r="DJ91" s="114">
        <f t="shared" si="87"/>
        <v>2926</v>
      </c>
      <c r="DK91" s="64">
        <f t="shared" si="88"/>
        <v>0.15955068433393316</v>
      </c>
      <c r="DL91" s="9">
        <v>2193</v>
      </c>
      <c r="DM91" s="124">
        <v>2582</v>
      </c>
      <c r="DN91" s="6">
        <f t="shared" si="89"/>
        <v>0.14079284584764709</v>
      </c>
      <c r="DO91" s="9">
        <v>2911</v>
      </c>
      <c r="DP91" s="124">
        <v>4256</v>
      </c>
      <c r="DQ91" s="6">
        <f t="shared" si="90"/>
        <v>0.23207372266753912</v>
      </c>
      <c r="DR91" s="9">
        <v>9057</v>
      </c>
      <c r="DS91" s="124">
        <v>10779</v>
      </c>
      <c r="DT91" s="6">
        <f t="shared" si="91"/>
        <v>0.58776378210371338</v>
      </c>
      <c r="DU91" s="9">
        <v>669</v>
      </c>
      <c r="DV91" s="124">
        <v>722</v>
      </c>
      <c r="DW91" s="6">
        <f t="shared" si="92"/>
        <v>3.9369649381100387E-2</v>
      </c>
      <c r="DX91" s="66">
        <v>458</v>
      </c>
      <c r="DY91" s="130">
        <v>477</v>
      </c>
      <c r="DZ91" s="32">
        <f t="shared" si="93"/>
        <v>2.6010142319646656E-2</v>
      </c>
      <c r="EA91" s="66">
        <v>9513</v>
      </c>
      <c r="EB91" s="131">
        <v>17862</v>
      </c>
      <c r="EC91" s="32">
        <f t="shared" si="94"/>
        <v>0.9739898576803534</v>
      </c>
      <c r="ED91" s="9">
        <v>0</v>
      </c>
      <c r="EE91" s="94">
        <v>0</v>
      </c>
      <c r="EF91" s="19">
        <f t="shared" si="95"/>
        <v>0</v>
      </c>
      <c r="EG91" s="9">
        <v>9689</v>
      </c>
      <c r="EH91" s="89">
        <v>18339</v>
      </c>
      <c r="EI91" s="127">
        <f t="shared" si="96"/>
        <v>1</v>
      </c>
      <c r="EJ91" s="66">
        <v>0</v>
      </c>
      <c r="EK91" s="130">
        <v>0</v>
      </c>
      <c r="EL91" s="22">
        <f t="shared" si="97"/>
        <v>0</v>
      </c>
      <c r="EM91" s="35">
        <v>9689</v>
      </c>
      <c r="EN91" s="21">
        <v>18339</v>
      </c>
      <c r="EO91" s="68">
        <f t="shared" si="98"/>
        <v>1</v>
      </c>
    </row>
    <row r="92" spans="1:145" s="41" customFormat="1" ht="12" x14ac:dyDescent="0.25">
      <c r="A92" s="38">
        <v>260710</v>
      </c>
      <c r="B92" s="61"/>
      <c r="C92" s="39" t="s">
        <v>123</v>
      </c>
      <c r="D92" s="40" t="s">
        <v>5</v>
      </c>
      <c r="E92" s="38" t="s">
        <v>8</v>
      </c>
      <c r="F92" s="50">
        <v>4779</v>
      </c>
      <c r="G92" s="51">
        <v>1644</v>
      </c>
      <c r="H92" s="82">
        <v>3803</v>
      </c>
      <c r="I92" s="52">
        <f t="shared" si="51"/>
        <v>0.79577317430424777</v>
      </c>
      <c r="J92" s="5">
        <v>2258</v>
      </c>
      <c r="K92" s="18">
        <f t="shared" si="52"/>
        <v>0.59374178280305023</v>
      </c>
      <c r="L92" s="77">
        <v>1545</v>
      </c>
      <c r="M92" s="18">
        <f t="shared" si="53"/>
        <v>0.40625821719694977</v>
      </c>
      <c r="N92" s="35">
        <v>900</v>
      </c>
      <c r="O92" s="21">
        <v>2102</v>
      </c>
      <c r="P92" s="22">
        <f t="shared" si="54"/>
        <v>0.552721535629766</v>
      </c>
      <c r="Q92" s="85">
        <v>743</v>
      </c>
      <c r="R92" s="23">
        <v>1700</v>
      </c>
      <c r="S92" s="24">
        <f t="shared" si="55"/>
        <v>0.44701551406784118</v>
      </c>
      <c r="T92" s="35">
        <v>1</v>
      </c>
      <c r="U92" s="71">
        <v>1</v>
      </c>
      <c r="V92" s="73">
        <f t="shared" si="56"/>
        <v>2.6295030239284776E-4</v>
      </c>
      <c r="W92" s="35">
        <v>0</v>
      </c>
      <c r="X92" s="71">
        <v>0</v>
      </c>
      <c r="Y92" s="22">
        <f t="shared" si="57"/>
        <v>0</v>
      </c>
      <c r="Z92" s="5">
        <v>765</v>
      </c>
      <c r="AA92" s="89">
        <v>1947</v>
      </c>
      <c r="AB92" s="18">
        <f t="shared" si="58"/>
        <v>0.51196423875887453</v>
      </c>
      <c r="AC92" s="5">
        <v>100</v>
      </c>
      <c r="AD92" s="89">
        <v>181</v>
      </c>
      <c r="AE92" s="18">
        <f t="shared" si="59"/>
        <v>4.759400473310544E-2</v>
      </c>
      <c r="AF92" s="5">
        <v>247</v>
      </c>
      <c r="AG92" s="89">
        <v>738</v>
      </c>
      <c r="AH92" s="18">
        <f t="shared" si="60"/>
        <v>0.19405732316592164</v>
      </c>
      <c r="AI92" s="89">
        <v>532</v>
      </c>
      <c r="AJ92" s="89">
        <v>937</v>
      </c>
      <c r="AK92" s="18">
        <f t="shared" si="61"/>
        <v>0.24638443334209834</v>
      </c>
      <c r="AL92" s="31">
        <v>1318</v>
      </c>
      <c r="AM92" s="91">
        <v>1980</v>
      </c>
      <c r="AN92" s="32">
        <f t="shared" si="62"/>
        <v>0.52064159873783855</v>
      </c>
      <c r="AO92" s="97">
        <v>1297</v>
      </c>
      <c r="AP92" s="33">
        <v>1823</v>
      </c>
      <c r="AQ92" s="32">
        <f t="shared" si="63"/>
        <v>0.47935840126216145</v>
      </c>
      <c r="AR92" s="17">
        <v>932</v>
      </c>
      <c r="AS92" s="94">
        <v>1499</v>
      </c>
      <c r="AT92" s="19">
        <f t="shared" si="64"/>
        <v>0.3941625032868788</v>
      </c>
      <c r="AU92" s="17">
        <v>64</v>
      </c>
      <c r="AV92" s="94">
        <v>71</v>
      </c>
      <c r="AW92" s="19">
        <f t="shared" si="65"/>
        <v>1.8669471469892191E-2</v>
      </c>
      <c r="AX92" s="17">
        <v>14</v>
      </c>
      <c r="AY92" s="94">
        <v>14</v>
      </c>
      <c r="AZ92" s="19">
        <f t="shared" si="66"/>
        <v>3.6813042334998686E-3</v>
      </c>
      <c r="BA92" s="17">
        <v>1265</v>
      </c>
      <c r="BB92" s="94">
        <v>2218</v>
      </c>
      <c r="BC92" s="19">
        <f t="shared" si="67"/>
        <v>0.58322377070733633</v>
      </c>
      <c r="BD92" s="17">
        <v>1</v>
      </c>
      <c r="BE92" s="94">
        <v>1</v>
      </c>
      <c r="BF92" s="19">
        <f t="shared" si="68"/>
        <v>2.6295030239284776E-4</v>
      </c>
      <c r="BG92" s="17">
        <v>0</v>
      </c>
      <c r="BH92" s="89">
        <v>0</v>
      </c>
      <c r="BI92" s="62">
        <f t="shared" si="69"/>
        <v>0</v>
      </c>
      <c r="BJ92" s="34">
        <v>0</v>
      </c>
      <c r="BK92" s="101">
        <v>0</v>
      </c>
      <c r="BL92" s="22">
        <f t="shared" si="70"/>
        <v>0</v>
      </c>
      <c r="BM92" s="35">
        <v>1644</v>
      </c>
      <c r="BN92" s="21">
        <v>3803</v>
      </c>
      <c r="BO92" s="22">
        <f t="shared" si="71"/>
        <v>1</v>
      </c>
      <c r="BP92" s="5">
        <v>5</v>
      </c>
      <c r="BQ92" s="106">
        <v>14</v>
      </c>
      <c r="BR92" s="103">
        <f t="shared" si="72"/>
        <v>3.6813042334998686E-3</v>
      </c>
      <c r="BS92" s="5">
        <v>1639</v>
      </c>
      <c r="BT92" s="108">
        <v>3789</v>
      </c>
      <c r="BU92" s="18">
        <f t="shared" si="73"/>
        <v>0.99631869576650012</v>
      </c>
      <c r="BV92" s="35">
        <v>1</v>
      </c>
      <c r="BW92" s="114">
        <v>1</v>
      </c>
      <c r="BX92" s="22">
        <f t="shared" si="74"/>
        <v>2.6295030239284776E-4</v>
      </c>
      <c r="BY92" s="35">
        <v>814</v>
      </c>
      <c r="BZ92" s="114">
        <v>2069</v>
      </c>
      <c r="CA92" s="22">
        <f t="shared" si="75"/>
        <v>0.54404417565080199</v>
      </c>
      <c r="CB92" s="35">
        <v>3</v>
      </c>
      <c r="CC92" s="114">
        <v>5</v>
      </c>
      <c r="CD92" s="22">
        <f t="shared" si="76"/>
        <v>1.3147515119642387E-3</v>
      </c>
      <c r="CE92" s="35">
        <v>0</v>
      </c>
      <c r="CF92" s="114">
        <v>0</v>
      </c>
      <c r="CG92" s="22">
        <f t="shared" si="77"/>
        <v>0</v>
      </c>
      <c r="CH92" s="35">
        <v>0</v>
      </c>
      <c r="CI92" s="114">
        <v>0</v>
      </c>
      <c r="CJ92" s="22">
        <f t="shared" si="78"/>
        <v>0</v>
      </c>
      <c r="CK92" s="35">
        <v>6</v>
      </c>
      <c r="CL92" s="114">
        <v>10</v>
      </c>
      <c r="CM92" s="22">
        <f t="shared" si="79"/>
        <v>2.6295030239284773E-3</v>
      </c>
      <c r="CN92" s="35">
        <v>0</v>
      </c>
      <c r="CO92" s="114">
        <v>0</v>
      </c>
      <c r="CP92" s="22">
        <f t="shared" si="80"/>
        <v>0</v>
      </c>
      <c r="CQ92" s="35">
        <v>0</v>
      </c>
      <c r="CR92" s="114">
        <v>0</v>
      </c>
      <c r="CS92" s="22">
        <f t="shared" si="81"/>
        <v>0</v>
      </c>
      <c r="CT92" s="35">
        <v>0</v>
      </c>
      <c r="CU92" s="114">
        <v>0</v>
      </c>
      <c r="CV92" s="22">
        <f t="shared" si="82"/>
        <v>0</v>
      </c>
      <c r="CW92" s="35">
        <v>0</v>
      </c>
      <c r="CX92" s="114">
        <v>0</v>
      </c>
      <c r="CY92" s="22">
        <f t="shared" si="50"/>
        <v>0</v>
      </c>
      <c r="CZ92" s="35">
        <v>7</v>
      </c>
      <c r="DA92" s="114">
        <v>16</v>
      </c>
      <c r="DB92" s="22">
        <f t="shared" si="83"/>
        <v>4.2072048382855642E-3</v>
      </c>
      <c r="DC92" s="35">
        <v>0</v>
      </c>
      <c r="DD92" s="114">
        <v>0</v>
      </c>
      <c r="DE92" s="22">
        <f t="shared" si="84"/>
        <v>0</v>
      </c>
      <c r="DF92" s="35">
        <v>0</v>
      </c>
      <c r="DG92" s="114">
        <v>0</v>
      </c>
      <c r="DH92" s="22">
        <f t="shared" si="85"/>
        <v>0</v>
      </c>
      <c r="DI92" s="35">
        <f t="shared" si="86"/>
        <v>813</v>
      </c>
      <c r="DJ92" s="114">
        <f t="shared" si="87"/>
        <v>1702</v>
      </c>
      <c r="DK92" s="64">
        <f t="shared" si="88"/>
        <v>0.44754141467262687</v>
      </c>
      <c r="DL92" s="9">
        <v>334</v>
      </c>
      <c r="DM92" s="124">
        <v>399</v>
      </c>
      <c r="DN92" s="6">
        <f t="shared" si="89"/>
        <v>0.10491717065474625</v>
      </c>
      <c r="DO92" s="9">
        <v>472</v>
      </c>
      <c r="DP92" s="124">
        <v>653</v>
      </c>
      <c r="DQ92" s="6">
        <f t="shared" si="90"/>
        <v>0.17170654746252959</v>
      </c>
      <c r="DR92" s="9">
        <v>1379</v>
      </c>
      <c r="DS92" s="124">
        <v>2222</v>
      </c>
      <c r="DT92" s="6">
        <f t="shared" si="91"/>
        <v>0.58427557191690771</v>
      </c>
      <c r="DU92" s="9">
        <v>409</v>
      </c>
      <c r="DV92" s="124">
        <v>529</v>
      </c>
      <c r="DW92" s="6">
        <f t="shared" si="92"/>
        <v>0.13910070996581647</v>
      </c>
      <c r="DX92" s="66">
        <v>204</v>
      </c>
      <c r="DY92" s="130">
        <v>212</v>
      </c>
      <c r="DZ92" s="32">
        <f t="shared" si="93"/>
        <v>5.5745464107283725E-2</v>
      </c>
      <c r="EA92" s="66">
        <v>1569</v>
      </c>
      <c r="EB92" s="131">
        <v>3591</v>
      </c>
      <c r="EC92" s="32">
        <f t="shared" si="94"/>
        <v>0.94425453589271624</v>
      </c>
      <c r="ED92" s="9">
        <v>1</v>
      </c>
      <c r="EE92" s="94">
        <v>1</v>
      </c>
      <c r="EF92" s="19">
        <f t="shared" si="95"/>
        <v>2.6295030239284776E-4</v>
      </c>
      <c r="EG92" s="9">
        <v>1643</v>
      </c>
      <c r="EH92" s="89">
        <v>3802</v>
      </c>
      <c r="EI92" s="127">
        <f t="shared" si="96"/>
        <v>0.99973704969760713</v>
      </c>
      <c r="EJ92" s="66">
        <v>0</v>
      </c>
      <c r="EK92" s="130">
        <v>0</v>
      </c>
      <c r="EL92" s="22">
        <f t="shared" si="97"/>
        <v>0</v>
      </c>
      <c r="EM92" s="35">
        <v>1644</v>
      </c>
      <c r="EN92" s="21">
        <v>3803</v>
      </c>
      <c r="EO92" s="68">
        <f t="shared" si="98"/>
        <v>1</v>
      </c>
    </row>
    <row r="93" spans="1:145" s="41" customFormat="1" ht="12" x14ac:dyDescent="0.25">
      <c r="A93" s="38">
        <v>260720</v>
      </c>
      <c r="B93" s="61"/>
      <c r="C93" s="39" t="s">
        <v>124</v>
      </c>
      <c r="D93" s="40" t="s">
        <v>3</v>
      </c>
      <c r="E93" s="38" t="s">
        <v>4</v>
      </c>
      <c r="F93" s="50">
        <v>98932</v>
      </c>
      <c r="G93" s="51">
        <v>37125</v>
      </c>
      <c r="H93" s="82">
        <v>75938</v>
      </c>
      <c r="I93" s="52">
        <f t="shared" si="51"/>
        <v>0.76757773015808839</v>
      </c>
      <c r="J93" s="5">
        <v>48222</v>
      </c>
      <c r="K93" s="18">
        <f t="shared" si="52"/>
        <v>0.6350180410334747</v>
      </c>
      <c r="L93" s="77">
        <v>27716</v>
      </c>
      <c r="M93" s="18">
        <f t="shared" si="53"/>
        <v>0.3649819589665253</v>
      </c>
      <c r="N93" s="35">
        <v>30371</v>
      </c>
      <c r="O93" s="21">
        <v>61600</v>
      </c>
      <c r="P93" s="22">
        <f t="shared" si="54"/>
        <v>0.81118807448181407</v>
      </c>
      <c r="Q93" s="85">
        <v>6731</v>
      </c>
      <c r="R93" s="23">
        <v>14299</v>
      </c>
      <c r="S93" s="24">
        <f t="shared" si="55"/>
        <v>0.18829834865284836</v>
      </c>
      <c r="T93" s="35">
        <v>14</v>
      </c>
      <c r="U93" s="71">
        <v>15</v>
      </c>
      <c r="V93" s="73">
        <f t="shared" si="56"/>
        <v>1.9752956359135083E-4</v>
      </c>
      <c r="W93" s="35">
        <v>9</v>
      </c>
      <c r="X93" s="71">
        <v>24</v>
      </c>
      <c r="Y93" s="22">
        <f t="shared" si="57"/>
        <v>3.1604730174616133E-4</v>
      </c>
      <c r="Z93" s="5">
        <v>18416</v>
      </c>
      <c r="AA93" s="89">
        <v>40307</v>
      </c>
      <c r="AB93" s="18">
        <f t="shared" si="58"/>
        <v>0.53078827464510525</v>
      </c>
      <c r="AC93" s="5">
        <v>2090</v>
      </c>
      <c r="AD93" s="89">
        <v>5055</v>
      </c>
      <c r="AE93" s="18">
        <f t="shared" si="59"/>
        <v>6.6567462930285232E-2</v>
      </c>
      <c r="AF93" s="5">
        <v>6366</v>
      </c>
      <c r="AG93" s="89">
        <v>16065</v>
      </c>
      <c r="AH93" s="18">
        <f t="shared" si="60"/>
        <v>0.21155416260633675</v>
      </c>
      <c r="AI93" s="89">
        <v>10253</v>
      </c>
      <c r="AJ93" s="89">
        <v>14511</v>
      </c>
      <c r="AK93" s="18">
        <f t="shared" si="61"/>
        <v>0.1910900998182728</v>
      </c>
      <c r="AL93" s="31">
        <v>29559</v>
      </c>
      <c r="AM93" s="91">
        <v>45501</v>
      </c>
      <c r="AN93" s="32">
        <f t="shared" si="62"/>
        <v>0.59918617819800368</v>
      </c>
      <c r="AO93" s="97">
        <v>23499</v>
      </c>
      <c r="AP93" s="33">
        <v>30437</v>
      </c>
      <c r="AQ93" s="32">
        <f t="shared" si="63"/>
        <v>0.40081382180199637</v>
      </c>
      <c r="AR93" s="17">
        <v>6291</v>
      </c>
      <c r="AS93" s="94">
        <v>7698</v>
      </c>
      <c r="AT93" s="19">
        <f t="shared" si="64"/>
        <v>0.10137217203508125</v>
      </c>
      <c r="AU93" s="17">
        <v>2146</v>
      </c>
      <c r="AV93" s="94">
        <v>2363</v>
      </c>
      <c r="AW93" s="19">
        <f t="shared" si="65"/>
        <v>3.1117490584424135E-2</v>
      </c>
      <c r="AX93" s="17">
        <v>280</v>
      </c>
      <c r="AY93" s="94">
        <v>300</v>
      </c>
      <c r="AZ93" s="19">
        <f t="shared" si="66"/>
        <v>3.9505912718270164E-3</v>
      </c>
      <c r="BA93" s="17">
        <v>33968</v>
      </c>
      <c r="BB93" s="94">
        <v>65533</v>
      </c>
      <c r="BC93" s="19">
        <f t="shared" si="67"/>
        <v>0.86298032605546626</v>
      </c>
      <c r="BD93" s="17">
        <v>37</v>
      </c>
      <c r="BE93" s="94">
        <v>41</v>
      </c>
      <c r="BF93" s="19">
        <f t="shared" si="68"/>
        <v>5.3991414048302567E-4</v>
      </c>
      <c r="BG93" s="17">
        <v>3</v>
      </c>
      <c r="BH93" s="89">
        <v>3</v>
      </c>
      <c r="BI93" s="62">
        <f t="shared" si="69"/>
        <v>3.9505912718270167E-5</v>
      </c>
      <c r="BJ93" s="34">
        <v>0</v>
      </c>
      <c r="BK93" s="101">
        <v>0</v>
      </c>
      <c r="BL93" s="22">
        <f t="shared" si="70"/>
        <v>0</v>
      </c>
      <c r="BM93" s="35">
        <v>37125</v>
      </c>
      <c r="BN93" s="21">
        <v>75938</v>
      </c>
      <c r="BO93" s="22">
        <f t="shared" si="71"/>
        <v>1</v>
      </c>
      <c r="BP93" s="5">
        <v>111</v>
      </c>
      <c r="BQ93" s="106">
        <v>245</v>
      </c>
      <c r="BR93" s="103">
        <f t="shared" si="72"/>
        <v>3.2263162053253972E-3</v>
      </c>
      <c r="BS93" s="5">
        <v>37014</v>
      </c>
      <c r="BT93" s="108">
        <v>75693</v>
      </c>
      <c r="BU93" s="18">
        <f t="shared" si="73"/>
        <v>0.99677368379467457</v>
      </c>
      <c r="BV93" s="35">
        <v>8</v>
      </c>
      <c r="BW93" s="114">
        <v>9</v>
      </c>
      <c r="BX93" s="22">
        <f t="shared" si="74"/>
        <v>1.185177381548105E-4</v>
      </c>
      <c r="BY93" s="35">
        <v>313</v>
      </c>
      <c r="BZ93" s="114">
        <v>641</v>
      </c>
      <c r="CA93" s="22">
        <f t="shared" si="75"/>
        <v>8.4410966841370599E-3</v>
      </c>
      <c r="CB93" s="35">
        <v>14</v>
      </c>
      <c r="CC93" s="114">
        <v>39</v>
      </c>
      <c r="CD93" s="22">
        <f t="shared" si="76"/>
        <v>5.1357686533751222E-4</v>
      </c>
      <c r="CE93" s="35">
        <v>2</v>
      </c>
      <c r="CF93" s="114">
        <v>2</v>
      </c>
      <c r="CG93" s="22">
        <f t="shared" si="77"/>
        <v>2.6337275145513444E-5</v>
      </c>
      <c r="CH93" s="35">
        <v>1</v>
      </c>
      <c r="CI93" s="114">
        <v>4</v>
      </c>
      <c r="CJ93" s="22">
        <f t="shared" si="78"/>
        <v>5.2674550291026889E-5</v>
      </c>
      <c r="CK93" s="35">
        <v>396</v>
      </c>
      <c r="CL93" s="114">
        <v>668</v>
      </c>
      <c r="CM93" s="22">
        <f t="shared" si="79"/>
        <v>8.7966498986014902E-3</v>
      </c>
      <c r="CN93" s="35">
        <v>2</v>
      </c>
      <c r="CO93" s="114">
        <v>3</v>
      </c>
      <c r="CP93" s="22">
        <f t="shared" si="80"/>
        <v>3.9505912718270167E-5</v>
      </c>
      <c r="CQ93" s="35">
        <v>8</v>
      </c>
      <c r="CR93" s="114">
        <v>9</v>
      </c>
      <c r="CS93" s="22">
        <f t="shared" si="81"/>
        <v>1.0534910058205378E-4</v>
      </c>
      <c r="CT93" s="35">
        <v>0</v>
      </c>
      <c r="CU93" s="114">
        <v>0</v>
      </c>
      <c r="CV93" s="22">
        <f t="shared" si="82"/>
        <v>0</v>
      </c>
      <c r="CW93" s="35">
        <v>0</v>
      </c>
      <c r="CX93" s="114">
        <v>0</v>
      </c>
      <c r="CY93" s="22">
        <f t="shared" si="50"/>
        <v>0</v>
      </c>
      <c r="CZ93" s="35">
        <v>372</v>
      </c>
      <c r="DA93" s="114">
        <v>704</v>
      </c>
      <c r="DB93" s="22">
        <f t="shared" si="83"/>
        <v>9.2707208512207324E-3</v>
      </c>
      <c r="DC93" s="35">
        <v>4</v>
      </c>
      <c r="DD93" s="114">
        <v>14</v>
      </c>
      <c r="DE93" s="22">
        <f t="shared" si="84"/>
        <v>1.8436092601859411E-4</v>
      </c>
      <c r="DF93" s="35">
        <v>16</v>
      </c>
      <c r="DG93" s="114">
        <v>26</v>
      </c>
      <c r="DH93" s="22">
        <f t="shared" si="85"/>
        <v>3.4238457689167478E-4</v>
      </c>
      <c r="DI93" s="35">
        <f t="shared" si="86"/>
        <v>35989</v>
      </c>
      <c r="DJ93" s="114">
        <f t="shared" si="87"/>
        <v>73819</v>
      </c>
      <c r="DK93" s="64">
        <f t="shared" si="88"/>
        <v>0.97209565698332856</v>
      </c>
      <c r="DL93" s="9">
        <v>8232</v>
      </c>
      <c r="DM93" s="124">
        <v>9940</v>
      </c>
      <c r="DN93" s="6">
        <f t="shared" si="89"/>
        <v>0.13089625747320183</v>
      </c>
      <c r="DO93" s="9">
        <v>13052</v>
      </c>
      <c r="DP93" s="124">
        <v>18389</v>
      </c>
      <c r="DQ93" s="6">
        <f t="shared" si="90"/>
        <v>0.24215807632542338</v>
      </c>
      <c r="DR93" s="9">
        <v>31557</v>
      </c>
      <c r="DS93" s="124">
        <v>40696</v>
      </c>
      <c r="DT93" s="6">
        <f t="shared" si="91"/>
        <v>0.53591087466090759</v>
      </c>
      <c r="DU93" s="9">
        <v>6422</v>
      </c>
      <c r="DV93" s="124">
        <v>6913</v>
      </c>
      <c r="DW93" s="6">
        <f t="shared" si="92"/>
        <v>9.1034791540467216E-2</v>
      </c>
      <c r="DX93" s="66">
        <v>3868</v>
      </c>
      <c r="DY93" s="130">
        <v>4016</v>
      </c>
      <c r="DZ93" s="32">
        <f t="shared" si="93"/>
        <v>5.2885248492190999E-2</v>
      </c>
      <c r="EA93" s="66">
        <v>35243</v>
      </c>
      <c r="EB93" s="131">
        <v>71921</v>
      </c>
      <c r="EC93" s="32">
        <f t="shared" si="94"/>
        <v>0.94710158287023627</v>
      </c>
      <c r="ED93" s="9">
        <v>14</v>
      </c>
      <c r="EE93" s="94">
        <v>15</v>
      </c>
      <c r="EF93" s="19">
        <f t="shared" si="95"/>
        <v>1.9752956359135083E-4</v>
      </c>
      <c r="EG93" s="9">
        <v>37111</v>
      </c>
      <c r="EH93" s="89">
        <v>75923</v>
      </c>
      <c r="EI93" s="127">
        <f t="shared" si="96"/>
        <v>0.99980247043640869</v>
      </c>
      <c r="EJ93" s="66">
        <v>0</v>
      </c>
      <c r="EK93" s="130">
        <v>0</v>
      </c>
      <c r="EL93" s="22">
        <f t="shared" si="97"/>
        <v>0</v>
      </c>
      <c r="EM93" s="35">
        <v>37125</v>
      </c>
      <c r="EN93" s="21">
        <v>75938</v>
      </c>
      <c r="EO93" s="68">
        <f t="shared" si="98"/>
        <v>1</v>
      </c>
    </row>
    <row r="94" spans="1:145" s="41" customFormat="1" ht="12" x14ac:dyDescent="0.25">
      <c r="A94" s="38">
        <v>260730</v>
      </c>
      <c r="B94" s="61"/>
      <c r="C94" s="39" t="s">
        <v>125</v>
      </c>
      <c r="D94" s="40" t="s">
        <v>13</v>
      </c>
      <c r="E94" s="38" t="s">
        <v>6</v>
      </c>
      <c r="F94" s="50">
        <v>29009</v>
      </c>
      <c r="G94" s="51">
        <v>9834</v>
      </c>
      <c r="H94" s="82">
        <v>24757</v>
      </c>
      <c r="I94" s="52">
        <f t="shared" si="51"/>
        <v>0.85342479920024816</v>
      </c>
      <c r="J94" s="5">
        <v>18505</v>
      </c>
      <c r="K94" s="18">
        <f t="shared" si="52"/>
        <v>0.74746536333158298</v>
      </c>
      <c r="L94" s="77">
        <v>6252</v>
      </c>
      <c r="M94" s="18">
        <f t="shared" si="53"/>
        <v>0.25253463666841702</v>
      </c>
      <c r="N94" s="35">
        <v>5746</v>
      </c>
      <c r="O94" s="21">
        <v>14021</v>
      </c>
      <c r="P94" s="22">
        <f t="shared" si="54"/>
        <v>0.56634487215736962</v>
      </c>
      <c r="Q94" s="85">
        <v>4086</v>
      </c>
      <c r="R94" s="23">
        <v>10734</v>
      </c>
      <c r="S94" s="24">
        <f t="shared" si="55"/>
        <v>0.43357434261017086</v>
      </c>
      <c r="T94" s="35">
        <v>1</v>
      </c>
      <c r="U94" s="71">
        <v>1</v>
      </c>
      <c r="V94" s="73">
        <f t="shared" si="56"/>
        <v>4.0392616229753202E-5</v>
      </c>
      <c r="W94" s="35">
        <v>1</v>
      </c>
      <c r="X94" s="71">
        <v>1</v>
      </c>
      <c r="Y94" s="22">
        <f t="shared" si="57"/>
        <v>4.0392616229753202E-5</v>
      </c>
      <c r="Z94" s="5">
        <v>6293</v>
      </c>
      <c r="AA94" s="89">
        <v>16670</v>
      </c>
      <c r="AB94" s="18">
        <f t="shared" si="58"/>
        <v>0.67334491254998585</v>
      </c>
      <c r="AC94" s="5">
        <v>390</v>
      </c>
      <c r="AD94" s="89">
        <v>1064</v>
      </c>
      <c r="AE94" s="18">
        <f t="shared" si="59"/>
        <v>4.2977743668457406E-2</v>
      </c>
      <c r="AF94" s="5">
        <v>1356</v>
      </c>
      <c r="AG94" s="89">
        <v>4051</v>
      </c>
      <c r="AH94" s="18">
        <f t="shared" si="60"/>
        <v>0.16363048834673022</v>
      </c>
      <c r="AI94" s="89">
        <v>1795</v>
      </c>
      <c r="AJ94" s="89">
        <v>2972</v>
      </c>
      <c r="AK94" s="18">
        <f t="shared" si="61"/>
        <v>0.12004685543482652</v>
      </c>
      <c r="AL94" s="31">
        <v>8493</v>
      </c>
      <c r="AM94" s="91">
        <v>13653</v>
      </c>
      <c r="AN94" s="32">
        <f t="shared" si="62"/>
        <v>0.55148038938482047</v>
      </c>
      <c r="AO94" s="97">
        <v>7592</v>
      </c>
      <c r="AP94" s="33">
        <v>11104</v>
      </c>
      <c r="AQ94" s="32">
        <f t="shared" si="63"/>
        <v>0.44851961061517953</v>
      </c>
      <c r="AR94" s="17">
        <v>2218</v>
      </c>
      <c r="AS94" s="94">
        <v>2915</v>
      </c>
      <c r="AT94" s="19">
        <f t="shared" si="64"/>
        <v>0.11774447630973058</v>
      </c>
      <c r="AU94" s="17">
        <v>260</v>
      </c>
      <c r="AV94" s="94">
        <v>286</v>
      </c>
      <c r="AW94" s="19">
        <f t="shared" si="65"/>
        <v>1.1552288241709415E-2</v>
      </c>
      <c r="AX94" s="17">
        <v>100</v>
      </c>
      <c r="AY94" s="94">
        <v>101</v>
      </c>
      <c r="AZ94" s="19">
        <f t="shared" si="66"/>
        <v>4.0796542392050736E-3</v>
      </c>
      <c r="BA94" s="17">
        <v>9307</v>
      </c>
      <c r="BB94" s="94">
        <v>21451</v>
      </c>
      <c r="BC94" s="19">
        <f t="shared" si="67"/>
        <v>0.86646201074443596</v>
      </c>
      <c r="BD94" s="17">
        <v>3</v>
      </c>
      <c r="BE94" s="94">
        <v>3</v>
      </c>
      <c r="BF94" s="19">
        <f t="shared" si="68"/>
        <v>1.211778486892596E-4</v>
      </c>
      <c r="BG94" s="17">
        <v>1</v>
      </c>
      <c r="BH94" s="89">
        <v>1</v>
      </c>
      <c r="BI94" s="62">
        <f t="shared" si="69"/>
        <v>4.0392616229753202E-5</v>
      </c>
      <c r="BJ94" s="34">
        <v>0</v>
      </c>
      <c r="BK94" s="101">
        <v>0</v>
      </c>
      <c r="BL94" s="22">
        <f t="shared" si="70"/>
        <v>0</v>
      </c>
      <c r="BM94" s="35">
        <v>9834</v>
      </c>
      <c r="BN94" s="21">
        <v>24757</v>
      </c>
      <c r="BO94" s="22">
        <f t="shared" si="71"/>
        <v>1</v>
      </c>
      <c r="BP94" s="5">
        <v>0</v>
      </c>
      <c r="BQ94" s="106">
        <v>0</v>
      </c>
      <c r="BR94" s="103">
        <f t="shared" si="72"/>
        <v>0</v>
      </c>
      <c r="BS94" s="5">
        <v>9834</v>
      </c>
      <c r="BT94" s="108">
        <v>24757</v>
      </c>
      <c r="BU94" s="18">
        <f t="shared" si="73"/>
        <v>1</v>
      </c>
      <c r="BV94" s="35">
        <v>1</v>
      </c>
      <c r="BW94" s="114">
        <v>3</v>
      </c>
      <c r="BX94" s="22">
        <f t="shared" si="74"/>
        <v>1.211778486892596E-4</v>
      </c>
      <c r="BY94" s="35">
        <v>4778</v>
      </c>
      <c r="BZ94" s="114">
        <v>12127</v>
      </c>
      <c r="CA94" s="22">
        <f t="shared" si="75"/>
        <v>0.48984125701821707</v>
      </c>
      <c r="CB94" s="35">
        <v>5</v>
      </c>
      <c r="CC94" s="114">
        <v>16</v>
      </c>
      <c r="CD94" s="22">
        <f t="shared" si="76"/>
        <v>6.4628185967605123E-4</v>
      </c>
      <c r="CE94" s="35">
        <v>0</v>
      </c>
      <c r="CF94" s="114">
        <v>0</v>
      </c>
      <c r="CG94" s="22">
        <f t="shared" si="77"/>
        <v>0</v>
      </c>
      <c r="CH94" s="35">
        <v>0</v>
      </c>
      <c r="CI94" s="114">
        <v>0</v>
      </c>
      <c r="CJ94" s="22">
        <f t="shared" si="78"/>
        <v>0</v>
      </c>
      <c r="CK94" s="35">
        <v>4</v>
      </c>
      <c r="CL94" s="114">
        <v>14</v>
      </c>
      <c r="CM94" s="22">
        <f t="shared" si="79"/>
        <v>5.6549662721654484E-4</v>
      </c>
      <c r="CN94" s="35">
        <v>1</v>
      </c>
      <c r="CO94" s="114">
        <v>1</v>
      </c>
      <c r="CP94" s="22">
        <f t="shared" si="80"/>
        <v>4.0392616229753202E-5</v>
      </c>
      <c r="CQ94" s="35">
        <v>2</v>
      </c>
      <c r="CR94" s="114">
        <v>2</v>
      </c>
      <c r="CS94" s="22">
        <f t="shared" si="81"/>
        <v>8.0785232459506403E-5</v>
      </c>
      <c r="CT94" s="35">
        <v>0</v>
      </c>
      <c r="CU94" s="114">
        <v>0</v>
      </c>
      <c r="CV94" s="22">
        <f t="shared" si="82"/>
        <v>0</v>
      </c>
      <c r="CW94" s="35">
        <v>1</v>
      </c>
      <c r="CX94" s="114">
        <v>1</v>
      </c>
      <c r="CY94" s="22">
        <f t="shared" si="50"/>
        <v>1.016880211511084E-4</v>
      </c>
      <c r="CZ94" s="35">
        <v>4</v>
      </c>
      <c r="DA94" s="114">
        <v>12</v>
      </c>
      <c r="DB94" s="22">
        <f t="shared" si="83"/>
        <v>4.8471139475703839E-4</v>
      </c>
      <c r="DC94" s="35">
        <v>8</v>
      </c>
      <c r="DD94" s="114">
        <v>18</v>
      </c>
      <c r="DE94" s="22">
        <f t="shared" si="84"/>
        <v>7.2706709213555762E-4</v>
      </c>
      <c r="DF94" s="35">
        <v>3</v>
      </c>
      <c r="DG94" s="114">
        <v>9</v>
      </c>
      <c r="DH94" s="22">
        <f t="shared" si="85"/>
        <v>3.6353354606777881E-4</v>
      </c>
      <c r="DI94" s="35">
        <f t="shared" si="86"/>
        <v>5027</v>
      </c>
      <c r="DJ94" s="114">
        <f t="shared" si="87"/>
        <v>12554</v>
      </c>
      <c r="DK94" s="64">
        <f t="shared" si="88"/>
        <v>0.50708890414832164</v>
      </c>
      <c r="DL94" s="9">
        <v>2857</v>
      </c>
      <c r="DM94" s="124">
        <v>3458</v>
      </c>
      <c r="DN94" s="6">
        <f t="shared" si="89"/>
        <v>0.13967766692248657</v>
      </c>
      <c r="DO94" s="9">
        <v>3918</v>
      </c>
      <c r="DP94" s="124">
        <v>5698</v>
      </c>
      <c r="DQ94" s="6">
        <f t="shared" si="90"/>
        <v>0.23015712727713375</v>
      </c>
      <c r="DR94" s="9">
        <v>8846</v>
      </c>
      <c r="DS94" s="124">
        <v>13792</v>
      </c>
      <c r="DT94" s="6">
        <f t="shared" si="91"/>
        <v>0.55709496304075612</v>
      </c>
      <c r="DU94" s="9">
        <v>1474</v>
      </c>
      <c r="DV94" s="124">
        <v>1808</v>
      </c>
      <c r="DW94" s="6">
        <f t="shared" si="92"/>
        <v>7.302985014339379E-2</v>
      </c>
      <c r="DX94" s="66">
        <v>1073</v>
      </c>
      <c r="DY94" s="130">
        <v>1136</v>
      </c>
      <c r="DZ94" s="32">
        <f t="shared" si="93"/>
        <v>4.5886012036999636E-2</v>
      </c>
      <c r="EA94" s="66">
        <v>9393</v>
      </c>
      <c r="EB94" s="131">
        <v>23621</v>
      </c>
      <c r="EC94" s="32">
        <f t="shared" si="94"/>
        <v>0.9541139879630004</v>
      </c>
      <c r="ED94" s="9">
        <v>1</v>
      </c>
      <c r="EE94" s="94">
        <v>1</v>
      </c>
      <c r="EF94" s="19">
        <f t="shared" si="95"/>
        <v>4.0392616229753202E-5</v>
      </c>
      <c r="EG94" s="9">
        <v>9833</v>
      </c>
      <c r="EH94" s="89">
        <v>24756</v>
      </c>
      <c r="EI94" s="127">
        <f t="shared" si="96"/>
        <v>0.99995960738377021</v>
      </c>
      <c r="EJ94" s="66">
        <v>0</v>
      </c>
      <c r="EK94" s="130">
        <v>0</v>
      </c>
      <c r="EL94" s="22">
        <f t="shared" si="97"/>
        <v>0</v>
      </c>
      <c r="EM94" s="35">
        <v>9834</v>
      </c>
      <c r="EN94" s="21">
        <v>24757</v>
      </c>
      <c r="EO94" s="68">
        <f t="shared" si="98"/>
        <v>1</v>
      </c>
    </row>
    <row r="95" spans="1:145" s="41" customFormat="1" ht="12" x14ac:dyDescent="0.25">
      <c r="A95" s="38">
        <v>260740</v>
      </c>
      <c r="B95" s="61"/>
      <c r="C95" s="39" t="s">
        <v>126</v>
      </c>
      <c r="D95" s="40" t="s">
        <v>15</v>
      </c>
      <c r="E95" s="38" t="s">
        <v>8</v>
      </c>
      <c r="F95" s="50">
        <v>4352</v>
      </c>
      <c r="G95" s="51">
        <v>1857</v>
      </c>
      <c r="H95" s="82">
        <v>4012</v>
      </c>
      <c r="I95" s="52">
        <f t="shared" si="51"/>
        <v>0.921875</v>
      </c>
      <c r="J95" s="5">
        <v>2555</v>
      </c>
      <c r="K95" s="18">
        <f t="shared" si="52"/>
        <v>0.63683948155533399</v>
      </c>
      <c r="L95" s="77">
        <v>1457</v>
      </c>
      <c r="M95" s="18">
        <f t="shared" si="53"/>
        <v>0.36316051844466601</v>
      </c>
      <c r="N95" s="35">
        <v>1263</v>
      </c>
      <c r="O95" s="21">
        <v>2723</v>
      </c>
      <c r="P95" s="22">
        <f t="shared" si="54"/>
        <v>0.67871385842472587</v>
      </c>
      <c r="Q95" s="85">
        <v>594</v>
      </c>
      <c r="R95" s="23">
        <v>1289</v>
      </c>
      <c r="S95" s="24">
        <f t="shared" si="55"/>
        <v>0.32128614157527419</v>
      </c>
      <c r="T95" s="35">
        <v>0</v>
      </c>
      <c r="U95" s="71">
        <v>0</v>
      </c>
      <c r="V95" s="73">
        <f t="shared" si="56"/>
        <v>0</v>
      </c>
      <c r="W95" s="35">
        <v>0</v>
      </c>
      <c r="X95" s="71">
        <v>0</v>
      </c>
      <c r="Y95" s="22">
        <f t="shared" si="57"/>
        <v>0</v>
      </c>
      <c r="Z95" s="5">
        <v>937</v>
      </c>
      <c r="AA95" s="89">
        <v>2084</v>
      </c>
      <c r="AB95" s="18">
        <f t="shared" si="58"/>
        <v>0.51944167497507476</v>
      </c>
      <c r="AC95" s="5">
        <v>53</v>
      </c>
      <c r="AD95" s="89">
        <v>177</v>
      </c>
      <c r="AE95" s="18">
        <f t="shared" si="59"/>
        <v>4.4117647058823532E-2</v>
      </c>
      <c r="AF95" s="5">
        <v>284</v>
      </c>
      <c r="AG95" s="89">
        <v>761</v>
      </c>
      <c r="AH95" s="18">
        <f t="shared" si="60"/>
        <v>0.18968095712861416</v>
      </c>
      <c r="AI95" s="89">
        <v>583</v>
      </c>
      <c r="AJ95" s="89">
        <v>990</v>
      </c>
      <c r="AK95" s="18">
        <f t="shared" si="61"/>
        <v>0.24675972083748754</v>
      </c>
      <c r="AL95" s="31">
        <v>1420</v>
      </c>
      <c r="AM95" s="91">
        <v>2148</v>
      </c>
      <c r="AN95" s="32">
        <f t="shared" si="62"/>
        <v>0.53539381854436685</v>
      </c>
      <c r="AO95" s="97">
        <v>1350</v>
      </c>
      <c r="AP95" s="33">
        <v>1864</v>
      </c>
      <c r="AQ95" s="32">
        <f t="shared" si="63"/>
        <v>0.46460618145563309</v>
      </c>
      <c r="AR95" s="17">
        <v>258</v>
      </c>
      <c r="AS95" s="94">
        <v>324</v>
      </c>
      <c r="AT95" s="19">
        <f t="shared" si="64"/>
        <v>8.0757726819541381E-2</v>
      </c>
      <c r="AU95" s="17">
        <v>396</v>
      </c>
      <c r="AV95" s="94">
        <v>531</v>
      </c>
      <c r="AW95" s="19">
        <f t="shared" si="65"/>
        <v>0.13235294117647059</v>
      </c>
      <c r="AX95" s="17">
        <v>17</v>
      </c>
      <c r="AY95" s="94">
        <v>19</v>
      </c>
      <c r="AZ95" s="19">
        <f t="shared" si="66"/>
        <v>4.7357926221335989E-3</v>
      </c>
      <c r="BA95" s="17">
        <v>1158</v>
      </c>
      <c r="BB95" s="94">
        <v>2110</v>
      </c>
      <c r="BC95" s="19">
        <f t="shared" si="67"/>
        <v>0.52592223330009968</v>
      </c>
      <c r="BD95" s="17">
        <v>640</v>
      </c>
      <c r="BE95" s="94">
        <v>1028</v>
      </c>
      <c r="BF95" s="19">
        <f t="shared" si="68"/>
        <v>0.25623130608175476</v>
      </c>
      <c r="BG95" s="17">
        <v>0</v>
      </c>
      <c r="BH95" s="89">
        <v>0</v>
      </c>
      <c r="BI95" s="62">
        <f t="shared" si="69"/>
        <v>0</v>
      </c>
      <c r="BJ95" s="34">
        <v>656</v>
      </c>
      <c r="BK95" s="101">
        <v>1309</v>
      </c>
      <c r="BL95" s="22">
        <f t="shared" si="70"/>
        <v>0.32627118644067798</v>
      </c>
      <c r="BM95" s="35">
        <v>1201</v>
      </c>
      <c r="BN95" s="21">
        <v>2703</v>
      </c>
      <c r="BO95" s="22">
        <f t="shared" si="71"/>
        <v>0.67372881355932202</v>
      </c>
      <c r="BP95" s="5">
        <v>404</v>
      </c>
      <c r="BQ95" s="106">
        <v>885</v>
      </c>
      <c r="BR95" s="103">
        <f t="shared" si="72"/>
        <v>0.22058823529411764</v>
      </c>
      <c r="BS95" s="5">
        <v>1453</v>
      </c>
      <c r="BT95" s="108">
        <v>3127</v>
      </c>
      <c r="BU95" s="18">
        <f t="shared" si="73"/>
        <v>0.77941176470588236</v>
      </c>
      <c r="BV95" s="35">
        <v>2</v>
      </c>
      <c r="BW95" s="114">
        <v>5</v>
      </c>
      <c r="BX95" s="22">
        <f t="shared" si="74"/>
        <v>1.2462612163509472E-3</v>
      </c>
      <c r="BY95" s="35">
        <v>954</v>
      </c>
      <c r="BZ95" s="114">
        <v>2135</v>
      </c>
      <c r="CA95" s="22">
        <f t="shared" si="75"/>
        <v>0.53215353938185439</v>
      </c>
      <c r="CB95" s="35">
        <v>35</v>
      </c>
      <c r="CC95" s="114">
        <v>89</v>
      </c>
      <c r="CD95" s="22">
        <f t="shared" si="76"/>
        <v>2.218344965104686E-2</v>
      </c>
      <c r="CE95" s="35">
        <v>0</v>
      </c>
      <c r="CF95" s="114">
        <v>0</v>
      </c>
      <c r="CG95" s="22">
        <f t="shared" si="77"/>
        <v>0</v>
      </c>
      <c r="CH95" s="35">
        <v>0</v>
      </c>
      <c r="CI95" s="114">
        <v>0</v>
      </c>
      <c r="CJ95" s="22">
        <f t="shared" si="78"/>
        <v>0</v>
      </c>
      <c r="CK95" s="35">
        <v>1</v>
      </c>
      <c r="CL95" s="114">
        <v>2</v>
      </c>
      <c r="CM95" s="22">
        <f t="shared" si="79"/>
        <v>4.9850448654037882E-4</v>
      </c>
      <c r="CN95" s="35">
        <v>0</v>
      </c>
      <c r="CO95" s="114">
        <v>0</v>
      </c>
      <c r="CP95" s="22">
        <f t="shared" si="80"/>
        <v>0</v>
      </c>
      <c r="CQ95" s="35">
        <v>0</v>
      </c>
      <c r="CR95" s="114">
        <v>0</v>
      </c>
      <c r="CS95" s="22">
        <f t="shared" si="81"/>
        <v>0</v>
      </c>
      <c r="CT95" s="35">
        <v>0</v>
      </c>
      <c r="CU95" s="114">
        <v>0</v>
      </c>
      <c r="CV95" s="22">
        <f t="shared" si="82"/>
        <v>0</v>
      </c>
      <c r="CW95" s="35">
        <v>0</v>
      </c>
      <c r="CX95" s="114">
        <v>0</v>
      </c>
      <c r="CY95" s="22">
        <f t="shared" si="50"/>
        <v>0</v>
      </c>
      <c r="CZ95" s="35">
        <v>55</v>
      </c>
      <c r="DA95" s="114">
        <v>135</v>
      </c>
      <c r="DB95" s="22">
        <f t="shared" si="83"/>
        <v>3.3649052841475575E-2</v>
      </c>
      <c r="DC95" s="35">
        <v>0</v>
      </c>
      <c r="DD95" s="114">
        <v>0</v>
      </c>
      <c r="DE95" s="22">
        <f t="shared" si="84"/>
        <v>0</v>
      </c>
      <c r="DF95" s="35">
        <v>0</v>
      </c>
      <c r="DG95" s="114">
        <v>0</v>
      </c>
      <c r="DH95" s="22">
        <f t="shared" si="85"/>
        <v>0</v>
      </c>
      <c r="DI95" s="35">
        <f t="shared" si="86"/>
        <v>810</v>
      </c>
      <c r="DJ95" s="114">
        <f t="shared" si="87"/>
        <v>1646</v>
      </c>
      <c r="DK95" s="64">
        <f t="shared" si="88"/>
        <v>0.4102691924227318</v>
      </c>
      <c r="DL95" s="9">
        <v>359</v>
      </c>
      <c r="DM95" s="124">
        <v>421</v>
      </c>
      <c r="DN95" s="6">
        <f t="shared" si="89"/>
        <v>0.10493519441674976</v>
      </c>
      <c r="DO95" s="9">
        <v>552</v>
      </c>
      <c r="DP95" s="124">
        <v>796</v>
      </c>
      <c r="DQ95" s="6">
        <f t="shared" si="90"/>
        <v>0.19840478564307079</v>
      </c>
      <c r="DR95" s="9">
        <v>1606</v>
      </c>
      <c r="DS95" s="124">
        <v>2380</v>
      </c>
      <c r="DT95" s="6">
        <f t="shared" si="91"/>
        <v>0.59322033898305082</v>
      </c>
      <c r="DU95" s="9">
        <v>346</v>
      </c>
      <c r="DV95" s="124">
        <v>415</v>
      </c>
      <c r="DW95" s="6">
        <f t="shared" si="92"/>
        <v>0.10343968095712862</v>
      </c>
      <c r="DX95" s="66">
        <v>215</v>
      </c>
      <c r="DY95" s="130">
        <v>225</v>
      </c>
      <c r="DZ95" s="32">
        <f t="shared" si="93"/>
        <v>5.6081754735792619E-2</v>
      </c>
      <c r="EA95" s="66">
        <v>1775</v>
      </c>
      <c r="EB95" s="131">
        <v>3787</v>
      </c>
      <c r="EC95" s="32">
        <f t="shared" si="94"/>
        <v>0.94391824526420742</v>
      </c>
      <c r="ED95" s="9">
        <v>0</v>
      </c>
      <c r="EE95" s="94">
        <v>0</v>
      </c>
      <c r="EF95" s="19">
        <f t="shared" si="95"/>
        <v>0</v>
      </c>
      <c r="EG95" s="9">
        <v>1857</v>
      </c>
      <c r="EH95" s="89">
        <v>4012</v>
      </c>
      <c r="EI95" s="127">
        <f t="shared" si="96"/>
        <v>1</v>
      </c>
      <c r="EJ95" s="66">
        <v>0</v>
      </c>
      <c r="EK95" s="130">
        <v>0</v>
      </c>
      <c r="EL95" s="22">
        <f t="shared" si="97"/>
        <v>0</v>
      </c>
      <c r="EM95" s="35">
        <v>1857</v>
      </c>
      <c r="EN95" s="21">
        <v>4012</v>
      </c>
      <c r="EO95" s="68">
        <f t="shared" si="98"/>
        <v>1</v>
      </c>
    </row>
    <row r="96" spans="1:145" s="41" customFormat="1" ht="12" x14ac:dyDescent="0.25">
      <c r="A96" s="38">
        <v>260750</v>
      </c>
      <c r="B96" s="61"/>
      <c r="C96" s="39" t="s">
        <v>127</v>
      </c>
      <c r="D96" s="40" t="s">
        <v>11</v>
      </c>
      <c r="E96" s="38" t="s">
        <v>6</v>
      </c>
      <c r="F96" s="50">
        <v>31611</v>
      </c>
      <c r="G96" s="51">
        <v>9176</v>
      </c>
      <c r="H96" s="82">
        <v>20492</v>
      </c>
      <c r="I96" s="52">
        <f t="shared" si="51"/>
        <v>0.64825535414887225</v>
      </c>
      <c r="J96" s="5">
        <v>15574</v>
      </c>
      <c r="K96" s="18">
        <f t="shared" si="52"/>
        <v>0.76000390396252193</v>
      </c>
      <c r="L96" s="77">
        <v>4918</v>
      </c>
      <c r="M96" s="18">
        <f t="shared" si="53"/>
        <v>0.23999609603747804</v>
      </c>
      <c r="N96" s="35">
        <v>4317</v>
      </c>
      <c r="O96" s="21">
        <v>9243</v>
      </c>
      <c r="P96" s="22">
        <f t="shared" si="54"/>
        <v>0.45105406988092916</v>
      </c>
      <c r="Q96" s="85">
        <v>4859</v>
      </c>
      <c r="R96" s="23">
        <v>11249</v>
      </c>
      <c r="S96" s="24">
        <f t="shared" si="55"/>
        <v>0.54894593011907089</v>
      </c>
      <c r="T96" s="35">
        <v>0</v>
      </c>
      <c r="U96" s="71">
        <v>0</v>
      </c>
      <c r="V96" s="73">
        <f t="shared" si="56"/>
        <v>0</v>
      </c>
      <c r="W96" s="35">
        <v>0</v>
      </c>
      <c r="X96" s="71">
        <v>0</v>
      </c>
      <c r="Y96" s="22">
        <f t="shared" si="57"/>
        <v>0</v>
      </c>
      <c r="Z96" s="5">
        <v>5922</v>
      </c>
      <c r="AA96" s="89">
        <v>14375</v>
      </c>
      <c r="AB96" s="18">
        <f t="shared" si="58"/>
        <v>0.70149326566464965</v>
      </c>
      <c r="AC96" s="5">
        <v>263</v>
      </c>
      <c r="AD96" s="89">
        <v>686</v>
      </c>
      <c r="AE96" s="18">
        <f t="shared" si="59"/>
        <v>3.3476478625805189E-2</v>
      </c>
      <c r="AF96" s="5">
        <v>1059</v>
      </c>
      <c r="AG96" s="89">
        <v>2698</v>
      </c>
      <c r="AH96" s="18">
        <f t="shared" si="60"/>
        <v>0.1316611360530939</v>
      </c>
      <c r="AI96" s="89">
        <v>1932</v>
      </c>
      <c r="AJ96" s="89">
        <v>2733</v>
      </c>
      <c r="AK96" s="18">
        <f t="shared" si="61"/>
        <v>0.13336911965645129</v>
      </c>
      <c r="AL96" s="31">
        <v>7110</v>
      </c>
      <c r="AM96" s="91">
        <v>10714</v>
      </c>
      <c r="AN96" s="32">
        <f t="shared" si="62"/>
        <v>0.52283818075346478</v>
      </c>
      <c r="AO96" s="97">
        <v>7005</v>
      </c>
      <c r="AP96" s="33">
        <v>9778</v>
      </c>
      <c r="AQ96" s="32">
        <f t="shared" si="63"/>
        <v>0.47716181924653522</v>
      </c>
      <c r="AR96" s="17">
        <v>2238</v>
      </c>
      <c r="AS96" s="94">
        <v>2787</v>
      </c>
      <c r="AT96" s="19">
        <f t="shared" si="64"/>
        <v>0.13600429435877415</v>
      </c>
      <c r="AU96" s="17">
        <v>310</v>
      </c>
      <c r="AV96" s="94">
        <v>331</v>
      </c>
      <c r="AW96" s="19">
        <f t="shared" si="65"/>
        <v>1.6152644934608627E-2</v>
      </c>
      <c r="AX96" s="17">
        <v>116</v>
      </c>
      <c r="AY96" s="94">
        <v>124</v>
      </c>
      <c r="AZ96" s="19">
        <f t="shared" si="66"/>
        <v>6.0511419090376736E-3</v>
      </c>
      <c r="BA96" s="17">
        <v>8466</v>
      </c>
      <c r="BB96" s="94">
        <v>17235</v>
      </c>
      <c r="BC96" s="19">
        <f t="shared" si="67"/>
        <v>0.84105992582471212</v>
      </c>
      <c r="BD96" s="17">
        <v>12</v>
      </c>
      <c r="BE96" s="94">
        <v>15</v>
      </c>
      <c r="BF96" s="19">
        <f t="shared" si="68"/>
        <v>7.3199297286746052E-4</v>
      </c>
      <c r="BG96" s="17">
        <v>0</v>
      </c>
      <c r="BH96" s="89">
        <v>0</v>
      </c>
      <c r="BI96" s="62">
        <f t="shared" si="69"/>
        <v>0</v>
      </c>
      <c r="BJ96" s="34">
        <v>1</v>
      </c>
      <c r="BK96" s="101">
        <v>1</v>
      </c>
      <c r="BL96" s="22">
        <f t="shared" si="70"/>
        <v>4.8799531524497367E-5</v>
      </c>
      <c r="BM96" s="35">
        <v>9175</v>
      </c>
      <c r="BN96" s="21">
        <v>20491</v>
      </c>
      <c r="BO96" s="22">
        <f t="shared" si="71"/>
        <v>0.99995120046847552</v>
      </c>
      <c r="BP96" s="5">
        <v>574</v>
      </c>
      <c r="BQ96" s="106">
        <v>1571</v>
      </c>
      <c r="BR96" s="103">
        <f t="shared" si="72"/>
        <v>7.6664064024985365E-2</v>
      </c>
      <c r="BS96" s="5">
        <v>8602</v>
      </c>
      <c r="BT96" s="108">
        <v>18921</v>
      </c>
      <c r="BU96" s="18">
        <f t="shared" si="73"/>
        <v>0.92333593597501462</v>
      </c>
      <c r="BV96" s="35">
        <v>1</v>
      </c>
      <c r="BW96" s="114">
        <v>4</v>
      </c>
      <c r="BX96" s="22">
        <f t="shared" si="74"/>
        <v>1.9519812609798947E-4</v>
      </c>
      <c r="BY96" s="35">
        <v>5938</v>
      </c>
      <c r="BZ96" s="114">
        <v>14176</v>
      </c>
      <c r="CA96" s="22">
        <f t="shared" si="75"/>
        <v>0.69178215889127459</v>
      </c>
      <c r="CB96" s="35">
        <v>154</v>
      </c>
      <c r="CC96" s="114">
        <v>367</v>
      </c>
      <c r="CD96" s="22">
        <f t="shared" si="76"/>
        <v>1.7909428069490533E-2</v>
      </c>
      <c r="CE96" s="35">
        <v>0</v>
      </c>
      <c r="CF96" s="114">
        <v>0</v>
      </c>
      <c r="CG96" s="22">
        <f t="shared" si="77"/>
        <v>0</v>
      </c>
      <c r="CH96" s="35">
        <v>0</v>
      </c>
      <c r="CI96" s="114">
        <v>0</v>
      </c>
      <c r="CJ96" s="22">
        <f t="shared" si="78"/>
        <v>0</v>
      </c>
      <c r="CK96" s="35">
        <v>10</v>
      </c>
      <c r="CL96" s="114">
        <v>19</v>
      </c>
      <c r="CM96" s="22">
        <f t="shared" si="79"/>
        <v>9.2719109896544994E-4</v>
      </c>
      <c r="CN96" s="35">
        <v>37</v>
      </c>
      <c r="CO96" s="114">
        <v>50</v>
      </c>
      <c r="CP96" s="22">
        <f t="shared" si="80"/>
        <v>2.4399765762248681E-3</v>
      </c>
      <c r="CQ96" s="35">
        <v>0</v>
      </c>
      <c r="CR96" s="114">
        <v>0</v>
      </c>
      <c r="CS96" s="22">
        <f t="shared" si="81"/>
        <v>0</v>
      </c>
      <c r="CT96" s="35">
        <v>0</v>
      </c>
      <c r="CU96" s="114">
        <v>0</v>
      </c>
      <c r="CV96" s="22">
        <f t="shared" si="82"/>
        <v>0</v>
      </c>
      <c r="CW96" s="35">
        <v>1</v>
      </c>
      <c r="CX96" s="114">
        <v>2</v>
      </c>
      <c r="CY96" s="22">
        <f t="shared" si="50"/>
        <v>2.1795989537925023E-4</v>
      </c>
      <c r="CZ96" s="35">
        <v>1</v>
      </c>
      <c r="DA96" s="114">
        <v>2</v>
      </c>
      <c r="DB96" s="22">
        <f t="shared" si="83"/>
        <v>9.7599063048994734E-5</v>
      </c>
      <c r="DC96" s="35">
        <v>1</v>
      </c>
      <c r="DD96" s="114">
        <v>2</v>
      </c>
      <c r="DE96" s="22">
        <f t="shared" si="84"/>
        <v>9.7599063048994734E-5</v>
      </c>
      <c r="DF96" s="35">
        <v>1</v>
      </c>
      <c r="DG96" s="114">
        <v>4</v>
      </c>
      <c r="DH96" s="22">
        <f t="shared" si="85"/>
        <v>1.9519812609798947E-4</v>
      </c>
      <c r="DI96" s="35">
        <f t="shared" si="86"/>
        <v>3032</v>
      </c>
      <c r="DJ96" s="114">
        <f t="shared" si="87"/>
        <v>5866</v>
      </c>
      <c r="DK96" s="64">
        <f t="shared" si="88"/>
        <v>0.28625805192270154</v>
      </c>
      <c r="DL96" s="9">
        <v>2106</v>
      </c>
      <c r="DM96" s="124">
        <v>2505</v>
      </c>
      <c r="DN96" s="6">
        <f t="shared" si="89"/>
        <v>0.1222428264688659</v>
      </c>
      <c r="DO96" s="9">
        <v>2929</v>
      </c>
      <c r="DP96" s="124">
        <v>4067</v>
      </c>
      <c r="DQ96" s="6">
        <f t="shared" si="90"/>
        <v>0.19846769471013079</v>
      </c>
      <c r="DR96" s="9">
        <v>7970</v>
      </c>
      <c r="DS96" s="124">
        <v>12082</v>
      </c>
      <c r="DT96" s="6">
        <f t="shared" si="91"/>
        <v>0.58959593987897718</v>
      </c>
      <c r="DU96" s="9">
        <v>1526</v>
      </c>
      <c r="DV96" s="124">
        <v>1838</v>
      </c>
      <c r="DW96" s="6">
        <f t="shared" si="92"/>
        <v>8.9693538942026155E-2</v>
      </c>
      <c r="DX96" s="66">
        <v>616</v>
      </c>
      <c r="DY96" s="130">
        <v>629</v>
      </c>
      <c r="DZ96" s="32">
        <f t="shared" si="93"/>
        <v>3.0694905328908843E-2</v>
      </c>
      <c r="EA96" s="66">
        <v>8929</v>
      </c>
      <c r="EB96" s="131">
        <v>19863</v>
      </c>
      <c r="EC96" s="32">
        <f t="shared" si="94"/>
        <v>0.96930509467109116</v>
      </c>
      <c r="ED96" s="9">
        <v>0</v>
      </c>
      <c r="EE96" s="94">
        <v>0</v>
      </c>
      <c r="EF96" s="19">
        <f t="shared" si="95"/>
        <v>0</v>
      </c>
      <c r="EG96" s="9">
        <v>9176</v>
      </c>
      <c r="EH96" s="89">
        <v>20492</v>
      </c>
      <c r="EI96" s="127">
        <f t="shared" si="96"/>
        <v>1</v>
      </c>
      <c r="EJ96" s="66">
        <v>0</v>
      </c>
      <c r="EK96" s="130">
        <v>0</v>
      </c>
      <c r="EL96" s="22">
        <f t="shared" si="97"/>
        <v>0</v>
      </c>
      <c r="EM96" s="35">
        <v>9176</v>
      </c>
      <c r="EN96" s="21">
        <v>20492</v>
      </c>
      <c r="EO96" s="68">
        <f t="shared" si="98"/>
        <v>1</v>
      </c>
    </row>
    <row r="97" spans="1:145" s="41" customFormat="1" ht="12" x14ac:dyDescent="0.25">
      <c r="A97" s="38">
        <v>260765</v>
      </c>
      <c r="B97" s="61"/>
      <c r="C97" s="39" t="s">
        <v>128</v>
      </c>
      <c r="D97" s="40" t="s">
        <v>12</v>
      </c>
      <c r="E97" s="38" t="s">
        <v>6</v>
      </c>
      <c r="F97" s="50">
        <v>34935</v>
      </c>
      <c r="G97" s="51">
        <v>10683</v>
      </c>
      <c r="H97" s="82">
        <v>25094</v>
      </c>
      <c r="I97" s="52">
        <f t="shared" si="51"/>
        <v>0.71830542435952482</v>
      </c>
      <c r="J97" s="5">
        <v>16039</v>
      </c>
      <c r="K97" s="18">
        <f t="shared" si="52"/>
        <v>0.63915677054275921</v>
      </c>
      <c r="L97" s="77">
        <v>9055</v>
      </c>
      <c r="M97" s="18">
        <f t="shared" si="53"/>
        <v>0.36084322945724079</v>
      </c>
      <c r="N97" s="35">
        <v>9883</v>
      </c>
      <c r="O97" s="21">
        <v>23186</v>
      </c>
      <c r="P97" s="22">
        <f t="shared" si="54"/>
        <v>0.92396588826014192</v>
      </c>
      <c r="Q97" s="85">
        <v>792</v>
      </c>
      <c r="R97" s="23">
        <v>1891</v>
      </c>
      <c r="S97" s="24">
        <f t="shared" si="55"/>
        <v>7.5356658962301745E-2</v>
      </c>
      <c r="T97" s="35">
        <v>2</v>
      </c>
      <c r="U97" s="71">
        <v>2</v>
      </c>
      <c r="V97" s="73">
        <f t="shared" si="56"/>
        <v>7.9700326771339763E-5</v>
      </c>
      <c r="W97" s="35">
        <v>6</v>
      </c>
      <c r="X97" s="71">
        <v>15</v>
      </c>
      <c r="Y97" s="22">
        <f t="shared" si="57"/>
        <v>5.9775245078504818E-4</v>
      </c>
      <c r="Z97" s="5">
        <v>5180</v>
      </c>
      <c r="AA97" s="89">
        <v>12606</v>
      </c>
      <c r="AB97" s="18">
        <f t="shared" si="58"/>
        <v>0.50235115963975452</v>
      </c>
      <c r="AC97" s="5">
        <v>737</v>
      </c>
      <c r="AD97" s="89">
        <v>1977</v>
      </c>
      <c r="AE97" s="18">
        <f t="shared" si="59"/>
        <v>7.8783773013469352E-2</v>
      </c>
      <c r="AF97" s="5">
        <v>2193</v>
      </c>
      <c r="AG97" s="89">
        <v>6199</v>
      </c>
      <c r="AH97" s="18">
        <f t="shared" si="60"/>
        <v>0.2470311628277676</v>
      </c>
      <c r="AI97" s="89">
        <v>2573</v>
      </c>
      <c r="AJ97" s="89">
        <v>4312</v>
      </c>
      <c r="AK97" s="18">
        <f t="shared" si="61"/>
        <v>0.17183390451900854</v>
      </c>
      <c r="AL97" s="31">
        <v>9248</v>
      </c>
      <c r="AM97" s="91">
        <v>14544</v>
      </c>
      <c r="AN97" s="32">
        <f t="shared" si="62"/>
        <v>0.57958077628118276</v>
      </c>
      <c r="AO97" s="97">
        <v>7595</v>
      </c>
      <c r="AP97" s="33">
        <v>10550</v>
      </c>
      <c r="AQ97" s="32">
        <f t="shared" si="63"/>
        <v>0.42041922371881724</v>
      </c>
      <c r="AR97" s="17">
        <v>3116</v>
      </c>
      <c r="AS97" s="94">
        <v>4274</v>
      </c>
      <c r="AT97" s="19">
        <f t="shared" si="64"/>
        <v>0.17031959831035307</v>
      </c>
      <c r="AU97" s="17">
        <v>1062</v>
      </c>
      <c r="AV97" s="94">
        <v>1235</v>
      </c>
      <c r="AW97" s="19">
        <f t="shared" si="65"/>
        <v>4.92149517813023E-2</v>
      </c>
      <c r="AX97" s="17">
        <v>74</v>
      </c>
      <c r="AY97" s="94">
        <v>75</v>
      </c>
      <c r="AZ97" s="19">
        <f t="shared" si="66"/>
        <v>2.9887622539252409E-3</v>
      </c>
      <c r="BA97" s="17">
        <v>9506</v>
      </c>
      <c r="BB97" s="94">
        <v>19491</v>
      </c>
      <c r="BC97" s="19">
        <f t="shared" si="67"/>
        <v>0.77671953455009168</v>
      </c>
      <c r="BD97" s="17">
        <v>16</v>
      </c>
      <c r="BE97" s="94">
        <v>16</v>
      </c>
      <c r="BF97" s="19">
        <f t="shared" si="68"/>
        <v>6.3760261417071811E-4</v>
      </c>
      <c r="BG97" s="17">
        <v>3</v>
      </c>
      <c r="BH97" s="89">
        <v>3</v>
      </c>
      <c r="BI97" s="62">
        <f t="shared" si="69"/>
        <v>1.1955049015700964E-4</v>
      </c>
      <c r="BJ97" s="34">
        <v>0</v>
      </c>
      <c r="BK97" s="101">
        <v>0</v>
      </c>
      <c r="BL97" s="22">
        <f t="shared" si="70"/>
        <v>0</v>
      </c>
      <c r="BM97" s="35">
        <v>10683</v>
      </c>
      <c r="BN97" s="21">
        <v>25094</v>
      </c>
      <c r="BO97" s="22">
        <f t="shared" si="71"/>
        <v>1</v>
      </c>
      <c r="BP97" s="5">
        <v>9</v>
      </c>
      <c r="BQ97" s="106">
        <v>12</v>
      </c>
      <c r="BR97" s="103">
        <f t="shared" si="72"/>
        <v>4.7820196062803858E-4</v>
      </c>
      <c r="BS97" s="5">
        <v>10674</v>
      </c>
      <c r="BT97" s="108">
        <v>25082</v>
      </c>
      <c r="BU97" s="18">
        <f t="shared" si="73"/>
        <v>0.99952179803937191</v>
      </c>
      <c r="BV97" s="35">
        <v>21</v>
      </c>
      <c r="BW97" s="114">
        <v>30</v>
      </c>
      <c r="BX97" s="22">
        <f t="shared" si="74"/>
        <v>1.1955049015700964E-3</v>
      </c>
      <c r="BY97" s="35">
        <v>138</v>
      </c>
      <c r="BZ97" s="114">
        <v>306</v>
      </c>
      <c r="CA97" s="22">
        <f t="shared" si="75"/>
        <v>1.2194149996014984E-2</v>
      </c>
      <c r="CB97" s="35">
        <v>12</v>
      </c>
      <c r="CC97" s="114">
        <v>24</v>
      </c>
      <c r="CD97" s="22">
        <f t="shared" si="76"/>
        <v>9.5640392125607716E-4</v>
      </c>
      <c r="CE97" s="35">
        <v>4</v>
      </c>
      <c r="CF97" s="114">
        <v>7</v>
      </c>
      <c r="CG97" s="22">
        <f t="shared" si="77"/>
        <v>2.7895114369968918E-4</v>
      </c>
      <c r="CH97" s="35">
        <v>0</v>
      </c>
      <c r="CI97" s="114">
        <v>0</v>
      </c>
      <c r="CJ97" s="22">
        <f t="shared" si="78"/>
        <v>0</v>
      </c>
      <c r="CK97" s="35">
        <v>166</v>
      </c>
      <c r="CL97" s="114">
        <v>332</v>
      </c>
      <c r="CM97" s="22">
        <f t="shared" si="79"/>
        <v>1.3230254244042401E-2</v>
      </c>
      <c r="CN97" s="35">
        <v>3</v>
      </c>
      <c r="CO97" s="114">
        <v>5</v>
      </c>
      <c r="CP97" s="22">
        <f t="shared" si="80"/>
        <v>1.9925081692834939E-4</v>
      </c>
      <c r="CQ97" s="35">
        <v>5</v>
      </c>
      <c r="CR97" s="114">
        <v>6</v>
      </c>
      <c r="CS97" s="22">
        <f t="shared" si="81"/>
        <v>1.9925081692834939E-4</v>
      </c>
      <c r="CT97" s="35">
        <v>0</v>
      </c>
      <c r="CU97" s="114">
        <v>0</v>
      </c>
      <c r="CV97" s="22">
        <f t="shared" si="82"/>
        <v>0</v>
      </c>
      <c r="CW97" s="35">
        <v>13</v>
      </c>
      <c r="CX97" s="114">
        <v>25</v>
      </c>
      <c r="CY97" s="22">
        <f t="shared" si="50"/>
        <v>2.3401666198633341E-3</v>
      </c>
      <c r="CZ97" s="35">
        <v>11</v>
      </c>
      <c r="DA97" s="114">
        <v>18</v>
      </c>
      <c r="DB97" s="22">
        <f t="shared" si="83"/>
        <v>7.1730294094205784E-4</v>
      </c>
      <c r="DC97" s="35">
        <v>18</v>
      </c>
      <c r="DD97" s="114">
        <v>40</v>
      </c>
      <c r="DE97" s="22">
        <f t="shared" si="84"/>
        <v>1.5940065354267952E-3</v>
      </c>
      <c r="DF97" s="35">
        <v>0</v>
      </c>
      <c r="DG97" s="114">
        <v>0</v>
      </c>
      <c r="DH97" s="22">
        <f t="shared" si="85"/>
        <v>0</v>
      </c>
      <c r="DI97" s="35">
        <f t="shared" si="86"/>
        <v>10292</v>
      </c>
      <c r="DJ97" s="114">
        <f t="shared" si="87"/>
        <v>24301</v>
      </c>
      <c r="DK97" s="64">
        <f t="shared" si="88"/>
        <v>0.96839882043516379</v>
      </c>
      <c r="DL97" s="9">
        <v>2409</v>
      </c>
      <c r="DM97" s="124">
        <v>2882</v>
      </c>
      <c r="DN97" s="6">
        <f t="shared" si="89"/>
        <v>0.1148481708775006</v>
      </c>
      <c r="DO97" s="9">
        <v>3934</v>
      </c>
      <c r="DP97" s="124">
        <v>5600</v>
      </c>
      <c r="DQ97" s="6">
        <f t="shared" si="90"/>
        <v>0.22316091495975132</v>
      </c>
      <c r="DR97" s="9">
        <v>9152</v>
      </c>
      <c r="DS97" s="124">
        <v>13815</v>
      </c>
      <c r="DT97" s="6">
        <f t="shared" si="91"/>
        <v>0.55053000717302936</v>
      </c>
      <c r="DU97" s="9">
        <v>2323</v>
      </c>
      <c r="DV97" s="124">
        <v>2797</v>
      </c>
      <c r="DW97" s="6">
        <f t="shared" si="92"/>
        <v>0.11146090698971865</v>
      </c>
      <c r="DX97" s="66">
        <v>1979</v>
      </c>
      <c r="DY97" s="130">
        <v>2099</v>
      </c>
      <c r="DZ97" s="32">
        <f t="shared" si="93"/>
        <v>8.3645492946521086E-2</v>
      </c>
      <c r="EA97" s="66">
        <v>9920</v>
      </c>
      <c r="EB97" s="131">
        <v>22994</v>
      </c>
      <c r="EC97" s="32">
        <f t="shared" si="94"/>
        <v>0.91631465689009328</v>
      </c>
      <c r="ED97" s="9">
        <v>2</v>
      </c>
      <c r="EE97" s="94">
        <v>2</v>
      </c>
      <c r="EF97" s="19">
        <f t="shared" si="95"/>
        <v>7.9700326771339763E-5</v>
      </c>
      <c r="EG97" s="9">
        <v>10681</v>
      </c>
      <c r="EH97" s="89">
        <v>25092</v>
      </c>
      <c r="EI97" s="127">
        <f t="shared" si="96"/>
        <v>0.99992029967322871</v>
      </c>
      <c r="EJ97" s="66">
        <v>2</v>
      </c>
      <c r="EK97" s="130">
        <v>2</v>
      </c>
      <c r="EL97" s="22">
        <f t="shared" si="97"/>
        <v>7.9700326771339763E-5</v>
      </c>
      <c r="EM97" s="35">
        <v>10683</v>
      </c>
      <c r="EN97" s="21">
        <v>25092</v>
      </c>
      <c r="EO97" s="68">
        <f t="shared" si="98"/>
        <v>0.99992029967322871</v>
      </c>
    </row>
    <row r="98" spans="1:145" s="41" customFormat="1" ht="12" x14ac:dyDescent="0.25">
      <c r="A98" s="38">
        <v>260770</v>
      </c>
      <c r="B98" s="61"/>
      <c r="C98" s="39" t="s">
        <v>129</v>
      </c>
      <c r="D98" s="40" t="s">
        <v>5</v>
      </c>
      <c r="E98" s="38" t="s">
        <v>8</v>
      </c>
      <c r="F98" s="50">
        <v>13791</v>
      </c>
      <c r="G98" s="51">
        <v>4939</v>
      </c>
      <c r="H98" s="82">
        <v>10524</v>
      </c>
      <c r="I98" s="52">
        <f t="shared" si="51"/>
        <v>0.76310637372199264</v>
      </c>
      <c r="J98" s="5">
        <v>6488</v>
      </c>
      <c r="K98" s="18">
        <f t="shared" si="52"/>
        <v>0.61649562903838839</v>
      </c>
      <c r="L98" s="77">
        <v>4036</v>
      </c>
      <c r="M98" s="18">
        <f t="shared" si="53"/>
        <v>0.38350437096161155</v>
      </c>
      <c r="N98" s="35">
        <v>3290</v>
      </c>
      <c r="O98" s="21">
        <v>6872</v>
      </c>
      <c r="P98" s="22">
        <f t="shared" si="54"/>
        <v>0.65298365640440892</v>
      </c>
      <c r="Q98" s="85">
        <v>1649</v>
      </c>
      <c r="R98" s="23">
        <v>3652</v>
      </c>
      <c r="S98" s="24">
        <f t="shared" si="55"/>
        <v>0.34701634359559103</v>
      </c>
      <c r="T98" s="35">
        <v>0</v>
      </c>
      <c r="U98" s="71">
        <v>0</v>
      </c>
      <c r="V98" s="73">
        <f t="shared" si="56"/>
        <v>0</v>
      </c>
      <c r="W98" s="35">
        <v>0</v>
      </c>
      <c r="X98" s="71">
        <v>0</v>
      </c>
      <c r="Y98" s="22">
        <f t="shared" si="57"/>
        <v>0</v>
      </c>
      <c r="Z98" s="5">
        <v>2743</v>
      </c>
      <c r="AA98" s="89">
        <v>6248</v>
      </c>
      <c r="AB98" s="18">
        <f t="shared" si="58"/>
        <v>0.59369061193462558</v>
      </c>
      <c r="AC98" s="5">
        <v>212</v>
      </c>
      <c r="AD98" s="89">
        <v>444</v>
      </c>
      <c r="AE98" s="18">
        <f t="shared" si="59"/>
        <v>4.2189281641961229E-2</v>
      </c>
      <c r="AF98" s="5">
        <v>624</v>
      </c>
      <c r="AG98" s="89">
        <v>1621</v>
      </c>
      <c r="AH98" s="18">
        <f t="shared" si="60"/>
        <v>0.15402888635499809</v>
      </c>
      <c r="AI98" s="89">
        <v>1360</v>
      </c>
      <c r="AJ98" s="89">
        <v>2211</v>
      </c>
      <c r="AK98" s="18">
        <f t="shared" si="61"/>
        <v>0.21009122006841505</v>
      </c>
      <c r="AL98" s="31">
        <v>4022</v>
      </c>
      <c r="AM98" s="91">
        <v>5745</v>
      </c>
      <c r="AN98" s="32">
        <f t="shared" si="62"/>
        <v>0.54589509692132265</v>
      </c>
      <c r="AO98" s="97">
        <v>3651</v>
      </c>
      <c r="AP98" s="33">
        <v>4779</v>
      </c>
      <c r="AQ98" s="32">
        <f t="shared" si="63"/>
        <v>0.45410490307867729</v>
      </c>
      <c r="AR98" s="17">
        <v>3230</v>
      </c>
      <c r="AS98" s="94">
        <v>5217</v>
      </c>
      <c r="AT98" s="19">
        <f t="shared" si="64"/>
        <v>0.49572405929304447</v>
      </c>
      <c r="AU98" s="17">
        <v>140</v>
      </c>
      <c r="AV98" s="94">
        <v>148</v>
      </c>
      <c r="AW98" s="19">
        <f t="shared" si="65"/>
        <v>1.4063093880653743E-2</v>
      </c>
      <c r="AX98" s="17">
        <v>26</v>
      </c>
      <c r="AY98" s="94">
        <v>27</v>
      </c>
      <c r="AZ98" s="19">
        <f t="shared" si="66"/>
        <v>2.5655644241733182E-3</v>
      </c>
      <c r="BA98" s="17">
        <v>3254</v>
      </c>
      <c r="BB98" s="94">
        <v>5121</v>
      </c>
      <c r="BC98" s="19">
        <f t="shared" si="67"/>
        <v>0.48660205245153931</v>
      </c>
      <c r="BD98" s="17">
        <v>5</v>
      </c>
      <c r="BE98" s="94">
        <v>11</v>
      </c>
      <c r="BF98" s="19">
        <f t="shared" si="68"/>
        <v>1.0452299505891297E-3</v>
      </c>
      <c r="BG98" s="17">
        <v>0</v>
      </c>
      <c r="BH98" s="89">
        <v>0</v>
      </c>
      <c r="BI98" s="62">
        <f t="shared" si="69"/>
        <v>0</v>
      </c>
      <c r="BJ98" s="34">
        <v>2</v>
      </c>
      <c r="BK98" s="101">
        <v>10</v>
      </c>
      <c r="BL98" s="22">
        <f t="shared" si="70"/>
        <v>9.5020904599011778E-4</v>
      </c>
      <c r="BM98" s="35">
        <v>4937</v>
      </c>
      <c r="BN98" s="21">
        <v>10514</v>
      </c>
      <c r="BO98" s="22">
        <f t="shared" si="71"/>
        <v>0.99904979095400992</v>
      </c>
      <c r="BP98" s="5">
        <v>0</v>
      </c>
      <c r="BQ98" s="106">
        <v>0</v>
      </c>
      <c r="BR98" s="103">
        <f t="shared" si="72"/>
        <v>0</v>
      </c>
      <c r="BS98" s="5">
        <v>4939</v>
      </c>
      <c r="BT98" s="108">
        <v>10524</v>
      </c>
      <c r="BU98" s="18">
        <f t="shared" si="73"/>
        <v>1</v>
      </c>
      <c r="BV98" s="35">
        <v>0</v>
      </c>
      <c r="BW98" s="114">
        <v>0</v>
      </c>
      <c r="BX98" s="22">
        <f t="shared" si="74"/>
        <v>0</v>
      </c>
      <c r="BY98" s="35">
        <v>1550</v>
      </c>
      <c r="BZ98" s="114">
        <v>3819</v>
      </c>
      <c r="CA98" s="22">
        <f t="shared" si="75"/>
        <v>0.36288483466362598</v>
      </c>
      <c r="CB98" s="35">
        <v>1</v>
      </c>
      <c r="CC98" s="114">
        <v>2</v>
      </c>
      <c r="CD98" s="22">
        <f t="shared" si="76"/>
        <v>1.9004180919802356E-4</v>
      </c>
      <c r="CE98" s="35">
        <v>0</v>
      </c>
      <c r="CF98" s="114">
        <v>0</v>
      </c>
      <c r="CG98" s="22">
        <f t="shared" si="77"/>
        <v>0</v>
      </c>
      <c r="CH98" s="35">
        <v>0</v>
      </c>
      <c r="CI98" s="114">
        <v>0</v>
      </c>
      <c r="CJ98" s="22">
        <f t="shared" si="78"/>
        <v>0</v>
      </c>
      <c r="CK98" s="35">
        <v>1</v>
      </c>
      <c r="CL98" s="114">
        <v>1</v>
      </c>
      <c r="CM98" s="22">
        <f t="shared" si="79"/>
        <v>9.5020904599011781E-5</v>
      </c>
      <c r="CN98" s="35">
        <v>0</v>
      </c>
      <c r="CO98" s="114">
        <v>0</v>
      </c>
      <c r="CP98" s="22">
        <f t="shared" si="80"/>
        <v>0</v>
      </c>
      <c r="CQ98" s="35">
        <v>0</v>
      </c>
      <c r="CR98" s="114">
        <v>0</v>
      </c>
      <c r="CS98" s="22">
        <f t="shared" si="81"/>
        <v>0</v>
      </c>
      <c r="CT98" s="35">
        <v>0</v>
      </c>
      <c r="CU98" s="114">
        <v>0</v>
      </c>
      <c r="CV98" s="22">
        <f t="shared" si="82"/>
        <v>0</v>
      </c>
      <c r="CW98" s="35">
        <v>0</v>
      </c>
      <c r="CX98" s="114">
        <v>0</v>
      </c>
      <c r="CY98" s="22">
        <f t="shared" si="50"/>
        <v>0</v>
      </c>
      <c r="CZ98" s="35">
        <v>0</v>
      </c>
      <c r="DA98" s="114">
        <v>0</v>
      </c>
      <c r="DB98" s="22">
        <f t="shared" si="83"/>
        <v>0</v>
      </c>
      <c r="DC98" s="35">
        <v>1</v>
      </c>
      <c r="DD98" s="114">
        <v>1</v>
      </c>
      <c r="DE98" s="22">
        <f t="shared" si="84"/>
        <v>9.5020904599011781E-5</v>
      </c>
      <c r="DF98" s="35">
        <v>0</v>
      </c>
      <c r="DG98" s="114">
        <v>0</v>
      </c>
      <c r="DH98" s="22">
        <f t="shared" si="85"/>
        <v>0</v>
      </c>
      <c r="DI98" s="35">
        <f t="shared" si="86"/>
        <v>3386</v>
      </c>
      <c r="DJ98" s="114">
        <f t="shared" si="87"/>
        <v>6701</v>
      </c>
      <c r="DK98" s="64">
        <f t="shared" si="88"/>
        <v>0.63673508171797799</v>
      </c>
      <c r="DL98" s="9">
        <v>845</v>
      </c>
      <c r="DM98" s="124">
        <v>994</v>
      </c>
      <c r="DN98" s="6">
        <f t="shared" si="89"/>
        <v>9.4450779171417712E-2</v>
      </c>
      <c r="DO98" s="9">
        <v>1423</v>
      </c>
      <c r="DP98" s="124">
        <v>1927</v>
      </c>
      <c r="DQ98" s="6">
        <f t="shared" si="90"/>
        <v>0.18310528316229571</v>
      </c>
      <c r="DR98" s="9">
        <v>4101</v>
      </c>
      <c r="DS98" s="124">
        <v>6042</v>
      </c>
      <c r="DT98" s="6">
        <f t="shared" si="91"/>
        <v>0.57411630558722915</v>
      </c>
      <c r="DU98" s="9">
        <v>1189</v>
      </c>
      <c r="DV98" s="124">
        <v>1561</v>
      </c>
      <c r="DW98" s="6">
        <f t="shared" si="92"/>
        <v>0.14832763207905739</v>
      </c>
      <c r="DX98" s="66">
        <v>578</v>
      </c>
      <c r="DY98" s="130">
        <v>621</v>
      </c>
      <c r="DZ98" s="32">
        <f t="shared" si="93"/>
        <v>5.9007981755986316E-2</v>
      </c>
      <c r="EA98" s="66">
        <v>4724</v>
      </c>
      <c r="EB98" s="131">
        <v>9903</v>
      </c>
      <c r="EC98" s="32">
        <f t="shared" si="94"/>
        <v>0.94099201824401368</v>
      </c>
      <c r="ED98" s="9">
        <v>0</v>
      </c>
      <c r="EE98" s="94">
        <v>0</v>
      </c>
      <c r="EF98" s="19">
        <f t="shared" si="95"/>
        <v>0</v>
      </c>
      <c r="EG98" s="9">
        <v>4939</v>
      </c>
      <c r="EH98" s="89">
        <v>10524</v>
      </c>
      <c r="EI98" s="127">
        <f t="shared" si="96"/>
        <v>1</v>
      </c>
      <c r="EJ98" s="66">
        <v>1</v>
      </c>
      <c r="EK98" s="130">
        <v>1</v>
      </c>
      <c r="EL98" s="22">
        <f t="shared" si="97"/>
        <v>9.5020904599011781E-5</v>
      </c>
      <c r="EM98" s="35">
        <v>4939</v>
      </c>
      <c r="EN98" s="21">
        <v>10523</v>
      </c>
      <c r="EO98" s="68">
        <f t="shared" si="98"/>
        <v>0.99990497909540099</v>
      </c>
    </row>
    <row r="99" spans="1:145" s="41" customFormat="1" ht="12" x14ac:dyDescent="0.25">
      <c r="A99" s="38">
        <v>260775</v>
      </c>
      <c r="B99" s="61"/>
      <c r="C99" s="39" t="s">
        <v>130</v>
      </c>
      <c r="D99" s="40" t="s">
        <v>3</v>
      </c>
      <c r="E99" s="38" t="s">
        <v>6</v>
      </c>
      <c r="F99" s="50">
        <v>27749</v>
      </c>
      <c r="G99" s="51">
        <v>8363</v>
      </c>
      <c r="H99" s="82">
        <v>17725</v>
      </c>
      <c r="I99" s="52">
        <f t="shared" si="51"/>
        <v>0.63876175718043893</v>
      </c>
      <c r="J99" s="5">
        <v>11139</v>
      </c>
      <c r="K99" s="18">
        <f t="shared" si="52"/>
        <v>0.62843441466854721</v>
      </c>
      <c r="L99" s="77">
        <v>6586</v>
      </c>
      <c r="M99" s="18">
        <f t="shared" si="53"/>
        <v>0.37156558533145273</v>
      </c>
      <c r="N99" s="35">
        <v>8253</v>
      </c>
      <c r="O99" s="21">
        <v>17480</v>
      </c>
      <c r="P99" s="22">
        <f t="shared" si="54"/>
        <v>0.9861777150916784</v>
      </c>
      <c r="Q99" s="85">
        <v>109</v>
      </c>
      <c r="R99" s="23">
        <v>244</v>
      </c>
      <c r="S99" s="24">
        <f t="shared" si="55"/>
        <v>1.3765867418899859E-2</v>
      </c>
      <c r="T99" s="35">
        <v>1</v>
      </c>
      <c r="U99" s="71">
        <v>1</v>
      </c>
      <c r="V99" s="73">
        <f t="shared" si="56"/>
        <v>5.6417489421720733E-5</v>
      </c>
      <c r="W99" s="35">
        <v>0</v>
      </c>
      <c r="X99" s="71">
        <v>0</v>
      </c>
      <c r="Y99" s="22">
        <f t="shared" si="57"/>
        <v>0</v>
      </c>
      <c r="Z99" s="5">
        <v>4688</v>
      </c>
      <c r="AA99" s="89">
        <v>10059</v>
      </c>
      <c r="AB99" s="18">
        <f t="shared" si="58"/>
        <v>0.56750352609308885</v>
      </c>
      <c r="AC99" s="5">
        <v>425</v>
      </c>
      <c r="AD99" s="89">
        <v>920</v>
      </c>
      <c r="AE99" s="18">
        <f t="shared" si="59"/>
        <v>5.1904090267983073E-2</v>
      </c>
      <c r="AF99" s="5">
        <v>1287</v>
      </c>
      <c r="AG99" s="89">
        <v>3506</v>
      </c>
      <c r="AH99" s="18">
        <f t="shared" si="60"/>
        <v>0.19779971791255288</v>
      </c>
      <c r="AI99" s="89">
        <v>1963</v>
      </c>
      <c r="AJ99" s="89">
        <v>3240</v>
      </c>
      <c r="AK99" s="18">
        <f t="shared" si="61"/>
        <v>0.18279266572637518</v>
      </c>
      <c r="AL99" s="31">
        <v>6769</v>
      </c>
      <c r="AM99" s="91">
        <v>10270</v>
      </c>
      <c r="AN99" s="32">
        <f t="shared" si="62"/>
        <v>0.57940761636107196</v>
      </c>
      <c r="AO99" s="97">
        <v>5670</v>
      </c>
      <c r="AP99" s="33">
        <v>7455</v>
      </c>
      <c r="AQ99" s="32">
        <f t="shared" si="63"/>
        <v>0.42059238363892809</v>
      </c>
      <c r="AR99" s="17">
        <v>2421</v>
      </c>
      <c r="AS99" s="94">
        <v>3333</v>
      </c>
      <c r="AT99" s="19">
        <f t="shared" si="64"/>
        <v>0.1880394922425952</v>
      </c>
      <c r="AU99" s="17">
        <v>845</v>
      </c>
      <c r="AV99" s="94">
        <v>1009</v>
      </c>
      <c r="AW99" s="19">
        <f t="shared" si="65"/>
        <v>5.6925246826516222E-2</v>
      </c>
      <c r="AX99" s="17">
        <v>64</v>
      </c>
      <c r="AY99" s="94">
        <v>65</v>
      </c>
      <c r="AZ99" s="19">
        <f t="shared" si="66"/>
        <v>3.6671368124118475E-3</v>
      </c>
      <c r="BA99" s="17">
        <v>7209</v>
      </c>
      <c r="BB99" s="94">
        <v>13304</v>
      </c>
      <c r="BC99" s="19">
        <f t="shared" si="67"/>
        <v>0.75057827926657261</v>
      </c>
      <c r="BD99" s="17">
        <v>13</v>
      </c>
      <c r="BE99" s="94">
        <v>14</v>
      </c>
      <c r="BF99" s="19">
        <f t="shared" si="68"/>
        <v>7.8984485190409029E-4</v>
      </c>
      <c r="BG99" s="17">
        <v>0</v>
      </c>
      <c r="BH99" s="89">
        <v>0</v>
      </c>
      <c r="BI99" s="62">
        <f t="shared" si="69"/>
        <v>0</v>
      </c>
      <c r="BJ99" s="34">
        <v>0</v>
      </c>
      <c r="BK99" s="101">
        <v>0</v>
      </c>
      <c r="BL99" s="22">
        <f t="shared" si="70"/>
        <v>0</v>
      </c>
      <c r="BM99" s="35">
        <v>8363</v>
      </c>
      <c r="BN99" s="21">
        <v>17725</v>
      </c>
      <c r="BO99" s="22">
        <f t="shared" si="71"/>
        <v>1</v>
      </c>
      <c r="BP99" s="5">
        <v>1</v>
      </c>
      <c r="BQ99" s="106">
        <v>1</v>
      </c>
      <c r="BR99" s="103">
        <f t="shared" si="72"/>
        <v>5.6417489421720733E-5</v>
      </c>
      <c r="BS99" s="5">
        <v>8362</v>
      </c>
      <c r="BT99" s="108">
        <v>17724</v>
      </c>
      <c r="BU99" s="18">
        <f t="shared" si="73"/>
        <v>0.99994358251057824</v>
      </c>
      <c r="BV99" s="35">
        <v>1</v>
      </c>
      <c r="BW99" s="114">
        <v>3</v>
      </c>
      <c r="BX99" s="22">
        <f t="shared" si="74"/>
        <v>1.6925246826516221E-4</v>
      </c>
      <c r="BY99" s="35">
        <v>93</v>
      </c>
      <c r="BZ99" s="114">
        <v>219</v>
      </c>
      <c r="CA99" s="22">
        <f t="shared" si="75"/>
        <v>1.2355430183356841E-2</v>
      </c>
      <c r="CB99" s="35">
        <v>0</v>
      </c>
      <c r="CC99" s="114">
        <v>0</v>
      </c>
      <c r="CD99" s="22">
        <f t="shared" si="76"/>
        <v>0</v>
      </c>
      <c r="CE99" s="35">
        <v>0</v>
      </c>
      <c r="CF99" s="114">
        <v>0</v>
      </c>
      <c r="CG99" s="22">
        <f t="shared" si="77"/>
        <v>0</v>
      </c>
      <c r="CH99" s="35">
        <v>0</v>
      </c>
      <c r="CI99" s="114">
        <v>0</v>
      </c>
      <c r="CJ99" s="22">
        <f t="shared" si="78"/>
        <v>0</v>
      </c>
      <c r="CK99" s="35">
        <v>104</v>
      </c>
      <c r="CL99" s="114">
        <v>160</v>
      </c>
      <c r="CM99" s="22">
        <f t="shared" si="79"/>
        <v>9.0267983074753168E-3</v>
      </c>
      <c r="CN99" s="35">
        <v>0</v>
      </c>
      <c r="CO99" s="114">
        <v>0</v>
      </c>
      <c r="CP99" s="22">
        <f t="shared" si="80"/>
        <v>0</v>
      </c>
      <c r="CQ99" s="35">
        <v>0</v>
      </c>
      <c r="CR99" s="114">
        <v>0</v>
      </c>
      <c r="CS99" s="22">
        <f t="shared" si="81"/>
        <v>0</v>
      </c>
      <c r="CT99" s="35">
        <v>0</v>
      </c>
      <c r="CU99" s="114">
        <v>0</v>
      </c>
      <c r="CV99" s="22">
        <f t="shared" si="82"/>
        <v>0</v>
      </c>
      <c r="CW99" s="35">
        <v>1</v>
      </c>
      <c r="CX99" s="114">
        <v>1</v>
      </c>
      <c r="CY99" s="22">
        <f t="shared" si="50"/>
        <v>1.1957431543704412E-4</v>
      </c>
      <c r="CZ99" s="35">
        <v>826</v>
      </c>
      <c r="DA99" s="114">
        <v>1563</v>
      </c>
      <c r="DB99" s="22">
        <f t="shared" si="83"/>
        <v>8.8180535966149512E-2</v>
      </c>
      <c r="DC99" s="35">
        <v>3</v>
      </c>
      <c r="DD99" s="114">
        <v>4</v>
      </c>
      <c r="DE99" s="22">
        <f t="shared" si="84"/>
        <v>2.2566995768688293E-4</v>
      </c>
      <c r="DF99" s="35">
        <v>0</v>
      </c>
      <c r="DG99" s="114">
        <v>0</v>
      </c>
      <c r="DH99" s="22">
        <f t="shared" si="85"/>
        <v>0</v>
      </c>
      <c r="DI99" s="35">
        <f t="shared" si="86"/>
        <v>7335</v>
      </c>
      <c r="DJ99" s="114">
        <f t="shared" si="87"/>
        <v>15775</v>
      </c>
      <c r="DK99" s="64">
        <f t="shared" si="88"/>
        <v>0.88998589562764452</v>
      </c>
      <c r="DL99" s="9">
        <v>1833</v>
      </c>
      <c r="DM99" s="124">
        <v>2199</v>
      </c>
      <c r="DN99" s="6">
        <f t="shared" si="89"/>
        <v>0.12406205923836389</v>
      </c>
      <c r="DO99" s="9">
        <v>2802</v>
      </c>
      <c r="DP99" s="124">
        <v>3837</v>
      </c>
      <c r="DQ99" s="6">
        <f t="shared" si="90"/>
        <v>0.21647390691114246</v>
      </c>
      <c r="DR99" s="9">
        <v>7230</v>
      </c>
      <c r="DS99" s="124">
        <v>9958</v>
      </c>
      <c r="DT99" s="6">
        <f t="shared" si="91"/>
        <v>0.56180535966149503</v>
      </c>
      <c r="DU99" s="9">
        <v>1501</v>
      </c>
      <c r="DV99" s="124">
        <v>1730</v>
      </c>
      <c r="DW99" s="6">
        <f t="shared" si="92"/>
        <v>9.7602256699576867E-2</v>
      </c>
      <c r="DX99" s="66">
        <v>1505</v>
      </c>
      <c r="DY99" s="130">
        <v>1630</v>
      </c>
      <c r="DZ99" s="32">
        <f t="shared" si="93"/>
        <v>9.1960507757404789E-2</v>
      </c>
      <c r="EA99" s="66">
        <v>7633</v>
      </c>
      <c r="EB99" s="131">
        <v>16095</v>
      </c>
      <c r="EC99" s="32">
        <f t="shared" si="94"/>
        <v>0.90803949224259517</v>
      </c>
      <c r="ED99" s="9">
        <v>1</v>
      </c>
      <c r="EE99" s="94">
        <v>1</v>
      </c>
      <c r="EF99" s="19">
        <f t="shared" si="95"/>
        <v>5.6417489421720733E-5</v>
      </c>
      <c r="EG99" s="9">
        <v>8362</v>
      </c>
      <c r="EH99" s="89">
        <v>17724</v>
      </c>
      <c r="EI99" s="127">
        <f t="shared" si="96"/>
        <v>0.99994358251057824</v>
      </c>
      <c r="EJ99" s="66">
        <v>0</v>
      </c>
      <c r="EK99" s="130">
        <v>0</v>
      </c>
      <c r="EL99" s="22">
        <f t="shared" si="97"/>
        <v>0</v>
      </c>
      <c r="EM99" s="35">
        <v>8363</v>
      </c>
      <c r="EN99" s="21">
        <v>17725</v>
      </c>
      <c r="EO99" s="68">
        <f t="shared" si="98"/>
        <v>1</v>
      </c>
    </row>
    <row r="100" spans="1:145" s="41" customFormat="1" ht="12" x14ac:dyDescent="0.25">
      <c r="A100" s="38">
        <v>260780</v>
      </c>
      <c r="B100" s="61"/>
      <c r="C100" s="39" t="s">
        <v>131</v>
      </c>
      <c r="D100" s="40" t="s">
        <v>12</v>
      </c>
      <c r="E100" s="38" t="s">
        <v>8</v>
      </c>
      <c r="F100" s="50">
        <v>16554</v>
      </c>
      <c r="G100" s="51">
        <v>4403</v>
      </c>
      <c r="H100" s="82">
        <v>10952</v>
      </c>
      <c r="I100" s="52">
        <f t="shared" si="51"/>
        <v>0.66159236438323066</v>
      </c>
      <c r="J100" s="5">
        <v>6360</v>
      </c>
      <c r="K100" s="18">
        <f t="shared" si="52"/>
        <v>0.58071585098612122</v>
      </c>
      <c r="L100" s="77">
        <v>4592</v>
      </c>
      <c r="M100" s="18">
        <f t="shared" si="53"/>
        <v>0.41928414901387873</v>
      </c>
      <c r="N100" s="35">
        <v>3487</v>
      </c>
      <c r="O100" s="21">
        <v>8567</v>
      </c>
      <c r="P100" s="22">
        <f t="shared" si="54"/>
        <v>0.78223155588020454</v>
      </c>
      <c r="Q100" s="85">
        <v>916</v>
      </c>
      <c r="R100" s="23">
        <v>2385</v>
      </c>
      <c r="S100" s="24">
        <f t="shared" si="55"/>
        <v>0.21776844411979548</v>
      </c>
      <c r="T100" s="35">
        <v>0</v>
      </c>
      <c r="U100" s="71">
        <v>0</v>
      </c>
      <c r="V100" s="73">
        <f t="shared" si="56"/>
        <v>0</v>
      </c>
      <c r="W100" s="35">
        <v>0</v>
      </c>
      <c r="X100" s="71">
        <v>0</v>
      </c>
      <c r="Y100" s="22">
        <f t="shared" si="57"/>
        <v>0</v>
      </c>
      <c r="Z100" s="5">
        <v>1833</v>
      </c>
      <c r="AA100" s="89">
        <v>4488</v>
      </c>
      <c r="AB100" s="18">
        <f t="shared" si="58"/>
        <v>0.40978816654492328</v>
      </c>
      <c r="AC100" s="5">
        <v>385</v>
      </c>
      <c r="AD100" s="89">
        <v>1081</v>
      </c>
      <c r="AE100" s="18">
        <f t="shared" si="59"/>
        <v>9.8703433162892623E-2</v>
      </c>
      <c r="AF100" s="5">
        <v>974</v>
      </c>
      <c r="AG100" s="89">
        <v>2999</v>
      </c>
      <c r="AH100" s="18">
        <f t="shared" si="60"/>
        <v>0.27383126369612854</v>
      </c>
      <c r="AI100" s="89">
        <v>1211</v>
      </c>
      <c r="AJ100" s="89">
        <v>2384</v>
      </c>
      <c r="AK100" s="18">
        <f t="shared" si="61"/>
        <v>0.2176771365960555</v>
      </c>
      <c r="AL100" s="31">
        <v>3701</v>
      </c>
      <c r="AM100" s="91">
        <v>6012</v>
      </c>
      <c r="AN100" s="32">
        <f t="shared" si="62"/>
        <v>0.54894083272461647</v>
      </c>
      <c r="AO100" s="97">
        <v>3368</v>
      </c>
      <c r="AP100" s="33">
        <v>4940</v>
      </c>
      <c r="AQ100" s="32">
        <f t="shared" si="63"/>
        <v>0.45105916727538348</v>
      </c>
      <c r="AR100" s="17">
        <v>1010</v>
      </c>
      <c r="AS100" s="94">
        <v>1336</v>
      </c>
      <c r="AT100" s="19">
        <f t="shared" si="64"/>
        <v>0.12198685171658144</v>
      </c>
      <c r="AU100" s="17">
        <v>691</v>
      </c>
      <c r="AV100" s="94">
        <v>856</v>
      </c>
      <c r="AW100" s="19">
        <f t="shared" si="65"/>
        <v>7.8159240321402479E-2</v>
      </c>
      <c r="AX100" s="17">
        <v>34</v>
      </c>
      <c r="AY100" s="94">
        <v>35</v>
      </c>
      <c r="AZ100" s="19">
        <f t="shared" si="66"/>
        <v>3.1957633308984661E-3</v>
      </c>
      <c r="BA100" s="17">
        <v>3992</v>
      </c>
      <c r="BB100" s="94">
        <v>8721</v>
      </c>
      <c r="BC100" s="19">
        <f t="shared" si="67"/>
        <v>0.7962929145361578</v>
      </c>
      <c r="BD100" s="17">
        <v>4</v>
      </c>
      <c r="BE100" s="94">
        <v>4</v>
      </c>
      <c r="BF100" s="19">
        <f t="shared" si="68"/>
        <v>3.652300949598247E-4</v>
      </c>
      <c r="BG100" s="17">
        <v>0</v>
      </c>
      <c r="BH100" s="89">
        <v>0</v>
      </c>
      <c r="BI100" s="62">
        <f t="shared" si="69"/>
        <v>0</v>
      </c>
      <c r="BJ100" s="34">
        <v>0</v>
      </c>
      <c r="BK100" s="101">
        <v>0</v>
      </c>
      <c r="BL100" s="22">
        <f t="shared" si="70"/>
        <v>0</v>
      </c>
      <c r="BM100" s="35">
        <v>4403</v>
      </c>
      <c r="BN100" s="21">
        <v>10952</v>
      </c>
      <c r="BO100" s="22">
        <f t="shared" si="71"/>
        <v>1</v>
      </c>
      <c r="BP100" s="5">
        <v>5</v>
      </c>
      <c r="BQ100" s="106">
        <v>5</v>
      </c>
      <c r="BR100" s="103">
        <f t="shared" si="72"/>
        <v>4.5653761869978088E-4</v>
      </c>
      <c r="BS100" s="5">
        <v>4398</v>
      </c>
      <c r="BT100" s="108">
        <v>10947</v>
      </c>
      <c r="BU100" s="18">
        <f t="shared" si="73"/>
        <v>0.99954346238130021</v>
      </c>
      <c r="BV100" s="35">
        <v>32</v>
      </c>
      <c r="BW100" s="114">
        <v>64</v>
      </c>
      <c r="BX100" s="22">
        <f t="shared" si="74"/>
        <v>5.8436815193571951E-3</v>
      </c>
      <c r="BY100" s="35">
        <v>38</v>
      </c>
      <c r="BZ100" s="114">
        <v>84</v>
      </c>
      <c r="CA100" s="22">
        <f t="shared" si="75"/>
        <v>7.6698319941563183E-3</v>
      </c>
      <c r="CB100" s="35">
        <v>40</v>
      </c>
      <c r="CC100" s="114">
        <v>108</v>
      </c>
      <c r="CD100" s="22">
        <f t="shared" si="76"/>
        <v>9.8612125639152663E-3</v>
      </c>
      <c r="CE100" s="35">
        <v>0</v>
      </c>
      <c r="CF100" s="114">
        <v>0</v>
      </c>
      <c r="CG100" s="22">
        <f t="shared" si="77"/>
        <v>0</v>
      </c>
      <c r="CH100" s="35">
        <v>0</v>
      </c>
      <c r="CI100" s="114">
        <v>0</v>
      </c>
      <c r="CJ100" s="22">
        <f t="shared" si="78"/>
        <v>0</v>
      </c>
      <c r="CK100" s="35">
        <v>31</v>
      </c>
      <c r="CL100" s="114">
        <v>58</v>
      </c>
      <c r="CM100" s="22">
        <f t="shared" si="79"/>
        <v>5.2958363769174581E-3</v>
      </c>
      <c r="CN100" s="35">
        <v>0</v>
      </c>
      <c r="CO100" s="114">
        <v>0</v>
      </c>
      <c r="CP100" s="22">
        <f t="shared" si="80"/>
        <v>0</v>
      </c>
      <c r="CQ100" s="35">
        <v>0</v>
      </c>
      <c r="CR100" s="114">
        <v>0</v>
      </c>
      <c r="CS100" s="22">
        <f t="shared" si="81"/>
        <v>0</v>
      </c>
      <c r="CT100" s="35">
        <v>0</v>
      </c>
      <c r="CU100" s="114">
        <v>0</v>
      </c>
      <c r="CV100" s="22">
        <f t="shared" si="82"/>
        <v>0</v>
      </c>
      <c r="CW100" s="35">
        <v>8</v>
      </c>
      <c r="CX100" s="114">
        <v>10</v>
      </c>
      <c r="CY100" s="22">
        <f t="shared" si="50"/>
        <v>2.2711787417669773E-3</v>
      </c>
      <c r="CZ100" s="35">
        <v>2</v>
      </c>
      <c r="DA100" s="114">
        <v>6</v>
      </c>
      <c r="DB100" s="22">
        <f t="shared" si="83"/>
        <v>5.4784514243973702E-4</v>
      </c>
      <c r="DC100" s="35">
        <v>28</v>
      </c>
      <c r="DD100" s="114">
        <v>82</v>
      </c>
      <c r="DE100" s="22">
        <f t="shared" si="84"/>
        <v>7.4872169466764062E-3</v>
      </c>
      <c r="DF100" s="35">
        <v>0</v>
      </c>
      <c r="DG100" s="114">
        <v>0</v>
      </c>
      <c r="DH100" s="22">
        <f t="shared" si="85"/>
        <v>0</v>
      </c>
      <c r="DI100" s="35">
        <f t="shared" si="86"/>
        <v>4224</v>
      </c>
      <c r="DJ100" s="114">
        <f t="shared" si="87"/>
        <v>10540</v>
      </c>
      <c r="DK100" s="64">
        <f t="shared" si="88"/>
        <v>0.96238130021913804</v>
      </c>
      <c r="DL100" s="9">
        <v>949</v>
      </c>
      <c r="DM100" s="124">
        <v>1122</v>
      </c>
      <c r="DN100" s="6">
        <f t="shared" si="89"/>
        <v>0.10244704163623082</v>
      </c>
      <c r="DO100" s="9">
        <v>1663</v>
      </c>
      <c r="DP100" s="124">
        <v>2413</v>
      </c>
      <c r="DQ100" s="6">
        <f t="shared" si="90"/>
        <v>0.22032505478451425</v>
      </c>
      <c r="DR100" s="9">
        <v>3902</v>
      </c>
      <c r="DS100" s="124">
        <v>6406</v>
      </c>
      <c r="DT100" s="6">
        <f t="shared" si="91"/>
        <v>0.58491599707815922</v>
      </c>
      <c r="DU100" s="9">
        <v>829</v>
      </c>
      <c r="DV100" s="124">
        <v>1011</v>
      </c>
      <c r="DW100" s="6">
        <f t="shared" si="92"/>
        <v>9.2311906501095692E-2</v>
      </c>
      <c r="DX100" s="66">
        <v>556</v>
      </c>
      <c r="DY100" s="130">
        <v>592</v>
      </c>
      <c r="DZ100" s="32">
        <f t="shared" si="93"/>
        <v>5.4054054054054057E-2</v>
      </c>
      <c r="EA100" s="66">
        <v>4195</v>
      </c>
      <c r="EB100" s="131">
        <v>10360</v>
      </c>
      <c r="EC100" s="32">
        <f t="shared" si="94"/>
        <v>0.94594594594594594</v>
      </c>
      <c r="ED100" s="9">
        <v>0</v>
      </c>
      <c r="EE100" s="94">
        <v>0</v>
      </c>
      <c r="EF100" s="19">
        <f t="shared" si="95"/>
        <v>0</v>
      </c>
      <c r="EG100" s="9">
        <v>4403</v>
      </c>
      <c r="EH100" s="89">
        <v>10952</v>
      </c>
      <c r="EI100" s="127">
        <f t="shared" si="96"/>
        <v>1</v>
      </c>
      <c r="EJ100" s="66">
        <v>0</v>
      </c>
      <c r="EK100" s="130">
        <v>0</v>
      </c>
      <c r="EL100" s="22">
        <f t="shared" si="97"/>
        <v>0</v>
      </c>
      <c r="EM100" s="35">
        <v>4403</v>
      </c>
      <c r="EN100" s="21">
        <v>10952</v>
      </c>
      <c r="EO100" s="68">
        <f t="shared" si="98"/>
        <v>1</v>
      </c>
    </row>
    <row r="101" spans="1:145" s="41" customFormat="1" ht="12" x14ac:dyDescent="0.25">
      <c r="A101" s="38">
        <v>260790</v>
      </c>
      <c r="B101" s="61"/>
      <c r="C101" s="39" t="s">
        <v>132</v>
      </c>
      <c r="D101" s="40" t="s">
        <v>3</v>
      </c>
      <c r="E101" s="38" t="s">
        <v>17</v>
      </c>
      <c r="F101" s="50">
        <v>644037</v>
      </c>
      <c r="G101" s="51">
        <v>179648</v>
      </c>
      <c r="H101" s="82">
        <v>355751</v>
      </c>
      <c r="I101" s="52">
        <f t="shared" si="51"/>
        <v>0.55237664916767204</v>
      </c>
      <c r="J101" s="5">
        <v>200756</v>
      </c>
      <c r="K101" s="18">
        <f t="shared" si="52"/>
        <v>0.56431605251988048</v>
      </c>
      <c r="L101" s="77">
        <v>154995</v>
      </c>
      <c r="M101" s="18">
        <f t="shared" si="53"/>
        <v>0.43568394748011952</v>
      </c>
      <c r="N101" s="35">
        <v>176947</v>
      </c>
      <c r="O101" s="21">
        <v>350712</v>
      </c>
      <c r="P101" s="22">
        <f t="shared" si="54"/>
        <v>0.98583559849445257</v>
      </c>
      <c r="Q101" s="85">
        <v>2190</v>
      </c>
      <c r="R101" s="23">
        <v>4511</v>
      </c>
      <c r="S101" s="24">
        <f t="shared" si="55"/>
        <v>1.2680217343029253E-2</v>
      </c>
      <c r="T101" s="35">
        <v>496</v>
      </c>
      <c r="U101" s="71">
        <v>500</v>
      </c>
      <c r="V101" s="73">
        <f t="shared" si="56"/>
        <v>1.405477426627051E-3</v>
      </c>
      <c r="W101" s="35">
        <v>15</v>
      </c>
      <c r="X101" s="71">
        <v>28</v>
      </c>
      <c r="Y101" s="22">
        <f t="shared" si="57"/>
        <v>7.8706735891114851E-5</v>
      </c>
      <c r="Z101" s="5">
        <v>77200</v>
      </c>
      <c r="AA101" s="89">
        <v>161788</v>
      </c>
      <c r="AB101" s="18">
        <f t="shared" si="58"/>
        <v>0.45477876379827464</v>
      </c>
      <c r="AC101" s="5">
        <v>17802</v>
      </c>
      <c r="AD101" s="89">
        <v>38121</v>
      </c>
      <c r="AE101" s="18">
        <f t="shared" si="59"/>
        <v>0.10715640996089962</v>
      </c>
      <c r="AF101" s="5">
        <v>32247</v>
      </c>
      <c r="AG101" s="89">
        <v>79124</v>
      </c>
      <c r="AH101" s="18">
        <f t="shared" si="60"/>
        <v>0.22241399180887755</v>
      </c>
      <c r="AI101" s="89">
        <v>52399</v>
      </c>
      <c r="AJ101" s="89">
        <v>76718</v>
      </c>
      <c r="AK101" s="18">
        <f t="shared" si="61"/>
        <v>0.21565083443194819</v>
      </c>
      <c r="AL101" s="31">
        <v>147524</v>
      </c>
      <c r="AM101" s="91">
        <v>219983</v>
      </c>
      <c r="AN101" s="32">
        <f t="shared" si="62"/>
        <v>0.61836228148339711</v>
      </c>
      <c r="AO101" s="97">
        <v>107532</v>
      </c>
      <c r="AP101" s="33">
        <v>135768</v>
      </c>
      <c r="AQ101" s="32">
        <f t="shared" si="63"/>
        <v>0.38163771851660289</v>
      </c>
      <c r="AR101" s="17">
        <v>67493</v>
      </c>
      <c r="AS101" s="94">
        <v>92933</v>
      </c>
      <c r="AT101" s="19">
        <f t="shared" si="64"/>
        <v>0.26123046737746347</v>
      </c>
      <c r="AU101" s="17">
        <v>20094</v>
      </c>
      <c r="AV101" s="94">
        <v>23359</v>
      </c>
      <c r="AW101" s="19">
        <f t="shared" si="65"/>
        <v>6.5661094417162572E-2</v>
      </c>
      <c r="AX101" s="17">
        <v>2123</v>
      </c>
      <c r="AY101" s="94">
        <v>2352</v>
      </c>
      <c r="AZ101" s="19">
        <f t="shared" si="66"/>
        <v>6.6113658148536474E-3</v>
      </c>
      <c r="BA101" s="17">
        <v>140234</v>
      </c>
      <c r="BB101" s="94">
        <v>236802</v>
      </c>
      <c r="BC101" s="19">
        <f t="shared" si="67"/>
        <v>0.66563973116027786</v>
      </c>
      <c r="BD101" s="17">
        <v>267</v>
      </c>
      <c r="BE101" s="94">
        <v>294</v>
      </c>
      <c r="BF101" s="19">
        <f t="shared" si="68"/>
        <v>8.2642072685670592E-4</v>
      </c>
      <c r="BG101" s="17">
        <v>11</v>
      </c>
      <c r="BH101" s="89">
        <v>11</v>
      </c>
      <c r="BI101" s="62">
        <f t="shared" si="69"/>
        <v>3.092050338579512E-5</v>
      </c>
      <c r="BJ101" s="34">
        <v>12</v>
      </c>
      <c r="BK101" s="101">
        <v>20</v>
      </c>
      <c r="BL101" s="22">
        <f t="shared" si="70"/>
        <v>5.6219097065082038E-5</v>
      </c>
      <c r="BM101" s="35">
        <v>179636</v>
      </c>
      <c r="BN101" s="21">
        <v>355731</v>
      </c>
      <c r="BO101" s="22">
        <f t="shared" si="71"/>
        <v>0.9999437809029349</v>
      </c>
      <c r="BP101" s="5">
        <v>1</v>
      </c>
      <c r="BQ101" s="106">
        <v>2</v>
      </c>
      <c r="BR101" s="103">
        <f t="shared" si="72"/>
        <v>5.6219097065082034E-6</v>
      </c>
      <c r="BS101" s="5">
        <v>179647</v>
      </c>
      <c r="BT101" s="108">
        <v>355749</v>
      </c>
      <c r="BU101" s="18">
        <f t="shared" si="73"/>
        <v>0.99999437809029346</v>
      </c>
      <c r="BV101" s="35">
        <v>172</v>
      </c>
      <c r="BW101" s="114">
        <v>354</v>
      </c>
      <c r="BX101" s="22">
        <f t="shared" si="74"/>
        <v>9.9507801805195201E-4</v>
      </c>
      <c r="BY101" s="35">
        <v>329</v>
      </c>
      <c r="BZ101" s="114">
        <v>638</v>
      </c>
      <c r="CA101" s="22">
        <f t="shared" si="75"/>
        <v>1.793389196376117E-3</v>
      </c>
      <c r="CB101" s="35">
        <v>33</v>
      </c>
      <c r="CC101" s="114">
        <v>59</v>
      </c>
      <c r="CD101" s="22">
        <f t="shared" si="76"/>
        <v>1.65846336341992E-4</v>
      </c>
      <c r="CE101" s="35">
        <v>0</v>
      </c>
      <c r="CF101" s="114">
        <v>0</v>
      </c>
      <c r="CG101" s="22">
        <f t="shared" si="77"/>
        <v>0</v>
      </c>
      <c r="CH101" s="35">
        <v>0</v>
      </c>
      <c r="CI101" s="114">
        <v>0</v>
      </c>
      <c r="CJ101" s="22">
        <f t="shared" si="78"/>
        <v>0</v>
      </c>
      <c r="CK101" s="35">
        <v>6643</v>
      </c>
      <c r="CL101" s="114">
        <v>9166</v>
      </c>
      <c r="CM101" s="22">
        <f t="shared" si="79"/>
        <v>2.5765212184927097E-2</v>
      </c>
      <c r="CN101" s="35">
        <v>2</v>
      </c>
      <c r="CO101" s="114">
        <v>6</v>
      </c>
      <c r="CP101" s="22">
        <f t="shared" si="80"/>
        <v>1.6865729119524612E-5</v>
      </c>
      <c r="CQ101" s="35">
        <v>41</v>
      </c>
      <c r="CR101" s="114">
        <v>44</v>
      </c>
      <c r="CS101" s="22">
        <f t="shared" si="81"/>
        <v>1.1524914898341818E-4</v>
      </c>
      <c r="CT101" s="35">
        <v>1</v>
      </c>
      <c r="CU101" s="114">
        <v>1</v>
      </c>
      <c r="CV101" s="22">
        <f t="shared" si="82"/>
        <v>2.8109548532541017E-6</v>
      </c>
      <c r="CW101" s="35">
        <v>23</v>
      </c>
      <c r="CX101" s="114">
        <v>34</v>
      </c>
      <c r="CY101" s="22">
        <f t="shared" si="50"/>
        <v>1.8925899536872105E-4</v>
      </c>
      <c r="CZ101" s="35">
        <v>139</v>
      </c>
      <c r="DA101" s="114">
        <v>264</v>
      </c>
      <c r="DB101" s="22">
        <f t="shared" si="83"/>
        <v>7.4209208125908287E-4</v>
      </c>
      <c r="DC101" s="35">
        <v>66</v>
      </c>
      <c r="DD101" s="114">
        <v>161</v>
      </c>
      <c r="DE101" s="22">
        <f t="shared" si="84"/>
        <v>4.5256373137391039E-4</v>
      </c>
      <c r="DF101" s="35">
        <v>24</v>
      </c>
      <c r="DG101" s="114">
        <v>48</v>
      </c>
      <c r="DH101" s="22">
        <f t="shared" si="85"/>
        <v>1.349258329561969E-4</v>
      </c>
      <c r="DI101" s="35">
        <f t="shared" si="86"/>
        <v>172175</v>
      </c>
      <c r="DJ101" s="114">
        <f t="shared" si="87"/>
        <v>344976</v>
      </c>
      <c r="DK101" s="64">
        <f t="shared" si="88"/>
        <v>0.9697119614561871</v>
      </c>
      <c r="DL101" s="9">
        <v>32950</v>
      </c>
      <c r="DM101" s="124">
        <v>38896</v>
      </c>
      <c r="DN101" s="6">
        <f t="shared" si="89"/>
        <v>0.10933489997217155</v>
      </c>
      <c r="DO101" s="9">
        <v>56084</v>
      </c>
      <c r="DP101" s="124">
        <v>77574</v>
      </c>
      <c r="DQ101" s="6">
        <f t="shared" si="90"/>
        <v>0.21805701178633369</v>
      </c>
      <c r="DR101" s="9">
        <v>142833</v>
      </c>
      <c r="DS101" s="124">
        <v>187264</v>
      </c>
      <c r="DT101" s="6">
        <f t="shared" si="91"/>
        <v>0.52639064963977611</v>
      </c>
      <c r="DU101" s="9">
        <v>46286</v>
      </c>
      <c r="DV101" s="124">
        <v>52016</v>
      </c>
      <c r="DW101" s="6">
        <f t="shared" si="92"/>
        <v>0.14621462764686535</v>
      </c>
      <c r="DX101" s="66">
        <v>32857</v>
      </c>
      <c r="DY101" s="130">
        <v>34942</v>
      </c>
      <c r="DZ101" s="32">
        <f t="shared" si="93"/>
        <v>9.8220384482404832E-2</v>
      </c>
      <c r="EA101" s="66">
        <v>164592</v>
      </c>
      <c r="EB101" s="131">
        <v>320807</v>
      </c>
      <c r="EC101" s="32">
        <f t="shared" si="94"/>
        <v>0.90177399360788868</v>
      </c>
      <c r="ED101" s="9">
        <v>496</v>
      </c>
      <c r="EE101" s="94">
        <v>500</v>
      </c>
      <c r="EF101" s="19">
        <f t="shared" si="95"/>
        <v>1.405477426627051E-3</v>
      </c>
      <c r="EG101" s="9">
        <v>179152</v>
      </c>
      <c r="EH101" s="89">
        <v>355251</v>
      </c>
      <c r="EI101" s="127">
        <f t="shared" si="96"/>
        <v>0.998594522573373</v>
      </c>
      <c r="EJ101" s="66">
        <v>0</v>
      </c>
      <c r="EK101" s="130">
        <v>0</v>
      </c>
      <c r="EL101" s="22">
        <f t="shared" si="97"/>
        <v>0</v>
      </c>
      <c r="EM101" s="35">
        <v>179648</v>
      </c>
      <c r="EN101" s="21">
        <v>355751</v>
      </c>
      <c r="EO101" s="68">
        <f t="shared" si="98"/>
        <v>1</v>
      </c>
    </row>
    <row r="102" spans="1:145" s="41" customFormat="1" ht="12" x14ac:dyDescent="0.25">
      <c r="A102" s="38">
        <v>260795</v>
      </c>
      <c r="B102" s="61"/>
      <c r="C102" s="39" t="s">
        <v>133</v>
      </c>
      <c r="D102" s="40" t="s">
        <v>10</v>
      </c>
      <c r="E102" s="38" t="s">
        <v>8</v>
      </c>
      <c r="F102" s="50">
        <v>10247</v>
      </c>
      <c r="G102" s="51">
        <v>3965</v>
      </c>
      <c r="H102" s="82">
        <v>7965</v>
      </c>
      <c r="I102" s="52">
        <f t="shared" si="51"/>
        <v>0.77730067336781494</v>
      </c>
      <c r="J102" s="5">
        <v>5803</v>
      </c>
      <c r="K102" s="18">
        <f t="shared" si="52"/>
        <v>0.72856246076585063</v>
      </c>
      <c r="L102" s="77">
        <v>2162</v>
      </c>
      <c r="M102" s="18">
        <f t="shared" si="53"/>
        <v>0.27143753923414943</v>
      </c>
      <c r="N102" s="35">
        <v>2402</v>
      </c>
      <c r="O102" s="21">
        <v>4770</v>
      </c>
      <c r="P102" s="22">
        <f t="shared" si="54"/>
        <v>0.59887005649717517</v>
      </c>
      <c r="Q102" s="85">
        <v>1561</v>
      </c>
      <c r="R102" s="23">
        <v>3189</v>
      </c>
      <c r="S102" s="24">
        <f t="shared" si="55"/>
        <v>0.40037664783427496</v>
      </c>
      <c r="T102" s="35">
        <v>1</v>
      </c>
      <c r="U102" s="71">
        <v>1</v>
      </c>
      <c r="V102" s="73">
        <f t="shared" si="56"/>
        <v>1.2554927809165097E-4</v>
      </c>
      <c r="W102" s="35">
        <v>1</v>
      </c>
      <c r="X102" s="71">
        <v>5</v>
      </c>
      <c r="Y102" s="22">
        <f t="shared" si="57"/>
        <v>6.2774639045825491E-4</v>
      </c>
      <c r="Z102" s="5">
        <v>2334</v>
      </c>
      <c r="AA102" s="89">
        <v>4923</v>
      </c>
      <c r="AB102" s="18">
        <f t="shared" si="58"/>
        <v>0.61807909604519773</v>
      </c>
      <c r="AC102" s="5">
        <v>172</v>
      </c>
      <c r="AD102" s="89">
        <v>479</v>
      </c>
      <c r="AE102" s="18">
        <f t="shared" si="59"/>
        <v>6.0138104205900815E-2</v>
      </c>
      <c r="AF102" s="5">
        <v>521</v>
      </c>
      <c r="AG102" s="89">
        <v>1273</v>
      </c>
      <c r="AH102" s="18">
        <f t="shared" si="60"/>
        <v>0.1598242310106717</v>
      </c>
      <c r="AI102" s="89">
        <v>938</v>
      </c>
      <c r="AJ102" s="89">
        <v>1290</v>
      </c>
      <c r="AK102" s="18">
        <f t="shared" si="61"/>
        <v>0.16195856873822975</v>
      </c>
      <c r="AL102" s="31">
        <v>3009</v>
      </c>
      <c r="AM102" s="91">
        <v>4573</v>
      </c>
      <c r="AN102" s="32">
        <f t="shared" si="62"/>
        <v>0.57413684871311987</v>
      </c>
      <c r="AO102" s="97">
        <v>2677</v>
      </c>
      <c r="AP102" s="33">
        <v>3392</v>
      </c>
      <c r="AQ102" s="32">
        <f t="shared" si="63"/>
        <v>0.42586315128688013</v>
      </c>
      <c r="AR102" s="17">
        <v>1841</v>
      </c>
      <c r="AS102" s="94">
        <v>2603</v>
      </c>
      <c r="AT102" s="19">
        <f t="shared" si="64"/>
        <v>0.32680477087256748</v>
      </c>
      <c r="AU102" s="17">
        <v>223</v>
      </c>
      <c r="AV102" s="94">
        <v>237</v>
      </c>
      <c r="AW102" s="19">
        <f t="shared" si="65"/>
        <v>2.975517890772128E-2</v>
      </c>
      <c r="AX102" s="17">
        <v>44</v>
      </c>
      <c r="AY102" s="94">
        <v>51</v>
      </c>
      <c r="AZ102" s="19">
        <f t="shared" si="66"/>
        <v>6.4030131826741995E-3</v>
      </c>
      <c r="BA102" s="17">
        <v>3090</v>
      </c>
      <c r="BB102" s="94">
        <v>5069</v>
      </c>
      <c r="BC102" s="19">
        <f t="shared" si="67"/>
        <v>0.63640929064657881</v>
      </c>
      <c r="BD102" s="17">
        <v>5</v>
      </c>
      <c r="BE102" s="94">
        <v>5</v>
      </c>
      <c r="BF102" s="19">
        <f t="shared" si="68"/>
        <v>6.2774639045825491E-4</v>
      </c>
      <c r="BG102" s="17">
        <v>0</v>
      </c>
      <c r="BH102" s="89">
        <v>0</v>
      </c>
      <c r="BI102" s="62">
        <f t="shared" si="69"/>
        <v>0</v>
      </c>
      <c r="BJ102" s="34">
        <v>0</v>
      </c>
      <c r="BK102" s="101">
        <v>0</v>
      </c>
      <c r="BL102" s="22">
        <f t="shared" si="70"/>
        <v>0</v>
      </c>
      <c r="BM102" s="35">
        <v>3965</v>
      </c>
      <c r="BN102" s="21">
        <v>7965</v>
      </c>
      <c r="BO102" s="22">
        <f t="shared" si="71"/>
        <v>1</v>
      </c>
      <c r="BP102" s="5">
        <v>0</v>
      </c>
      <c r="BQ102" s="106">
        <v>0</v>
      </c>
      <c r="BR102" s="103">
        <f t="shared" si="72"/>
        <v>0</v>
      </c>
      <c r="BS102" s="5">
        <v>3965</v>
      </c>
      <c r="BT102" s="108">
        <v>7965</v>
      </c>
      <c r="BU102" s="18">
        <f t="shared" si="73"/>
        <v>1</v>
      </c>
      <c r="BV102" s="35">
        <v>0</v>
      </c>
      <c r="BW102" s="114">
        <v>0</v>
      </c>
      <c r="BX102" s="22">
        <f t="shared" si="74"/>
        <v>0</v>
      </c>
      <c r="BY102" s="35">
        <v>93</v>
      </c>
      <c r="BZ102" s="114">
        <v>203</v>
      </c>
      <c r="CA102" s="22">
        <f t="shared" si="75"/>
        <v>2.5486503452605148E-2</v>
      </c>
      <c r="CB102" s="35">
        <v>31</v>
      </c>
      <c r="CC102" s="114">
        <v>73</v>
      </c>
      <c r="CD102" s="22">
        <f t="shared" si="76"/>
        <v>9.1650973006905216E-3</v>
      </c>
      <c r="CE102" s="35">
        <v>1</v>
      </c>
      <c r="CF102" s="114">
        <v>6</v>
      </c>
      <c r="CG102" s="22">
        <f t="shared" si="77"/>
        <v>7.5329566854990583E-4</v>
      </c>
      <c r="CH102" s="35">
        <v>0</v>
      </c>
      <c r="CI102" s="114">
        <v>0</v>
      </c>
      <c r="CJ102" s="22">
        <f t="shared" si="78"/>
        <v>0</v>
      </c>
      <c r="CK102" s="35">
        <v>52</v>
      </c>
      <c r="CL102" s="114">
        <v>68</v>
      </c>
      <c r="CM102" s="22">
        <f t="shared" si="79"/>
        <v>8.5373509102322654E-3</v>
      </c>
      <c r="CN102" s="35">
        <v>0</v>
      </c>
      <c r="CO102" s="114">
        <v>0</v>
      </c>
      <c r="CP102" s="22">
        <f t="shared" si="80"/>
        <v>0</v>
      </c>
      <c r="CQ102" s="35">
        <v>4</v>
      </c>
      <c r="CR102" s="114">
        <v>6</v>
      </c>
      <c r="CS102" s="22">
        <f t="shared" si="81"/>
        <v>5.0219711236660389E-4</v>
      </c>
      <c r="CT102" s="35">
        <v>0</v>
      </c>
      <c r="CU102" s="114">
        <v>0</v>
      </c>
      <c r="CV102" s="22">
        <f t="shared" si="82"/>
        <v>0</v>
      </c>
      <c r="CW102" s="35">
        <v>0</v>
      </c>
      <c r="CX102" s="114">
        <v>0</v>
      </c>
      <c r="CY102" s="22">
        <f t="shared" si="50"/>
        <v>0</v>
      </c>
      <c r="CZ102" s="35">
        <v>6</v>
      </c>
      <c r="DA102" s="114">
        <v>6</v>
      </c>
      <c r="DB102" s="22">
        <f t="shared" si="83"/>
        <v>7.5329566854990583E-4</v>
      </c>
      <c r="DC102" s="35">
        <v>3</v>
      </c>
      <c r="DD102" s="114">
        <v>6</v>
      </c>
      <c r="DE102" s="22">
        <f t="shared" si="84"/>
        <v>7.5329566854990583E-4</v>
      </c>
      <c r="DF102" s="35">
        <v>17</v>
      </c>
      <c r="DG102" s="114">
        <v>30</v>
      </c>
      <c r="DH102" s="22">
        <f t="shared" si="85"/>
        <v>3.766478342749529E-3</v>
      </c>
      <c r="DI102" s="35">
        <f t="shared" si="86"/>
        <v>3758</v>
      </c>
      <c r="DJ102" s="114">
        <f t="shared" si="87"/>
        <v>7567</v>
      </c>
      <c r="DK102" s="64">
        <f t="shared" si="88"/>
        <v>0.95003138731952286</v>
      </c>
      <c r="DL102" s="9">
        <v>829</v>
      </c>
      <c r="DM102" s="124">
        <v>987</v>
      </c>
      <c r="DN102" s="6">
        <f t="shared" si="89"/>
        <v>0.12391713747645951</v>
      </c>
      <c r="DO102" s="9">
        <v>1233</v>
      </c>
      <c r="DP102" s="124">
        <v>1751</v>
      </c>
      <c r="DQ102" s="6">
        <f t="shared" si="90"/>
        <v>0.21983678593848086</v>
      </c>
      <c r="DR102" s="9">
        <v>3485</v>
      </c>
      <c r="DS102" s="124">
        <v>4546</v>
      </c>
      <c r="DT102" s="6">
        <f t="shared" si="91"/>
        <v>0.57074701820464535</v>
      </c>
      <c r="DU102" s="9">
        <v>596</v>
      </c>
      <c r="DV102" s="124">
        <v>681</v>
      </c>
      <c r="DW102" s="6">
        <f t="shared" si="92"/>
        <v>8.5499058380414314E-2</v>
      </c>
      <c r="DX102" s="66">
        <v>444</v>
      </c>
      <c r="DY102" s="130">
        <v>466</v>
      </c>
      <c r="DZ102" s="32">
        <f t="shared" si="93"/>
        <v>5.8505963590709351E-2</v>
      </c>
      <c r="EA102" s="66">
        <v>3741</v>
      </c>
      <c r="EB102" s="131">
        <v>7499</v>
      </c>
      <c r="EC102" s="32">
        <f t="shared" si="94"/>
        <v>0.94149403640929064</v>
      </c>
      <c r="ED102" s="9">
        <v>1</v>
      </c>
      <c r="EE102" s="94">
        <v>1</v>
      </c>
      <c r="EF102" s="19">
        <f t="shared" si="95"/>
        <v>1.2554927809165097E-4</v>
      </c>
      <c r="EG102" s="9">
        <v>3964</v>
      </c>
      <c r="EH102" s="89">
        <v>7964</v>
      </c>
      <c r="EI102" s="127">
        <f t="shared" si="96"/>
        <v>0.99987445072190839</v>
      </c>
      <c r="EJ102" s="66">
        <v>0</v>
      </c>
      <c r="EK102" s="130">
        <v>0</v>
      </c>
      <c r="EL102" s="22">
        <f t="shared" si="97"/>
        <v>0</v>
      </c>
      <c r="EM102" s="35">
        <v>3965</v>
      </c>
      <c r="EN102" s="21">
        <v>7965</v>
      </c>
      <c r="EO102" s="68">
        <f t="shared" si="98"/>
        <v>1</v>
      </c>
    </row>
    <row r="103" spans="1:145" s="41" customFormat="1" ht="12" x14ac:dyDescent="0.25">
      <c r="A103" s="38">
        <v>260800</v>
      </c>
      <c r="B103" s="61"/>
      <c r="C103" s="39" t="s">
        <v>134</v>
      </c>
      <c r="D103" s="40" t="s">
        <v>9</v>
      </c>
      <c r="E103" s="38" t="s">
        <v>8</v>
      </c>
      <c r="F103" s="50">
        <v>15843</v>
      </c>
      <c r="G103" s="51">
        <v>7859</v>
      </c>
      <c r="H103" s="82">
        <v>14157</v>
      </c>
      <c r="I103" s="52">
        <f t="shared" si="51"/>
        <v>0.89358076121946606</v>
      </c>
      <c r="J103" s="5">
        <v>9390</v>
      </c>
      <c r="K103" s="18">
        <f t="shared" si="52"/>
        <v>0.66327611782157236</v>
      </c>
      <c r="L103" s="77">
        <v>4767</v>
      </c>
      <c r="M103" s="18">
        <f t="shared" si="53"/>
        <v>0.33672388217842764</v>
      </c>
      <c r="N103" s="35">
        <v>4206</v>
      </c>
      <c r="O103" s="21">
        <v>7653</v>
      </c>
      <c r="P103" s="22">
        <f t="shared" si="54"/>
        <v>0.54058063148972235</v>
      </c>
      <c r="Q103" s="85">
        <v>3652</v>
      </c>
      <c r="R103" s="23">
        <v>6503</v>
      </c>
      <c r="S103" s="24">
        <f t="shared" si="55"/>
        <v>0.4593487320760048</v>
      </c>
      <c r="T103" s="35">
        <v>1</v>
      </c>
      <c r="U103" s="71">
        <v>1</v>
      </c>
      <c r="V103" s="73">
        <f t="shared" si="56"/>
        <v>7.0636434272797904E-5</v>
      </c>
      <c r="W103" s="35">
        <v>0</v>
      </c>
      <c r="X103" s="71">
        <v>0</v>
      </c>
      <c r="Y103" s="22">
        <f t="shared" si="57"/>
        <v>0</v>
      </c>
      <c r="Z103" s="5">
        <v>4955</v>
      </c>
      <c r="AA103" s="89">
        <v>9274</v>
      </c>
      <c r="AB103" s="18">
        <f t="shared" si="58"/>
        <v>0.65508229144592778</v>
      </c>
      <c r="AC103" s="5">
        <v>418</v>
      </c>
      <c r="AD103" s="89">
        <v>670</v>
      </c>
      <c r="AE103" s="18">
        <f t="shared" si="59"/>
        <v>4.7326410962774602E-2</v>
      </c>
      <c r="AF103" s="5">
        <v>792</v>
      </c>
      <c r="AG103" s="89">
        <v>1980</v>
      </c>
      <c r="AH103" s="18">
        <f t="shared" si="60"/>
        <v>0.13986013986013987</v>
      </c>
      <c r="AI103" s="89">
        <v>1694</v>
      </c>
      <c r="AJ103" s="89">
        <v>2233</v>
      </c>
      <c r="AK103" s="18">
        <f t="shared" si="61"/>
        <v>0.15773115773115773</v>
      </c>
      <c r="AL103" s="31">
        <v>5098</v>
      </c>
      <c r="AM103" s="91">
        <v>7439</v>
      </c>
      <c r="AN103" s="32">
        <f t="shared" si="62"/>
        <v>0.52546443455534364</v>
      </c>
      <c r="AO103" s="97">
        <v>5502</v>
      </c>
      <c r="AP103" s="33">
        <v>6718</v>
      </c>
      <c r="AQ103" s="32">
        <f t="shared" si="63"/>
        <v>0.47453556544465636</v>
      </c>
      <c r="AR103" s="17">
        <v>3798</v>
      </c>
      <c r="AS103" s="94">
        <v>5274</v>
      </c>
      <c r="AT103" s="19">
        <f t="shared" si="64"/>
        <v>0.37253655435473615</v>
      </c>
      <c r="AU103" s="17">
        <v>358</v>
      </c>
      <c r="AV103" s="94">
        <v>375</v>
      </c>
      <c r="AW103" s="19">
        <f t="shared" si="65"/>
        <v>2.6488662852299217E-2</v>
      </c>
      <c r="AX103" s="17">
        <v>64</v>
      </c>
      <c r="AY103" s="94">
        <v>64</v>
      </c>
      <c r="AZ103" s="19">
        <f t="shared" si="66"/>
        <v>4.5207317934590659E-3</v>
      </c>
      <c r="BA103" s="17">
        <v>5588</v>
      </c>
      <c r="BB103" s="94">
        <v>8406</v>
      </c>
      <c r="BC103" s="19">
        <f t="shared" si="67"/>
        <v>0.59376986649713925</v>
      </c>
      <c r="BD103" s="17">
        <v>36</v>
      </c>
      <c r="BE103" s="94">
        <v>38</v>
      </c>
      <c r="BF103" s="19">
        <f t="shared" si="68"/>
        <v>2.6841845023663205E-3</v>
      </c>
      <c r="BG103" s="17">
        <v>0</v>
      </c>
      <c r="BH103" s="89">
        <v>0</v>
      </c>
      <c r="BI103" s="62">
        <f t="shared" si="69"/>
        <v>0</v>
      </c>
      <c r="BJ103" s="34">
        <v>0</v>
      </c>
      <c r="BK103" s="101">
        <v>0</v>
      </c>
      <c r="BL103" s="22">
        <f t="shared" si="70"/>
        <v>0</v>
      </c>
      <c r="BM103" s="35">
        <v>7859</v>
      </c>
      <c r="BN103" s="21">
        <v>14157</v>
      </c>
      <c r="BO103" s="22">
        <f t="shared" si="71"/>
        <v>1</v>
      </c>
      <c r="BP103" s="5">
        <v>0</v>
      </c>
      <c r="BQ103" s="106">
        <v>0</v>
      </c>
      <c r="BR103" s="103">
        <f t="shared" si="72"/>
        <v>0</v>
      </c>
      <c r="BS103" s="5">
        <v>7859</v>
      </c>
      <c r="BT103" s="108">
        <v>14157</v>
      </c>
      <c r="BU103" s="18">
        <f t="shared" si="73"/>
        <v>1</v>
      </c>
      <c r="BV103" s="35">
        <v>52</v>
      </c>
      <c r="BW103" s="114">
        <v>86</v>
      </c>
      <c r="BX103" s="22">
        <f t="shared" si="74"/>
        <v>6.0747333474606199E-3</v>
      </c>
      <c r="BY103" s="35">
        <v>2804</v>
      </c>
      <c r="BZ103" s="114">
        <v>5407</v>
      </c>
      <c r="CA103" s="22">
        <f t="shared" si="75"/>
        <v>0.38193120011301829</v>
      </c>
      <c r="CB103" s="35">
        <v>16</v>
      </c>
      <c r="CC103" s="114">
        <v>24</v>
      </c>
      <c r="CD103" s="22">
        <f t="shared" si="76"/>
        <v>1.6952744225471499E-3</v>
      </c>
      <c r="CE103" s="35">
        <v>0</v>
      </c>
      <c r="CF103" s="114">
        <v>0</v>
      </c>
      <c r="CG103" s="22">
        <f t="shared" si="77"/>
        <v>0</v>
      </c>
      <c r="CH103" s="35">
        <v>1</v>
      </c>
      <c r="CI103" s="114">
        <v>1</v>
      </c>
      <c r="CJ103" s="22">
        <f t="shared" si="78"/>
        <v>7.0636434272797904E-5</v>
      </c>
      <c r="CK103" s="35">
        <v>35</v>
      </c>
      <c r="CL103" s="114">
        <v>48</v>
      </c>
      <c r="CM103" s="22">
        <f t="shared" si="79"/>
        <v>3.3905488450942998E-3</v>
      </c>
      <c r="CN103" s="35">
        <v>4</v>
      </c>
      <c r="CO103" s="114">
        <v>6</v>
      </c>
      <c r="CP103" s="22">
        <f t="shared" si="80"/>
        <v>4.2381860563678748E-4</v>
      </c>
      <c r="CQ103" s="35">
        <v>0</v>
      </c>
      <c r="CR103" s="114">
        <v>0</v>
      </c>
      <c r="CS103" s="22">
        <f t="shared" si="81"/>
        <v>0</v>
      </c>
      <c r="CT103" s="35">
        <v>0</v>
      </c>
      <c r="CU103" s="114">
        <v>0</v>
      </c>
      <c r="CV103" s="22">
        <f t="shared" si="82"/>
        <v>0</v>
      </c>
      <c r="CW103" s="35">
        <v>1</v>
      </c>
      <c r="CX103" s="114">
        <v>1</v>
      </c>
      <c r="CY103" s="22">
        <f t="shared" si="50"/>
        <v>1.2724265173686219E-4</v>
      </c>
      <c r="CZ103" s="35">
        <v>0</v>
      </c>
      <c r="DA103" s="114">
        <v>0</v>
      </c>
      <c r="DB103" s="22">
        <f t="shared" si="83"/>
        <v>0</v>
      </c>
      <c r="DC103" s="35">
        <v>0</v>
      </c>
      <c r="DD103" s="114">
        <v>0</v>
      </c>
      <c r="DE103" s="22">
        <f t="shared" si="84"/>
        <v>0</v>
      </c>
      <c r="DF103" s="35">
        <v>0</v>
      </c>
      <c r="DG103" s="114">
        <v>0</v>
      </c>
      <c r="DH103" s="22">
        <f t="shared" si="85"/>
        <v>0</v>
      </c>
      <c r="DI103" s="35">
        <f t="shared" si="86"/>
        <v>4946</v>
      </c>
      <c r="DJ103" s="114">
        <f t="shared" si="87"/>
        <v>8584</v>
      </c>
      <c r="DK103" s="64">
        <f t="shared" si="88"/>
        <v>0.60634315179769727</v>
      </c>
      <c r="DL103" s="9">
        <v>1294</v>
      </c>
      <c r="DM103" s="124">
        <v>1507</v>
      </c>
      <c r="DN103" s="6">
        <f t="shared" si="89"/>
        <v>0.10644910644910645</v>
      </c>
      <c r="DO103" s="9">
        <v>2039</v>
      </c>
      <c r="DP103" s="124">
        <v>2841</v>
      </c>
      <c r="DQ103" s="6">
        <f t="shared" si="90"/>
        <v>0.20067810976901887</v>
      </c>
      <c r="DR103" s="9">
        <v>6996</v>
      </c>
      <c r="DS103" s="124">
        <v>8621</v>
      </c>
      <c r="DT103" s="6">
        <f t="shared" si="91"/>
        <v>0.60895669986579082</v>
      </c>
      <c r="DU103" s="9">
        <v>1053</v>
      </c>
      <c r="DV103" s="124">
        <v>1188</v>
      </c>
      <c r="DW103" s="6">
        <f t="shared" si="92"/>
        <v>8.3916083916083919E-2</v>
      </c>
      <c r="DX103" s="66">
        <v>705</v>
      </c>
      <c r="DY103" s="130">
        <v>738</v>
      </c>
      <c r="DZ103" s="32">
        <f t="shared" si="93"/>
        <v>5.2129688493324854E-2</v>
      </c>
      <c r="EA103" s="66">
        <v>7537</v>
      </c>
      <c r="EB103" s="131">
        <v>13419</v>
      </c>
      <c r="EC103" s="32">
        <f t="shared" si="94"/>
        <v>0.94787031150667511</v>
      </c>
      <c r="ED103" s="9">
        <v>1</v>
      </c>
      <c r="EE103" s="94">
        <v>1</v>
      </c>
      <c r="EF103" s="19">
        <f t="shared" si="95"/>
        <v>7.0636434272797904E-5</v>
      </c>
      <c r="EG103" s="9">
        <v>7858</v>
      </c>
      <c r="EH103" s="89">
        <v>14156</v>
      </c>
      <c r="EI103" s="127">
        <f t="shared" si="96"/>
        <v>0.99992936356572715</v>
      </c>
      <c r="EJ103" s="66">
        <v>0</v>
      </c>
      <c r="EK103" s="130">
        <v>0</v>
      </c>
      <c r="EL103" s="22">
        <f t="shared" si="97"/>
        <v>0</v>
      </c>
      <c r="EM103" s="35">
        <v>7859</v>
      </c>
      <c r="EN103" s="21">
        <v>14157</v>
      </c>
      <c r="EO103" s="68">
        <f t="shared" si="98"/>
        <v>1</v>
      </c>
    </row>
    <row r="104" spans="1:145" s="41" customFormat="1" ht="12" x14ac:dyDescent="0.25">
      <c r="A104" s="38">
        <v>260805</v>
      </c>
      <c r="B104" s="61"/>
      <c r="C104" s="39" t="s">
        <v>135</v>
      </c>
      <c r="D104" s="40" t="s">
        <v>15</v>
      </c>
      <c r="E104" s="38" t="s">
        <v>8</v>
      </c>
      <c r="F104" s="50">
        <v>14020</v>
      </c>
      <c r="G104" s="51">
        <v>4539</v>
      </c>
      <c r="H104" s="82">
        <v>9920</v>
      </c>
      <c r="I104" s="52">
        <f t="shared" si="51"/>
        <v>0.70756062767475036</v>
      </c>
      <c r="J104" s="5">
        <v>6625</v>
      </c>
      <c r="K104" s="18">
        <f t="shared" si="52"/>
        <v>0.66784274193548387</v>
      </c>
      <c r="L104" s="77">
        <v>3295</v>
      </c>
      <c r="M104" s="18">
        <f t="shared" si="53"/>
        <v>0.33215725806451613</v>
      </c>
      <c r="N104" s="35">
        <v>2255</v>
      </c>
      <c r="O104" s="21">
        <v>4975</v>
      </c>
      <c r="P104" s="22">
        <f t="shared" si="54"/>
        <v>0.50151209677419351</v>
      </c>
      <c r="Q104" s="85">
        <v>2284</v>
      </c>
      <c r="R104" s="23">
        <v>4945</v>
      </c>
      <c r="S104" s="24">
        <f t="shared" si="55"/>
        <v>0.49848790322580644</v>
      </c>
      <c r="T104" s="35">
        <v>0</v>
      </c>
      <c r="U104" s="71">
        <v>0</v>
      </c>
      <c r="V104" s="73">
        <f t="shared" si="56"/>
        <v>0</v>
      </c>
      <c r="W104" s="35">
        <v>0</v>
      </c>
      <c r="X104" s="71">
        <v>0</v>
      </c>
      <c r="Y104" s="22">
        <f t="shared" si="57"/>
        <v>0</v>
      </c>
      <c r="Z104" s="5">
        <v>2634</v>
      </c>
      <c r="AA104" s="89">
        <v>5728</v>
      </c>
      <c r="AB104" s="18">
        <f t="shared" si="58"/>
        <v>0.57741935483870965</v>
      </c>
      <c r="AC104" s="5">
        <v>146</v>
      </c>
      <c r="AD104" s="89">
        <v>389</v>
      </c>
      <c r="AE104" s="18">
        <f t="shared" si="59"/>
        <v>3.9213709677419356E-2</v>
      </c>
      <c r="AF104" s="5">
        <v>632</v>
      </c>
      <c r="AG104" s="89">
        <v>1829</v>
      </c>
      <c r="AH104" s="18">
        <f t="shared" si="60"/>
        <v>0.18437500000000001</v>
      </c>
      <c r="AI104" s="89">
        <v>1127</v>
      </c>
      <c r="AJ104" s="89">
        <v>1974</v>
      </c>
      <c r="AK104" s="18">
        <f t="shared" si="61"/>
        <v>0.19899193548387098</v>
      </c>
      <c r="AL104" s="31">
        <v>3484</v>
      </c>
      <c r="AM104" s="91">
        <v>5516</v>
      </c>
      <c r="AN104" s="32">
        <f t="shared" si="62"/>
        <v>0.55604838709677418</v>
      </c>
      <c r="AO104" s="97">
        <v>3194</v>
      </c>
      <c r="AP104" s="33">
        <v>4404</v>
      </c>
      <c r="AQ104" s="32">
        <f t="shared" si="63"/>
        <v>0.44395161290322582</v>
      </c>
      <c r="AR104" s="17">
        <v>802</v>
      </c>
      <c r="AS104" s="94">
        <v>1042</v>
      </c>
      <c r="AT104" s="19">
        <f t="shared" si="64"/>
        <v>0.10504032258064516</v>
      </c>
      <c r="AU104" s="17">
        <v>141</v>
      </c>
      <c r="AV104" s="94">
        <v>158</v>
      </c>
      <c r="AW104" s="19">
        <f t="shared" si="65"/>
        <v>1.5927419354838709E-2</v>
      </c>
      <c r="AX104" s="17">
        <v>19</v>
      </c>
      <c r="AY104" s="94">
        <v>20</v>
      </c>
      <c r="AZ104" s="19">
        <f t="shared" si="66"/>
        <v>2.0161290322580645E-3</v>
      </c>
      <c r="BA104" s="17">
        <v>2553</v>
      </c>
      <c r="BB104" s="94">
        <v>4657</v>
      </c>
      <c r="BC104" s="19">
        <f t="shared" si="67"/>
        <v>0.46945564516129035</v>
      </c>
      <c r="BD104" s="17">
        <v>2053</v>
      </c>
      <c r="BE104" s="94">
        <v>4043</v>
      </c>
      <c r="BF104" s="19">
        <f t="shared" si="68"/>
        <v>0.40756048387096772</v>
      </c>
      <c r="BG104" s="17">
        <v>0</v>
      </c>
      <c r="BH104" s="89">
        <v>0</v>
      </c>
      <c r="BI104" s="62">
        <f t="shared" si="69"/>
        <v>0</v>
      </c>
      <c r="BJ104" s="34">
        <v>1957</v>
      </c>
      <c r="BK104" s="101">
        <v>4248</v>
      </c>
      <c r="BL104" s="22">
        <f t="shared" si="70"/>
        <v>0.4282258064516129</v>
      </c>
      <c r="BM104" s="35">
        <v>2582</v>
      </c>
      <c r="BN104" s="21">
        <v>5672</v>
      </c>
      <c r="BO104" s="22">
        <f t="shared" si="71"/>
        <v>0.5717741935483871</v>
      </c>
      <c r="BP104" s="5">
        <v>3</v>
      </c>
      <c r="BQ104" s="106">
        <v>7</v>
      </c>
      <c r="BR104" s="103">
        <f t="shared" si="72"/>
        <v>7.0564516129032254E-4</v>
      </c>
      <c r="BS104" s="5">
        <v>4536</v>
      </c>
      <c r="BT104" s="108">
        <v>9913</v>
      </c>
      <c r="BU104" s="18">
        <f t="shared" si="73"/>
        <v>0.99929435483870965</v>
      </c>
      <c r="BV104" s="35">
        <v>0</v>
      </c>
      <c r="BW104" s="114">
        <v>0</v>
      </c>
      <c r="BX104" s="22">
        <f t="shared" si="74"/>
        <v>0</v>
      </c>
      <c r="BY104" s="35">
        <v>1833</v>
      </c>
      <c r="BZ104" s="114">
        <v>4060</v>
      </c>
      <c r="CA104" s="22">
        <f t="shared" si="75"/>
        <v>0.40927419354838712</v>
      </c>
      <c r="CB104" s="35">
        <v>0</v>
      </c>
      <c r="CC104" s="114">
        <v>0</v>
      </c>
      <c r="CD104" s="22">
        <f t="shared" si="76"/>
        <v>0</v>
      </c>
      <c r="CE104" s="35">
        <v>0</v>
      </c>
      <c r="CF104" s="114">
        <v>0</v>
      </c>
      <c r="CG104" s="22">
        <f t="shared" si="77"/>
        <v>0</v>
      </c>
      <c r="CH104" s="35">
        <v>0</v>
      </c>
      <c r="CI104" s="114">
        <v>0</v>
      </c>
      <c r="CJ104" s="22">
        <f t="shared" si="78"/>
        <v>0</v>
      </c>
      <c r="CK104" s="35">
        <v>7</v>
      </c>
      <c r="CL104" s="114">
        <v>21</v>
      </c>
      <c r="CM104" s="22">
        <f t="shared" si="79"/>
        <v>2.1169354838709679E-3</v>
      </c>
      <c r="CN104" s="35">
        <v>0</v>
      </c>
      <c r="CO104" s="114">
        <v>0</v>
      </c>
      <c r="CP104" s="22">
        <f t="shared" si="80"/>
        <v>0</v>
      </c>
      <c r="CQ104" s="35">
        <v>0</v>
      </c>
      <c r="CR104" s="114">
        <v>0</v>
      </c>
      <c r="CS104" s="22">
        <f t="shared" si="81"/>
        <v>0</v>
      </c>
      <c r="CT104" s="35">
        <v>0</v>
      </c>
      <c r="CU104" s="114">
        <v>0</v>
      </c>
      <c r="CV104" s="22">
        <f t="shared" si="82"/>
        <v>0</v>
      </c>
      <c r="CW104" s="35">
        <v>1</v>
      </c>
      <c r="CX104" s="114">
        <v>4</v>
      </c>
      <c r="CY104" s="22">
        <f t="shared" si="50"/>
        <v>8.8125137695527645E-4</v>
      </c>
      <c r="CZ104" s="35">
        <v>113</v>
      </c>
      <c r="DA104" s="114">
        <v>313</v>
      </c>
      <c r="DB104" s="22">
        <f t="shared" si="83"/>
        <v>3.1552419354838712E-2</v>
      </c>
      <c r="DC104" s="35">
        <v>0</v>
      </c>
      <c r="DD104" s="114">
        <v>0</v>
      </c>
      <c r="DE104" s="22">
        <f t="shared" si="84"/>
        <v>0</v>
      </c>
      <c r="DF104" s="35">
        <v>2</v>
      </c>
      <c r="DG104" s="114">
        <v>6</v>
      </c>
      <c r="DH104" s="22">
        <f t="shared" si="85"/>
        <v>6.0483870967741938E-4</v>
      </c>
      <c r="DI104" s="35">
        <f t="shared" si="86"/>
        <v>2583</v>
      </c>
      <c r="DJ104" s="114">
        <f t="shared" si="87"/>
        <v>5516</v>
      </c>
      <c r="DK104" s="64">
        <f t="shared" si="88"/>
        <v>0.55604838709677418</v>
      </c>
      <c r="DL104" s="9">
        <v>948</v>
      </c>
      <c r="DM104" s="124">
        <v>1159</v>
      </c>
      <c r="DN104" s="6">
        <f t="shared" si="89"/>
        <v>0.11683467741935484</v>
      </c>
      <c r="DO104" s="9">
        <v>1492</v>
      </c>
      <c r="DP104" s="124">
        <v>2238</v>
      </c>
      <c r="DQ104" s="6">
        <f t="shared" si="90"/>
        <v>0.22560483870967743</v>
      </c>
      <c r="DR104" s="9">
        <v>3977</v>
      </c>
      <c r="DS104" s="124">
        <v>5579</v>
      </c>
      <c r="DT104" s="6">
        <f t="shared" si="91"/>
        <v>0.56239919354838708</v>
      </c>
      <c r="DU104" s="9">
        <v>776</v>
      </c>
      <c r="DV104" s="124">
        <v>944</v>
      </c>
      <c r="DW104" s="6">
        <f t="shared" si="92"/>
        <v>9.5161290322580638E-2</v>
      </c>
      <c r="DX104" s="66">
        <v>528</v>
      </c>
      <c r="DY104" s="130">
        <v>558</v>
      </c>
      <c r="DZ104" s="32">
        <f t="shared" si="93"/>
        <v>5.6250000000000001E-2</v>
      </c>
      <c r="EA104" s="66">
        <v>4353</v>
      </c>
      <c r="EB104" s="131">
        <v>9362</v>
      </c>
      <c r="EC104" s="32">
        <f t="shared" si="94"/>
        <v>0.94374999999999998</v>
      </c>
      <c r="ED104" s="9">
        <v>0</v>
      </c>
      <c r="EE104" s="94">
        <v>0</v>
      </c>
      <c r="EF104" s="19">
        <f t="shared" si="95"/>
        <v>0</v>
      </c>
      <c r="EG104" s="9">
        <v>4539</v>
      </c>
      <c r="EH104" s="89">
        <v>9920</v>
      </c>
      <c r="EI104" s="127">
        <f t="shared" si="96"/>
        <v>1</v>
      </c>
      <c r="EJ104" s="66">
        <v>0</v>
      </c>
      <c r="EK104" s="130">
        <v>0</v>
      </c>
      <c r="EL104" s="22">
        <f t="shared" si="97"/>
        <v>0</v>
      </c>
      <c r="EM104" s="35">
        <v>4539</v>
      </c>
      <c r="EN104" s="21">
        <v>9920</v>
      </c>
      <c r="EO104" s="68">
        <f t="shared" si="98"/>
        <v>1</v>
      </c>
    </row>
    <row r="105" spans="1:145" s="41" customFormat="1" ht="12" x14ac:dyDescent="0.25">
      <c r="A105" s="38">
        <v>260810</v>
      </c>
      <c r="B105" s="61"/>
      <c r="C105" s="39" t="s">
        <v>136</v>
      </c>
      <c r="D105" s="40" t="s">
        <v>16</v>
      </c>
      <c r="E105" s="38" t="s">
        <v>6</v>
      </c>
      <c r="F105" s="50">
        <v>27725</v>
      </c>
      <c r="G105" s="51">
        <v>7759</v>
      </c>
      <c r="H105" s="82">
        <v>17474</v>
      </c>
      <c r="I105" s="52">
        <f t="shared" si="51"/>
        <v>0.63026149684400357</v>
      </c>
      <c r="J105" s="5">
        <v>11674</v>
      </c>
      <c r="K105" s="18">
        <f t="shared" si="52"/>
        <v>0.66807828774178779</v>
      </c>
      <c r="L105" s="77">
        <v>5800</v>
      </c>
      <c r="M105" s="18">
        <f t="shared" si="53"/>
        <v>0.33192171225821221</v>
      </c>
      <c r="N105" s="35">
        <v>4083</v>
      </c>
      <c r="O105" s="21">
        <v>9051</v>
      </c>
      <c r="P105" s="22">
        <f t="shared" si="54"/>
        <v>0.51796955476708251</v>
      </c>
      <c r="Q105" s="85">
        <v>3676</v>
      </c>
      <c r="R105" s="23">
        <v>8423</v>
      </c>
      <c r="S105" s="24">
        <f t="shared" si="55"/>
        <v>0.48203044523291749</v>
      </c>
      <c r="T105" s="35">
        <v>0</v>
      </c>
      <c r="U105" s="71">
        <v>0</v>
      </c>
      <c r="V105" s="73">
        <f t="shared" si="56"/>
        <v>0</v>
      </c>
      <c r="W105" s="35">
        <v>0</v>
      </c>
      <c r="X105" s="71">
        <v>0</v>
      </c>
      <c r="Y105" s="22">
        <f t="shared" si="57"/>
        <v>0</v>
      </c>
      <c r="Z105" s="5">
        <v>4494</v>
      </c>
      <c r="AA105" s="89">
        <v>10108</v>
      </c>
      <c r="AB105" s="18">
        <f t="shared" si="58"/>
        <v>0.57845942543207052</v>
      </c>
      <c r="AC105" s="5">
        <v>376</v>
      </c>
      <c r="AD105" s="89">
        <v>791</v>
      </c>
      <c r="AE105" s="18">
        <f t="shared" si="59"/>
        <v>4.5267254206249281E-2</v>
      </c>
      <c r="AF105" s="5">
        <v>1366</v>
      </c>
      <c r="AG105" s="89">
        <v>3825</v>
      </c>
      <c r="AH105" s="18">
        <f t="shared" si="60"/>
        <v>0.21889664644614856</v>
      </c>
      <c r="AI105" s="89">
        <v>1523</v>
      </c>
      <c r="AJ105" s="89">
        <v>2750</v>
      </c>
      <c r="AK105" s="18">
        <f t="shared" si="61"/>
        <v>0.15737667391553165</v>
      </c>
      <c r="AL105" s="31">
        <v>6633</v>
      </c>
      <c r="AM105" s="91">
        <v>10070</v>
      </c>
      <c r="AN105" s="32">
        <f t="shared" si="62"/>
        <v>0.57628476593796496</v>
      </c>
      <c r="AO105" s="97">
        <v>5506</v>
      </c>
      <c r="AP105" s="33">
        <v>7404</v>
      </c>
      <c r="AQ105" s="32">
        <f t="shared" si="63"/>
        <v>0.42371523406203504</v>
      </c>
      <c r="AR105" s="17">
        <v>3947</v>
      </c>
      <c r="AS105" s="94">
        <v>6186</v>
      </c>
      <c r="AT105" s="19">
        <f t="shared" si="64"/>
        <v>0.35401167448781046</v>
      </c>
      <c r="AU105" s="17">
        <v>575</v>
      </c>
      <c r="AV105" s="94">
        <v>736</v>
      </c>
      <c r="AW105" s="19">
        <f t="shared" si="65"/>
        <v>4.2119720727938653E-2</v>
      </c>
      <c r="AX105" s="17">
        <v>36</v>
      </c>
      <c r="AY105" s="94">
        <v>40</v>
      </c>
      <c r="AZ105" s="19">
        <f t="shared" si="66"/>
        <v>2.2891152569531874E-3</v>
      </c>
      <c r="BA105" s="17">
        <v>5939</v>
      </c>
      <c r="BB105" s="94">
        <v>10507</v>
      </c>
      <c r="BC105" s="19">
        <f t="shared" si="67"/>
        <v>0.60129335012017859</v>
      </c>
      <c r="BD105" s="17">
        <v>4</v>
      </c>
      <c r="BE105" s="94">
        <v>4</v>
      </c>
      <c r="BF105" s="19">
        <f t="shared" si="68"/>
        <v>2.2891152569531876E-4</v>
      </c>
      <c r="BG105" s="17">
        <v>1</v>
      </c>
      <c r="BH105" s="89">
        <v>1</v>
      </c>
      <c r="BI105" s="62">
        <f t="shared" si="69"/>
        <v>5.7227881423829689E-5</v>
      </c>
      <c r="BJ105" s="34">
        <v>0</v>
      </c>
      <c r="BK105" s="101">
        <v>0</v>
      </c>
      <c r="BL105" s="22">
        <f t="shared" si="70"/>
        <v>0</v>
      </c>
      <c r="BM105" s="35">
        <v>7759</v>
      </c>
      <c r="BN105" s="21">
        <v>17474</v>
      </c>
      <c r="BO105" s="22">
        <f t="shared" si="71"/>
        <v>1</v>
      </c>
      <c r="BP105" s="5">
        <v>84</v>
      </c>
      <c r="BQ105" s="106">
        <v>185</v>
      </c>
      <c r="BR105" s="103">
        <f t="shared" si="72"/>
        <v>1.0587158063408493E-2</v>
      </c>
      <c r="BS105" s="5">
        <v>7675</v>
      </c>
      <c r="BT105" s="108">
        <v>17289</v>
      </c>
      <c r="BU105" s="18">
        <f t="shared" si="73"/>
        <v>0.98941284193659151</v>
      </c>
      <c r="BV105" s="35">
        <v>0</v>
      </c>
      <c r="BW105" s="114">
        <v>0</v>
      </c>
      <c r="BX105" s="22">
        <f t="shared" si="74"/>
        <v>0</v>
      </c>
      <c r="BY105" s="35">
        <v>2139</v>
      </c>
      <c r="BZ105" s="114">
        <v>5072</v>
      </c>
      <c r="CA105" s="22">
        <f t="shared" si="75"/>
        <v>0.29025981458166417</v>
      </c>
      <c r="CB105" s="35">
        <v>24</v>
      </c>
      <c r="CC105" s="114">
        <v>61</v>
      </c>
      <c r="CD105" s="22">
        <f t="shared" si="76"/>
        <v>3.4909007668536109E-3</v>
      </c>
      <c r="CE105" s="35">
        <v>0</v>
      </c>
      <c r="CF105" s="114">
        <v>0</v>
      </c>
      <c r="CG105" s="22">
        <f t="shared" si="77"/>
        <v>0</v>
      </c>
      <c r="CH105" s="35">
        <v>0</v>
      </c>
      <c r="CI105" s="114">
        <v>0</v>
      </c>
      <c r="CJ105" s="22">
        <f t="shared" si="78"/>
        <v>0</v>
      </c>
      <c r="CK105" s="35">
        <v>2</v>
      </c>
      <c r="CL105" s="114">
        <v>3</v>
      </c>
      <c r="CM105" s="22">
        <f t="shared" si="79"/>
        <v>1.7168364427148908E-4</v>
      </c>
      <c r="CN105" s="35">
        <v>0</v>
      </c>
      <c r="CO105" s="114">
        <v>0</v>
      </c>
      <c r="CP105" s="22">
        <f t="shared" si="80"/>
        <v>0</v>
      </c>
      <c r="CQ105" s="35">
        <v>0</v>
      </c>
      <c r="CR105" s="114">
        <v>0</v>
      </c>
      <c r="CS105" s="22">
        <f t="shared" si="81"/>
        <v>0</v>
      </c>
      <c r="CT105" s="35">
        <v>0</v>
      </c>
      <c r="CU105" s="114">
        <v>0</v>
      </c>
      <c r="CV105" s="22">
        <f t="shared" si="82"/>
        <v>0</v>
      </c>
      <c r="CW105" s="35">
        <v>0</v>
      </c>
      <c r="CX105" s="114">
        <v>0</v>
      </c>
      <c r="CY105" s="22">
        <f t="shared" si="50"/>
        <v>0</v>
      </c>
      <c r="CZ105" s="35">
        <v>0</v>
      </c>
      <c r="DA105" s="114">
        <v>0</v>
      </c>
      <c r="DB105" s="22">
        <f t="shared" si="83"/>
        <v>0</v>
      </c>
      <c r="DC105" s="35">
        <v>5</v>
      </c>
      <c r="DD105" s="114">
        <v>11</v>
      </c>
      <c r="DE105" s="22">
        <f t="shared" si="84"/>
        <v>6.2950669566212659E-4</v>
      </c>
      <c r="DF105" s="35">
        <v>0</v>
      </c>
      <c r="DG105" s="114">
        <v>0</v>
      </c>
      <c r="DH105" s="22">
        <f t="shared" si="85"/>
        <v>0</v>
      </c>
      <c r="DI105" s="35">
        <f t="shared" si="86"/>
        <v>5589</v>
      </c>
      <c r="DJ105" s="114">
        <f t="shared" si="87"/>
        <v>12327</v>
      </c>
      <c r="DK105" s="64">
        <f t="shared" si="88"/>
        <v>0.70544809431154853</v>
      </c>
      <c r="DL105" s="9">
        <v>1505</v>
      </c>
      <c r="DM105" s="124">
        <v>1735</v>
      </c>
      <c r="DN105" s="6">
        <f t="shared" si="89"/>
        <v>9.9290374270344511E-2</v>
      </c>
      <c r="DO105" s="9">
        <v>2692</v>
      </c>
      <c r="DP105" s="124">
        <v>3544</v>
      </c>
      <c r="DQ105" s="6">
        <f t="shared" si="90"/>
        <v>0.20281561176605242</v>
      </c>
      <c r="DR105" s="9">
        <v>7001</v>
      </c>
      <c r="DS105" s="124">
        <v>10660</v>
      </c>
      <c r="DT105" s="6">
        <f t="shared" si="91"/>
        <v>0.61004921597802453</v>
      </c>
      <c r="DU105" s="9">
        <v>1244</v>
      </c>
      <c r="DV105" s="124">
        <v>1535</v>
      </c>
      <c r="DW105" s="6">
        <f t="shared" si="92"/>
        <v>8.7844797985578579E-2</v>
      </c>
      <c r="DX105" s="66">
        <v>1078</v>
      </c>
      <c r="DY105" s="130">
        <v>1149</v>
      </c>
      <c r="DZ105" s="32">
        <f t="shared" si="93"/>
        <v>6.5754835755980318E-2</v>
      </c>
      <c r="EA105" s="66">
        <v>7414</v>
      </c>
      <c r="EB105" s="131">
        <v>16325</v>
      </c>
      <c r="EC105" s="32">
        <f t="shared" si="94"/>
        <v>0.93424516424401971</v>
      </c>
      <c r="ED105" s="9">
        <v>0</v>
      </c>
      <c r="EE105" s="94">
        <v>0</v>
      </c>
      <c r="EF105" s="19">
        <f t="shared" si="95"/>
        <v>0</v>
      </c>
      <c r="EG105" s="9">
        <v>7759</v>
      </c>
      <c r="EH105" s="89">
        <v>17474</v>
      </c>
      <c r="EI105" s="127">
        <f t="shared" si="96"/>
        <v>1</v>
      </c>
      <c r="EJ105" s="66">
        <v>0</v>
      </c>
      <c r="EK105" s="130">
        <v>0</v>
      </c>
      <c r="EL105" s="22">
        <f t="shared" si="97"/>
        <v>0</v>
      </c>
      <c r="EM105" s="35">
        <v>7759</v>
      </c>
      <c r="EN105" s="21">
        <v>17474</v>
      </c>
      <c r="EO105" s="68">
        <f t="shared" si="98"/>
        <v>1</v>
      </c>
    </row>
    <row r="106" spans="1:145" s="41" customFormat="1" ht="12" x14ac:dyDescent="0.25">
      <c r="A106" s="38">
        <v>260820</v>
      </c>
      <c r="B106" s="61"/>
      <c r="C106" s="39" t="s">
        <v>137</v>
      </c>
      <c r="D106" s="40" t="s">
        <v>10</v>
      </c>
      <c r="E106" s="38" t="s">
        <v>8</v>
      </c>
      <c r="F106" s="50">
        <v>13269</v>
      </c>
      <c r="G106" s="51">
        <v>5850</v>
      </c>
      <c r="H106" s="82">
        <v>11035</v>
      </c>
      <c r="I106" s="52">
        <f t="shared" si="51"/>
        <v>0.83163765166930437</v>
      </c>
      <c r="J106" s="5">
        <v>7940</v>
      </c>
      <c r="K106" s="18">
        <f t="shared" si="52"/>
        <v>0.71952877208880839</v>
      </c>
      <c r="L106" s="77">
        <v>3095</v>
      </c>
      <c r="M106" s="18">
        <f t="shared" si="53"/>
        <v>0.28047122791119167</v>
      </c>
      <c r="N106" s="35">
        <v>4763</v>
      </c>
      <c r="O106" s="21">
        <v>8968</v>
      </c>
      <c r="P106" s="22">
        <f t="shared" si="54"/>
        <v>0.81268690530131404</v>
      </c>
      <c r="Q106" s="85">
        <v>1087</v>
      </c>
      <c r="R106" s="23">
        <v>2067</v>
      </c>
      <c r="S106" s="24">
        <f t="shared" si="55"/>
        <v>0.18731309469868601</v>
      </c>
      <c r="T106" s="35">
        <v>0</v>
      </c>
      <c r="U106" s="71">
        <v>0</v>
      </c>
      <c r="V106" s="73">
        <f t="shared" si="56"/>
        <v>0</v>
      </c>
      <c r="W106" s="35">
        <v>0</v>
      </c>
      <c r="X106" s="71">
        <v>0</v>
      </c>
      <c r="Y106" s="22">
        <f t="shared" si="57"/>
        <v>0</v>
      </c>
      <c r="Z106" s="5">
        <v>3766</v>
      </c>
      <c r="AA106" s="89">
        <v>7604</v>
      </c>
      <c r="AB106" s="18">
        <f t="shared" si="58"/>
        <v>0.68908019936565479</v>
      </c>
      <c r="AC106" s="5">
        <v>129</v>
      </c>
      <c r="AD106" s="89">
        <v>336</v>
      </c>
      <c r="AE106" s="18">
        <f t="shared" si="59"/>
        <v>3.0448572723153603E-2</v>
      </c>
      <c r="AF106" s="5">
        <v>574</v>
      </c>
      <c r="AG106" s="89">
        <v>1342</v>
      </c>
      <c r="AH106" s="18">
        <f t="shared" si="60"/>
        <v>0.12161304938830993</v>
      </c>
      <c r="AI106" s="89">
        <v>1381</v>
      </c>
      <c r="AJ106" s="89">
        <v>1753</v>
      </c>
      <c r="AK106" s="18">
        <f t="shared" si="61"/>
        <v>0.15885817852288173</v>
      </c>
      <c r="AL106" s="31">
        <v>4451</v>
      </c>
      <c r="AM106" s="91">
        <v>6520</v>
      </c>
      <c r="AN106" s="32">
        <f t="shared" si="62"/>
        <v>0.59084730403262342</v>
      </c>
      <c r="AO106" s="97">
        <v>3642</v>
      </c>
      <c r="AP106" s="33">
        <v>4515</v>
      </c>
      <c r="AQ106" s="32">
        <f t="shared" si="63"/>
        <v>0.40915269596737652</v>
      </c>
      <c r="AR106" s="17">
        <v>1744</v>
      </c>
      <c r="AS106" s="94">
        <v>2205</v>
      </c>
      <c r="AT106" s="19">
        <f t="shared" si="64"/>
        <v>0.19981875849569553</v>
      </c>
      <c r="AU106" s="17">
        <v>307</v>
      </c>
      <c r="AV106" s="94">
        <v>324</v>
      </c>
      <c r="AW106" s="19">
        <f t="shared" si="65"/>
        <v>2.9361123697326689E-2</v>
      </c>
      <c r="AX106" s="17">
        <v>57</v>
      </c>
      <c r="AY106" s="94">
        <v>57</v>
      </c>
      <c r="AZ106" s="19">
        <f t="shared" si="66"/>
        <v>5.1653828726778428E-3</v>
      </c>
      <c r="BA106" s="17">
        <v>5022</v>
      </c>
      <c r="BB106" s="94">
        <v>8444</v>
      </c>
      <c r="BC106" s="19">
        <f t="shared" si="67"/>
        <v>0.76520163117353879</v>
      </c>
      <c r="BD106" s="17">
        <v>4</v>
      </c>
      <c r="BE106" s="94">
        <v>4</v>
      </c>
      <c r="BF106" s="19">
        <f t="shared" si="68"/>
        <v>3.6248300860897148E-4</v>
      </c>
      <c r="BG106" s="17">
        <v>1</v>
      </c>
      <c r="BH106" s="89">
        <v>1</v>
      </c>
      <c r="BI106" s="62">
        <f t="shared" si="69"/>
        <v>9.062075215224287E-5</v>
      </c>
      <c r="BJ106" s="34">
        <v>0</v>
      </c>
      <c r="BK106" s="101">
        <v>0</v>
      </c>
      <c r="BL106" s="22">
        <f t="shared" si="70"/>
        <v>0</v>
      </c>
      <c r="BM106" s="35">
        <v>5850</v>
      </c>
      <c r="BN106" s="21">
        <v>11035</v>
      </c>
      <c r="BO106" s="22">
        <f t="shared" si="71"/>
        <v>1</v>
      </c>
      <c r="BP106" s="5">
        <v>0</v>
      </c>
      <c r="BQ106" s="106">
        <v>0</v>
      </c>
      <c r="BR106" s="103">
        <f t="shared" si="72"/>
        <v>0</v>
      </c>
      <c r="BS106" s="5">
        <v>5850</v>
      </c>
      <c r="BT106" s="108">
        <v>11035</v>
      </c>
      <c r="BU106" s="18">
        <f t="shared" si="73"/>
        <v>1</v>
      </c>
      <c r="BV106" s="35">
        <v>0</v>
      </c>
      <c r="BW106" s="114">
        <v>0</v>
      </c>
      <c r="BX106" s="22">
        <f t="shared" si="74"/>
        <v>0</v>
      </c>
      <c r="BY106" s="35">
        <v>18</v>
      </c>
      <c r="BZ106" s="114">
        <v>41</v>
      </c>
      <c r="CA106" s="22">
        <f t="shared" si="75"/>
        <v>3.7154508382419575E-3</v>
      </c>
      <c r="CB106" s="35">
        <v>29</v>
      </c>
      <c r="CC106" s="114">
        <v>61</v>
      </c>
      <c r="CD106" s="22">
        <f t="shared" si="76"/>
        <v>5.5278658812868151E-3</v>
      </c>
      <c r="CE106" s="35">
        <v>9</v>
      </c>
      <c r="CF106" s="114">
        <v>20</v>
      </c>
      <c r="CG106" s="22">
        <f t="shared" si="77"/>
        <v>1.8124150430448573E-3</v>
      </c>
      <c r="CH106" s="35">
        <v>0</v>
      </c>
      <c r="CI106" s="114">
        <v>0</v>
      </c>
      <c r="CJ106" s="22">
        <f t="shared" si="78"/>
        <v>0</v>
      </c>
      <c r="CK106" s="35">
        <v>19</v>
      </c>
      <c r="CL106" s="114">
        <v>31</v>
      </c>
      <c r="CM106" s="22">
        <f t="shared" si="79"/>
        <v>2.809243316719529E-3</v>
      </c>
      <c r="CN106" s="35">
        <v>0</v>
      </c>
      <c r="CO106" s="114">
        <v>0</v>
      </c>
      <c r="CP106" s="22">
        <f t="shared" si="80"/>
        <v>0</v>
      </c>
      <c r="CQ106" s="35">
        <v>2</v>
      </c>
      <c r="CR106" s="114">
        <v>3</v>
      </c>
      <c r="CS106" s="22">
        <f t="shared" si="81"/>
        <v>1.8124150430448574E-4</v>
      </c>
      <c r="CT106" s="35">
        <v>1</v>
      </c>
      <c r="CU106" s="114">
        <v>3</v>
      </c>
      <c r="CV106" s="22">
        <f t="shared" si="82"/>
        <v>2.7186225645672857E-4</v>
      </c>
      <c r="CW106" s="35">
        <v>0</v>
      </c>
      <c r="CX106" s="114">
        <v>0</v>
      </c>
      <c r="CY106" s="22">
        <f t="shared" si="50"/>
        <v>0</v>
      </c>
      <c r="CZ106" s="35">
        <v>0</v>
      </c>
      <c r="DA106" s="114">
        <v>0</v>
      </c>
      <c r="DB106" s="22">
        <f t="shared" si="83"/>
        <v>0</v>
      </c>
      <c r="DC106" s="35">
        <v>1</v>
      </c>
      <c r="DD106" s="114">
        <v>2</v>
      </c>
      <c r="DE106" s="22">
        <f t="shared" si="84"/>
        <v>1.8124150430448574E-4</v>
      </c>
      <c r="DF106" s="35">
        <v>0</v>
      </c>
      <c r="DG106" s="114">
        <v>0</v>
      </c>
      <c r="DH106" s="22">
        <f t="shared" si="85"/>
        <v>0</v>
      </c>
      <c r="DI106" s="35">
        <f t="shared" si="86"/>
        <v>5771</v>
      </c>
      <c r="DJ106" s="114">
        <f t="shared" si="87"/>
        <v>10874</v>
      </c>
      <c r="DK106" s="64">
        <f t="shared" si="88"/>
        <v>0.98541005890348887</v>
      </c>
      <c r="DL106" s="9">
        <v>1135</v>
      </c>
      <c r="DM106" s="124">
        <v>1337</v>
      </c>
      <c r="DN106" s="6">
        <f t="shared" si="89"/>
        <v>0.12115994562754871</v>
      </c>
      <c r="DO106" s="9">
        <v>1787</v>
      </c>
      <c r="DP106" s="124">
        <v>2381</v>
      </c>
      <c r="DQ106" s="6">
        <f t="shared" si="90"/>
        <v>0.21576801087449027</v>
      </c>
      <c r="DR106" s="9">
        <v>5026</v>
      </c>
      <c r="DS106" s="124">
        <v>6212</v>
      </c>
      <c r="DT106" s="6">
        <f t="shared" si="91"/>
        <v>0.56293611236973262</v>
      </c>
      <c r="DU106" s="9">
        <v>1020</v>
      </c>
      <c r="DV106" s="124">
        <v>1105</v>
      </c>
      <c r="DW106" s="6">
        <f t="shared" si="92"/>
        <v>0.10013593112822837</v>
      </c>
      <c r="DX106" s="66">
        <v>438</v>
      </c>
      <c r="DY106" s="130">
        <v>449</v>
      </c>
      <c r="DZ106" s="32">
        <f t="shared" si="93"/>
        <v>4.0688717716357042E-2</v>
      </c>
      <c r="EA106" s="66">
        <v>5643</v>
      </c>
      <c r="EB106" s="131">
        <v>10586</v>
      </c>
      <c r="EC106" s="32">
        <f t="shared" si="94"/>
        <v>0.95931128228364293</v>
      </c>
      <c r="ED106" s="9">
        <v>0</v>
      </c>
      <c r="EE106" s="94">
        <v>0</v>
      </c>
      <c r="EF106" s="19">
        <f t="shared" si="95"/>
        <v>0</v>
      </c>
      <c r="EG106" s="9">
        <v>5850</v>
      </c>
      <c r="EH106" s="89">
        <v>11035</v>
      </c>
      <c r="EI106" s="127">
        <f t="shared" si="96"/>
        <v>1</v>
      </c>
      <c r="EJ106" s="66">
        <v>0</v>
      </c>
      <c r="EK106" s="130">
        <v>0</v>
      </c>
      <c r="EL106" s="22">
        <f t="shared" si="97"/>
        <v>0</v>
      </c>
      <c r="EM106" s="35">
        <v>5850</v>
      </c>
      <c r="EN106" s="21">
        <v>11035</v>
      </c>
      <c r="EO106" s="68">
        <f t="shared" si="98"/>
        <v>1</v>
      </c>
    </row>
    <row r="107" spans="1:145" s="41" customFormat="1" ht="12" x14ac:dyDescent="0.25">
      <c r="A107" s="38">
        <v>260825</v>
      </c>
      <c r="B107" s="61"/>
      <c r="C107" s="39" t="s">
        <v>138</v>
      </c>
      <c r="D107" s="40" t="s">
        <v>11</v>
      </c>
      <c r="E107" s="38" t="s">
        <v>8</v>
      </c>
      <c r="F107" s="50">
        <v>11519</v>
      </c>
      <c r="G107" s="51">
        <v>3466</v>
      </c>
      <c r="H107" s="82">
        <v>8997</v>
      </c>
      <c r="I107" s="52">
        <f t="shared" si="51"/>
        <v>0.78105738345342479</v>
      </c>
      <c r="J107" s="5">
        <v>6102</v>
      </c>
      <c r="K107" s="18">
        <f t="shared" si="52"/>
        <v>0.67822607535845281</v>
      </c>
      <c r="L107" s="77">
        <v>2895</v>
      </c>
      <c r="M107" s="18">
        <f t="shared" si="53"/>
        <v>0.32177392464154719</v>
      </c>
      <c r="N107" s="35">
        <v>1757</v>
      </c>
      <c r="O107" s="21">
        <v>4326</v>
      </c>
      <c r="P107" s="22">
        <f t="shared" si="54"/>
        <v>0.48082694231410472</v>
      </c>
      <c r="Q107" s="85">
        <v>1709</v>
      </c>
      <c r="R107" s="23">
        <v>4671</v>
      </c>
      <c r="S107" s="24">
        <f t="shared" si="55"/>
        <v>0.51917305768589528</v>
      </c>
      <c r="T107" s="35">
        <v>0</v>
      </c>
      <c r="U107" s="71">
        <v>0</v>
      </c>
      <c r="V107" s="73">
        <f t="shared" si="56"/>
        <v>0</v>
      </c>
      <c r="W107" s="35">
        <v>0</v>
      </c>
      <c r="X107" s="71">
        <v>0</v>
      </c>
      <c r="Y107" s="22">
        <f t="shared" si="57"/>
        <v>0</v>
      </c>
      <c r="Z107" s="5">
        <v>2007</v>
      </c>
      <c r="AA107" s="89">
        <v>5245</v>
      </c>
      <c r="AB107" s="18">
        <f t="shared" si="58"/>
        <v>0.58297210181171499</v>
      </c>
      <c r="AC107" s="5">
        <v>126</v>
      </c>
      <c r="AD107" s="89">
        <v>414</v>
      </c>
      <c r="AE107" s="18">
        <f t="shared" si="59"/>
        <v>4.6015338446148718E-2</v>
      </c>
      <c r="AF107" s="5">
        <v>650</v>
      </c>
      <c r="AG107" s="89">
        <v>2018</v>
      </c>
      <c r="AH107" s="18">
        <f t="shared" si="60"/>
        <v>0.2242969878848505</v>
      </c>
      <c r="AI107" s="89">
        <v>683</v>
      </c>
      <c r="AJ107" s="89">
        <v>1320</v>
      </c>
      <c r="AK107" s="18">
        <f t="shared" si="61"/>
        <v>0.14671557185728576</v>
      </c>
      <c r="AL107" s="31">
        <v>2946</v>
      </c>
      <c r="AM107" s="91">
        <v>4715</v>
      </c>
      <c r="AN107" s="32">
        <f t="shared" si="62"/>
        <v>0.52406357674780479</v>
      </c>
      <c r="AO107" s="97">
        <v>2821</v>
      </c>
      <c r="AP107" s="33">
        <v>4282</v>
      </c>
      <c r="AQ107" s="32">
        <f t="shared" si="63"/>
        <v>0.47593642325219515</v>
      </c>
      <c r="AR107" s="17">
        <v>1472</v>
      </c>
      <c r="AS107" s="94">
        <v>2206</v>
      </c>
      <c r="AT107" s="19">
        <f t="shared" si="64"/>
        <v>0.24519284205846392</v>
      </c>
      <c r="AU107" s="17">
        <v>75</v>
      </c>
      <c r="AV107" s="94">
        <v>84</v>
      </c>
      <c r="AW107" s="19">
        <f t="shared" si="65"/>
        <v>9.3364454818272765E-3</v>
      </c>
      <c r="AX107" s="17">
        <v>36</v>
      </c>
      <c r="AY107" s="94">
        <v>39</v>
      </c>
      <c r="AZ107" s="19">
        <f t="shared" si="66"/>
        <v>4.3347782594198069E-3</v>
      </c>
      <c r="BA107" s="17">
        <v>3085</v>
      </c>
      <c r="BB107" s="94">
        <v>6661</v>
      </c>
      <c r="BC107" s="19">
        <f t="shared" si="67"/>
        <v>0.74035789707680333</v>
      </c>
      <c r="BD107" s="17">
        <v>6</v>
      </c>
      <c r="BE107" s="94">
        <v>7</v>
      </c>
      <c r="BF107" s="19">
        <f t="shared" si="68"/>
        <v>7.7803712348560627E-4</v>
      </c>
      <c r="BG107" s="17">
        <v>0</v>
      </c>
      <c r="BH107" s="89">
        <v>0</v>
      </c>
      <c r="BI107" s="62">
        <f t="shared" si="69"/>
        <v>0</v>
      </c>
      <c r="BJ107" s="34">
        <v>0</v>
      </c>
      <c r="BK107" s="101">
        <v>0</v>
      </c>
      <c r="BL107" s="22">
        <f t="shared" si="70"/>
        <v>0</v>
      </c>
      <c r="BM107" s="35">
        <v>3466</v>
      </c>
      <c r="BN107" s="21">
        <v>8997</v>
      </c>
      <c r="BO107" s="22">
        <f t="shared" si="71"/>
        <v>1</v>
      </c>
      <c r="BP107" s="5">
        <v>1</v>
      </c>
      <c r="BQ107" s="106">
        <v>2</v>
      </c>
      <c r="BR107" s="103">
        <f t="shared" si="72"/>
        <v>2.222963209958875E-4</v>
      </c>
      <c r="BS107" s="5">
        <v>3465</v>
      </c>
      <c r="BT107" s="108">
        <v>8995</v>
      </c>
      <c r="BU107" s="18">
        <f t="shared" si="73"/>
        <v>0.99977770367900409</v>
      </c>
      <c r="BV107" s="35">
        <v>0</v>
      </c>
      <c r="BW107" s="114">
        <v>0</v>
      </c>
      <c r="BX107" s="22">
        <f t="shared" si="74"/>
        <v>0</v>
      </c>
      <c r="BY107" s="35">
        <v>822</v>
      </c>
      <c r="BZ107" s="114">
        <v>2414</v>
      </c>
      <c r="CA107" s="22">
        <f t="shared" si="75"/>
        <v>0.26831165944203622</v>
      </c>
      <c r="CB107" s="35">
        <v>1</v>
      </c>
      <c r="CC107" s="114">
        <v>3</v>
      </c>
      <c r="CD107" s="22">
        <f t="shared" si="76"/>
        <v>3.3344448149383126E-4</v>
      </c>
      <c r="CE107" s="35">
        <v>0</v>
      </c>
      <c r="CF107" s="114">
        <v>0</v>
      </c>
      <c r="CG107" s="22">
        <f t="shared" si="77"/>
        <v>0</v>
      </c>
      <c r="CH107" s="35">
        <v>0</v>
      </c>
      <c r="CI107" s="114">
        <v>0</v>
      </c>
      <c r="CJ107" s="22">
        <f t="shared" si="78"/>
        <v>0</v>
      </c>
      <c r="CK107" s="35">
        <v>4</v>
      </c>
      <c r="CL107" s="114">
        <v>9</v>
      </c>
      <c r="CM107" s="22">
        <f t="shared" si="79"/>
        <v>1.0003334444814939E-3</v>
      </c>
      <c r="CN107" s="35">
        <v>2</v>
      </c>
      <c r="CO107" s="114">
        <v>6</v>
      </c>
      <c r="CP107" s="22">
        <f t="shared" si="80"/>
        <v>6.6688896298766251E-4</v>
      </c>
      <c r="CQ107" s="35">
        <v>0</v>
      </c>
      <c r="CR107" s="114">
        <v>0</v>
      </c>
      <c r="CS107" s="22">
        <f t="shared" si="81"/>
        <v>0</v>
      </c>
      <c r="CT107" s="35">
        <v>1</v>
      </c>
      <c r="CU107" s="114">
        <v>2</v>
      </c>
      <c r="CV107" s="22">
        <f t="shared" si="82"/>
        <v>2.222963209958875E-4</v>
      </c>
      <c r="CW107" s="35">
        <v>0</v>
      </c>
      <c r="CX107" s="114">
        <v>0</v>
      </c>
      <c r="CY107" s="22">
        <f t="shared" si="50"/>
        <v>0</v>
      </c>
      <c r="CZ107" s="35">
        <v>0</v>
      </c>
      <c r="DA107" s="114">
        <v>0</v>
      </c>
      <c r="DB107" s="22">
        <f t="shared" si="83"/>
        <v>0</v>
      </c>
      <c r="DC107" s="35">
        <v>0</v>
      </c>
      <c r="DD107" s="114">
        <v>0</v>
      </c>
      <c r="DE107" s="22">
        <f t="shared" si="84"/>
        <v>0</v>
      </c>
      <c r="DF107" s="35">
        <v>0</v>
      </c>
      <c r="DG107" s="114">
        <v>0</v>
      </c>
      <c r="DH107" s="22">
        <f t="shared" si="85"/>
        <v>0</v>
      </c>
      <c r="DI107" s="35">
        <f t="shared" si="86"/>
        <v>2636</v>
      </c>
      <c r="DJ107" s="114">
        <f t="shared" si="87"/>
        <v>6563</v>
      </c>
      <c r="DK107" s="64">
        <f t="shared" si="88"/>
        <v>0.72946537734800487</v>
      </c>
      <c r="DL107" s="9">
        <v>829</v>
      </c>
      <c r="DM107" s="124">
        <v>992</v>
      </c>
      <c r="DN107" s="6">
        <f t="shared" si="89"/>
        <v>0.11025897521396021</v>
      </c>
      <c r="DO107" s="9">
        <v>1319</v>
      </c>
      <c r="DP107" s="124">
        <v>1830</v>
      </c>
      <c r="DQ107" s="6">
        <f t="shared" si="90"/>
        <v>0.20340113371123708</v>
      </c>
      <c r="DR107" s="9">
        <v>3173</v>
      </c>
      <c r="DS107" s="124">
        <v>5497</v>
      </c>
      <c r="DT107" s="6">
        <f t="shared" si="91"/>
        <v>0.61098143825719686</v>
      </c>
      <c r="DU107" s="9">
        <v>534</v>
      </c>
      <c r="DV107" s="124">
        <v>678</v>
      </c>
      <c r="DW107" s="6">
        <f t="shared" si="92"/>
        <v>7.5358452817605864E-2</v>
      </c>
      <c r="DX107" s="66">
        <v>366</v>
      </c>
      <c r="DY107" s="130">
        <v>394</v>
      </c>
      <c r="DZ107" s="32">
        <f t="shared" si="93"/>
        <v>4.379237523618984E-2</v>
      </c>
      <c r="EA107" s="66">
        <v>3386</v>
      </c>
      <c r="EB107" s="131">
        <v>8603</v>
      </c>
      <c r="EC107" s="32">
        <f t="shared" si="94"/>
        <v>0.95620762476381016</v>
      </c>
      <c r="ED107" s="9">
        <v>0</v>
      </c>
      <c r="EE107" s="94">
        <v>0</v>
      </c>
      <c r="EF107" s="19">
        <f t="shared" si="95"/>
        <v>0</v>
      </c>
      <c r="EG107" s="9">
        <v>3466</v>
      </c>
      <c r="EH107" s="89">
        <v>8997</v>
      </c>
      <c r="EI107" s="127">
        <f t="shared" si="96"/>
        <v>1</v>
      </c>
      <c r="EJ107" s="66">
        <v>0</v>
      </c>
      <c r="EK107" s="130">
        <v>0</v>
      </c>
      <c r="EL107" s="22">
        <f t="shared" si="97"/>
        <v>0</v>
      </c>
      <c r="EM107" s="35">
        <v>3466</v>
      </c>
      <c r="EN107" s="21">
        <v>8997</v>
      </c>
      <c r="EO107" s="68">
        <f t="shared" si="98"/>
        <v>1</v>
      </c>
    </row>
    <row r="108" spans="1:145" s="41" customFormat="1" ht="12" x14ac:dyDescent="0.25">
      <c r="A108" s="38">
        <v>260830</v>
      </c>
      <c r="B108" s="61"/>
      <c r="C108" s="39" t="s">
        <v>139</v>
      </c>
      <c r="D108" s="40" t="s">
        <v>11</v>
      </c>
      <c r="E108" s="38" t="s">
        <v>8</v>
      </c>
      <c r="F108" s="50">
        <v>15329</v>
      </c>
      <c r="G108" s="51">
        <v>5097</v>
      </c>
      <c r="H108" s="82">
        <v>13183</v>
      </c>
      <c r="I108" s="52">
        <f t="shared" si="51"/>
        <v>0.86000391414965094</v>
      </c>
      <c r="J108" s="5">
        <v>8616</v>
      </c>
      <c r="K108" s="18">
        <f t="shared" si="52"/>
        <v>0.65356899036638094</v>
      </c>
      <c r="L108" s="77">
        <v>4567</v>
      </c>
      <c r="M108" s="18">
        <f t="shared" si="53"/>
        <v>0.34643100963361906</v>
      </c>
      <c r="N108" s="35">
        <v>2802</v>
      </c>
      <c r="O108" s="21">
        <v>6958</v>
      </c>
      <c r="P108" s="22">
        <f t="shared" si="54"/>
        <v>0.52780095577637864</v>
      </c>
      <c r="Q108" s="85">
        <v>2294</v>
      </c>
      <c r="R108" s="23">
        <v>6221</v>
      </c>
      <c r="S108" s="24">
        <f t="shared" si="55"/>
        <v>0.47189562315102784</v>
      </c>
      <c r="T108" s="35">
        <v>0</v>
      </c>
      <c r="U108" s="71">
        <v>0</v>
      </c>
      <c r="V108" s="73">
        <f t="shared" si="56"/>
        <v>0</v>
      </c>
      <c r="W108" s="35">
        <v>1</v>
      </c>
      <c r="X108" s="71">
        <v>4</v>
      </c>
      <c r="Y108" s="22">
        <f t="shared" si="57"/>
        <v>3.0342107259349161E-4</v>
      </c>
      <c r="Z108" s="5">
        <v>2502</v>
      </c>
      <c r="AA108" s="89">
        <v>6847</v>
      </c>
      <c r="AB108" s="18">
        <f t="shared" si="58"/>
        <v>0.51938102101190931</v>
      </c>
      <c r="AC108" s="5">
        <v>460</v>
      </c>
      <c r="AD108" s="89">
        <v>1230</v>
      </c>
      <c r="AE108" s="18">
        <f t="shared" si="59"/>
        <v>9.3301979822498674E-2</v>
      </c>
      <c r="AF108" s="5">
        <v>915</v>
      </c>
      <c r="AG108" s="89">
        <v>2815</v>
      </c>
      <c r="AH108" s="18">
        <f t="shared" si="60"/>
        <v>0.21353257983766974</v>
      </c>
      <c r="AI108" s="89">
        <v>1220</v>
      </c>
      <c r="AJ108" s="89">
        <v>2291</v>
      </c>
      <c r="AK108" s="18">
        <f t="shared" si="61"/>
        <v>0.17378441932792232</v>
      </c>
      <c r="AL108" s="31">
        <v>4494</v>
      </c>
      <c r="AM108" s="91">
        <v>7102</v>
      </c>
      <c r="AN108" s="32">
        <f t="shared" si="62"/>
        <v>0.53872411438974432</v>
      </c>
      <c r="AO108" s="97">
        <v>4080</v>
      </c>
      <c r="AP108" s="33">
        <v>6081</v>
      </c>
      <c r="AQ108" s="32">
        <f t="shared" si="63"/>
        <v>0.46127588561025562</v>
      </c>
      <c r="AR108" s="17">
        <v>2639</v>
      </c>
      <c r="AS108" s="94">
        <v>4151</v>
      </c>
      <c r="AT108" s="19">
        <f t="shared" si="64"/>
        <v>0.3148752180838959</v>
      </c>
      <c r="AU108" s="17">
        <v>279</v>
      </c>
      <c r="AV108" s="94">
        <v>321</v>
      </c>
      <c r="AW108" s="19">
        <f t="shared" si="65"/>
        <v>2.4349541075627701E-2</v>
      </c>
      <c r="AX108" s="17">
        <v>71</v>
      </c>
      <c r="AY108" s="94">
        <v>78</v>
      </c>
      <c r="AZ108" s="19">
        <f t="shared" si="66"/>
        <v>5.9167109155730865E-3</v>
      </c>
      <c r="BA108" s="17">
        <v>4331</v>
      </c>
      <c r="BB108" s="94">
        <v>8632</v>
      </c>
      <c r="BC108" s="19">
        <f t="shared" si="67"/>
        <v>0.65478267465675488</v>
      </c>
      <c r="BD108" s="17">
        <v>1</v>
      </c>
      <c r="BE108" s="94">
        <v>1</v>
      </c>
      <c r="BF108" s="19">
        <f t="shared" si="68"/>
        <v>7.5855268148372902E-5</v>
      </c>
      <c r="BG108" s="17">
        <v>0</v>
      </c>
      <c r="BH108" s="89">
        <v>0</v>
      </c>
      <c r="BI108" s="62">
        <f t="shared" si="69"/>
        <v>0</v>
      </c>
      <c r="BJ108" s="34">
        <v>0</v>
      </c>
      <c r="BK108" s="101">
        <v>0</v>
      </c>
      <c r="BL108" s="22">
        <f t="shared" si="70"/>
        <v>0</v>
      </c>
      <c r="BM108" s="35">
        <v>5097</v>
      </c>
      <c r="BN108" s="21">
        <v>13183</v>
      </c>
      <c r="BO108" s="22">
        <f t="shared" si="71"/>
        <v>1</v>
      </c>
      <c r="BP108" s="5">
        <v>0</v>
      </c>
      <c r="BQ108" s="106">
        <v>0</v>
      </c>
      <c r="BR108" s="103">
        <f t="shared" si="72"/>
        <v>0</v>
      </c>
      <c r="BS108" s="5">
        <v>5097</v>
      </c>
      <c r="BT108" s="108">
        <v>13183</v>
      </c>
      <c r="BU108" s="18">
        <f t="shared" si="73"/>
        <v>1</v>
      </c>
      <c r="BV108" s="35">
        <v>0</v>
      </c>
      <c r="BW108" s="114">
        <v>0</v>
      </c>
      <c r="BX108" s="22">
        <f t="shared" si="74"/>
        <v>0</v>
      </c>
      <c r="BY108" s="35">
        <v>2106</v>
      </c>
      <c r="BZ108" s="114">
        <v>5843</v>
      </c>
      <c r="CA108" s="22">
        <f t="shared" si="75"/>
        <v>0.44322233179094289</v>
      </c>
      <c r="CB108" s="35">
        <v>2</v>
      </c>
      <c r="CC108" s="114">
        <v>5</v>
      </c>
      <c r="CD108" s="22">
        <f t="shared" si="76"/>
        <v>3.7927634074186453E-4</v>
      </c>
      <c r="CE108" s="35">
        <v>0</v>
      </c>
      <c r="CF108" s="114">
        <v>0</v>
      </c>
      <c r="CG108" s="22">
        <f t="shared" si="77"/>
        <v>0</v>
      </c>
      <c r="CH108" s="35">
        <v>0</v>
      </c>
      <c r="CI108" s="114">
        <v>0</v>
      </c>
      <c r="CJ108" s="22">
        <f t="shared" si="78"/>
        <v>0</v>
      </c>
      <c r="CK108" s="35">
        <v>8</v>
      </c>
      <c r="CL108" s="114">
        <v>15</v>
      </c>
      <c r="CM108" s="22">
        <f t="shared" si="79"/>
        <v>1.1378290222255935E-3</v>
      </c>
      <c r="CN108" s="35">
        <v>0</v>
      </c>
      <c r="CO108" s="114">
        <v>0</v>
      </c>
      <c r="CP108" s="22">
        <f t="shared" si="80"/>
        <v>0</v>
      </c>
      <c r="CQ108" s="35">
        <v>0</v>
      </c>
      <c r="CR108" s="114">
        <v>0</v>
      </c>
      <c r="CS108" s="22">
        <f t="shared" si="81"/>
        <v>0</v>
      </c>
      <c r="CT108" s="35">
        <v>0</v>
      </c>
      <c r="CU108" s="114">
        <v>0</v>
      </c>
      <c r="CV108" s="22">
        <f t="shared" si="82"/>
        <v>0</v>
      </c>
      <c r="CW108" s="35">
        <v>0</v>
      </c>
      <c r="CX108" s="114">
        <v>0</v>
      </c>
      <c r="CY108" s="22">
        <f t="shared" si="50"/>
        <v>0</v>
      </c>
      <c r="CZ108" s="35">
        <v>0</v>
      </c>
      <c r="DA108" s="114">
        <v>0</v>
      </c>
      <c r="DB108" s="22">
        <f t="shared" si="83"/>
        <v>0</v>
      </c>
      <c r="DC108" s="35">
        <v>2</v>
      </c>
      <c r="DD108" s="114">
        <v>8</v>
      </c>
      <c r="DE108" s="22">
        <f t="shared" si="84"/>
        <v>6.0684214518698322E-4</v>
      </c>
      <c r="DF108" s="35">
        <v>0</v>
      </c>
      <c r="DG108" s="114">
        <v>0</v>
      </c>
      <c r="DH108" s="22">
        <f t="shared" si="85"/>
        <v>0</v>
      </c>
      <c r="DI108" s="35">
        <f t="shared" si="86"/>
        <v>2979</v>
      </c>
      <c r="DJ108" s="114">
        <f t="shared" si="87"/>
        <v>7312</v>
      </c>
      <c r="DK108" s="64">
        <f t="shared" si="88"/>
        <v>0.55465372070090269</v>
      </c>
      <c r="DL108" s="9">
        <v>1294</v>
      </c>
      <c r="DM108" s="124">
        <v>1529</v>
      </c>
      <c r="DN108" s="6">
        <f t="shared" si="89"/>
        <v>0.11598270499886217</v>
      </c>
      <c r="DO108" s="9">
        <v>2033</v>
      </c>
      <c r="DP108" s="124">
        <v>2860</v>
      </c>
      <c r="DQ108" s="6">
        <f t="shared" si="90"/>
        <v>0.21694606690434651</v>
      </c>
      <c r="DR108" s="9">
        <v>4502</v>
      </c>
      <c r="DS108" s="124">
        <v>7486</v>
      </c>
      <c r="DT108" s="6">
        <f t="shared" si="91"/>
        <v>0.56785253735871954</v>
      </c>
      <c r="DU108" s="9">
        <v>1015</v>
      </c>
      <c r="DV108" s="124">
        <v>1308</v>
      </c>
      <c r="DW108" s="6">
        <f t="shared" si="92"/>
        <v>9.9218690738071755E-2</v>
      </c>
      <c r="DX108" s="66">
        <v>712</v>
      </c>
      <c r="DY108" s="130">
        <v>769</v>
      </c>
      <c r="DZ108" s="32">
        <f t="shared" si="93"/>
        <v>5.8332701206098764E-2</v>
      </c>
      <c r="EA108" s="66">
        <v>4922</v>
      </c>
      <c r="EB108" s="131">
        <v>12413</v>
      </c>
      <c r="EC108" s="32">
        <f t="shared" si="94"/>
        <v>0.94159144352575286</v>
      </c>
      <c r="ED108" s="9">
        <v>0</v>
      </c>
      <c r="EE108" s="94">
        <v>0</v>
      </c>
      <c r="EF108" s="19">
        <f t="shared" si="95"/>
        <v>0</v>
      </c>
      <c r="EG108" s="9">
        <v>5097</v>
      </c>
      <c r="EH108" s="89">
        <v>13183</v>
      </c>
      <c r="EI108" s="127">
        <f t="shared" si="96"/>
        <v>1</v>
      </c>
      <c r="EJ108" s="66">
        <v>0</v>
      </c>
      <c r="EK108" s="130">
        <v>0</v>
      </c>
      <c r="EL108" s="22">
        <f t="shared" si="97"/>
        <v>0</v>
      </c>
      <c r="EM108" s="35">
        <v>5097</v>
      </c>
      <c r="EN108" s="21">
        <v>13183</v>
      </c>
      <c r="EO108" s="68">
        <f t="shared" si="98"/>
        <v>1</v>
      </c>
    </row>
    <row r="109" spans="1:145" s="41" customFormat="1" ht="12" x14ac:dyDescent="0.25">
      <c r="A109" s="38">
        <v>260840</v>
      </c>
      <c r="B109" s="61"/>
      <c r="C109" s="39" t="s">
        <v>140</v>
      </c>
      <c r="D109" s="40" t="s">
        <v>11</v>
      </c>
      <c r="E109" s="38" t="s">
        <v>8</v>
      </c>
      <c r="F109" s="50">
        <v>13648</v>
      </c>
      <c r="G109" s="51">
        <v>5415</v>
      </c>
      <c r="H109" s="82">
        <v>11452</v>
      </c>
      <c r="I109" s="52">
        <f t="shared" si="51"/>
        <v>0.83909730363423207</v>
      </c>
      <c r="J109" s="5">
        <v>8308</v>
      </c>
      <c r="K109" s="18">
        <f t="shared" si="52"/>
        <v>0.72546280125742224</v>
      </c>
      <c r="L109" s="77">
        <v>3144</v>
      </c>
      <c r="M109" s="18">
        <f t="shared" si="53"/>
        <v>0.2745371987425777</v>
      </c>
      <c r="N109" s="35">
        <v>3790</v>
      </c>
      <c r="O109" s="21">
        <v>7916</v>
      </c>
      <c r="P109" s="22">
        <f t="shared" si="54"/>
        <v>0.69123297240656656</v>
      </c>
      <c r="Q109" s="85">
        <v>1622</v>
      </c>
      <c r="R109" s="23">
        <v>3531</v>
      </c>
      <c r="S109" s="24">
        <f t="shared" si="55"/>
        <v>0.30833042263360111</v>
      </c>
      <c r="T109" s="35">
        <v>2</v>
      </c>
      <c r="U109" s="71">
        <v>2</v>
      </c>
      <c r="V109" s="73">
        <f t="shared" si="56"/>
        <v>1.7464198393293747E-4</v>
      </c>
      <c r="W109" s="35">
        <v>1</v>
      </c>
      <c r="X109" s="71">
        <v>3</v>
      </c>
      <c r="Y109" s="22">
        <f t="shared" si="57"/>
        <v>2.6196297589940623E-4</v>
      </c>
      <c r="Z109" s="5">
        <v>3627</v>
      </c>
      <c r="AA109" s="89">
        <v>7976</v>
      </c>
      <c r="AB109" s="18">
        <f t="shared" si="58"/>
        <v>0.69647223192455465</v>
      </c>
      <c r="AC109" s="5">
        <v>178</v>
      </c>
      <c r="AD109" s="89">
        <v>439</v>
      </c>
      <c r="AE109" s="18">
        <f t="shared" si="59"/>
        <v>3.833391547327978E-2</v>
      </c>
      <c r="AF109" s="5">
        <v>553</v>
      </c>
      <c r="AG109" s="89">
        <v>1409</v>
      </c>
      <c r="AH109" s="18">
        <f t="shared" si="60"/>
        <v>0.12303527768075445</v>
      </c>
      <c r="AI109" s="89">
        <v>1057</v>
      </c>
      <c r="AJ109" s="89">
        <v>1628</v>
      </c>
      <c r="AK109" s="18">
        <f t="shared" si="61"/>
        <v>0.1421585749214111</v>
      </c>
      <c r="AL109" s="31">
        <v>3918</v>
      </c>
      <c r="AM109" s="91">
        <v>5912</v>
      </c>
      <c r="AN109" s="32">
        <f t="shared" si="62"/>
        <v>0.51624170450576323</v>
      </c>
      <c r="AO109" s="97">
        <v>4105</v>
      </c>
      <c r="AP109" s="33">
        <v>5540</v>
      </c>
      <c r="AQ109" s="32">
        <f t="shared" si="63"/>
        <v>0.48375829549423682</v>
      </c>
      <c r="AR109" s="17">
        <v>3156</v>
      </c>
      <c r="AS109" s="94">
        <v>5086</v>
      </c>
      <c r="AT109" s="19">
        <f t="shared" si="64"/>
        <v>0.44411456514146003</v>
      </c>
      <c r="AU109" s="17">
        <v>171</v>
      </c>
      <c r="AV109" s="94">
        <v>181</v>
      </c>
      <c r="AW109" s="19">
        <f t="shared" si="65"/>
        <v>1.5805099545930842E-2</v>
      </c>
      <c r="AX109" s="17">
        <v>77</v>
      </c>
      <c r="AY109" s="94">
        <v>84</v>
      </c>
      <c r="AZ109" s="19">
        <f t="shared" si="66"/>
        <v>7.3349633251833741E-3</v>
      </c>
      <c r="BA109" s="17">
        <v>3834</v>
      </c>
      <c r="BB109" s="94">
        <v>6094</v>
      </c>
      <c r="BC109" s="19">
        <f t="shared" si="67"/>
        <v>0.53213412504366053</v>
      </c>
      <c r="BD109" s="17">
        <v>6</v>
      </c>
      <c r="BE109" s="94">
        <v>6</v>
      </c>
      <c r="BF109" s="19">
        <f t="shared" si="68"/>
        <v>5.2392595179881246E-4</v>
      </c>
      <c r="BG109" s="17">
        <v>1</v>
      </c>
      <c r="BH109" s="89">
        <v>1</v>
      </c>
      <c r="BI109" s="62">
        <f t="shared" si="69"/>
        <v>8.7320991966468735E-5</v>
      </c>
      <c r="BJ109" s="34">
        <v>0</v>
      </c>
      <c r="BK109" s="101">
        <v>0</v>
      </c>
      <c r="BL109" s="22">
        <f t="shared" si="70"/>
        <v>0</v>
      </c>
      <c r="BM109" s="35">
        <v>5415</v>
      </c>
      <c r="BN109" s="21">
        <v>11452</v>
      </c>
      <c r="BO109" s="22">
        <f t="shared" si="71"/>
        <v>1</v>
      </c>
      <c r="BP109" s="5">
        <v>0</v>
      </c>
      <c r="BQ109" s="106">
        <v>0</v>
      </c>
      <c r="BR109" s="103">
        <f t="shared" si="72"/>
        <v>0</v>
      </c>
      <c r="BS109" s="5">
        <v>5415</v>
      </c>
      <c r="BT109" s="108">
        <v>11452</v>
      </c>
      <c r="BU109" s="18">
        <f t="shared" si="73"/>
        <v>1</v>
      </c>
      <c r="BV109" s="35">
        <v>0</v>
      </c>
      <c r="BW109" s="114">
        <v>0</v>
      </c>
      <c r="BX109" s="22">
        <f t="shared" si="74"/>
        <v>0</v>
      </c>
      <c r="BY109" s="35">
        <v>2430</v>
      </c>
      <c r="BZ109" s="114">
        <v>5533</v>
      </c>
      <c r="CA109" s="22">
        <f t="shared" si="75"/>
        <v>0.48314704855047153</v>
      </c>
      <c r="CB109" s="35">
        <v>4</v>
      </c>
      <c r="CC109" s="114">
        <v>8</v>
      </c>
      <c r="CD109" s="22">
        <f t="shared" si="76"/>
        <v>6.9856793573174988E-4</v>
      </c>
      <c r="CE109" s="35">
        <v>0</v>
      </c>
      <c r="CF109" s="114">
        <v>0</v>
      </c>
      <c r="CG109" s="22">
        <f t="shared" si="77"/>
        <v>0</v>
      </c>
      <c r="CH109" s="35">
        <v>0</v>
      </c>
      <c r="CI109" s="114">
        <v>0</v>
      </c>
      <c r="CJ109" s="22">
        <f t="shared" si="78"/>
        <v>0</v>
      </c>
      <c r="CK109" s="35">
        <v>24</v>
      </c>
      <c r="CL109" s="114">
        <v>35</v>
      </c>
      <c r="CM109" s="22">
        <f t="shared" si="79"/>
        <v>3.0562347188264061E-3</v>
      </c>
      <c r="CN109" s="35">
        <v>0</v>
      </c>
      <c r="CO109" s="114">
        <v>0</v>
      </c>
      <c r="CP109" s="22">
        <f t="shared" si="80"/>
        <v>0</v>
      </c>
      <c r="CQ109" s="35">
        <v>6</v>
      </c>
      <c r="CR109" s="114">
        <v>9</v>
      </c>
      <c r="CS109" s="22">
        <f t="shared" si="81"/>
        <v>5.2392595179881246E-4</v>
      </c>
      <c r="CT109" s="35">
        <v>0</v>
      </c>
      <c r="CU109" s="114">
        <v>0</v>
      </c>
      <c r="CV109" s="22">
        <f t="shared" si="82"/>
        <v>0</v>
      </c>
      <c r="CW109" s="35">
        <v>0</v>
      </c>
      <c r="CX109" s="114">
        <v>0</v>
      </c>
      <c r="CY109" s="22">
        <f t="shared" si="50"/>
        <v>0</v>
      </c>
      <c r="CZ109" s="35">
        <v>2</v>
      </c>
      <c r="DA109" s="114">
        <v>3</v>
      </c>
      <c r="DB109" s="22">
        <f t="shared" si="83"/>
        <v>2.6196297589940623E-4</v>
      </c>
      <c r="DC109" s="35">
        <v>3</v>
      </c>
      <c r="DD109" s="114">
        <v>5</v>
      </c>
      <c r="DE109" s="22">
        <f t="shared" si="84"/>
        <v>4.366049598323437E-4</v>
      </c>
      <c r="DF109" s="35">
        <v>0</v>
      </c>
      <c r="DG109" s="114">
        <v>0</v>
      </c>
      <c r="DH109" s="22">
        <f t="shared" si="85"/>
        <v>0</v>
      </c>
      <c r="DI109" s="35">
        <f t="shared" si="86"/>
        <v>2946</v>
      </c>
      <c r="DJ109" s="114">
        <f t="shared" si="87"/>
        <v>5859</v>
      </c>
      <c r="DK109" s="64">
        <f t="shared" si="88"/>
        <v>0.51161369193154038</v>
      </c>
      <c r="DL109" s="9">
        <v>1116</v>
      </c>
      <c r="DM109" s="124">
        <v>1306</v>
      </c>
      <c r="DN109" s="6">
        <f t="shared" si="89"/>
        <v>0.11404121550820817</v>
      </c>
      <c r="DO109" s="9">
        <v>1705</v>
      </c>
      <c r="DP109" s="124">
        <v>2370</v>
      </c>
      <c r="DQ109" s="6">
        <f t="shared" si="90"/>
        <v>0.20695075096053092</v>
      </c>
      <c r="DR109" s="9">
        <v>4843</v>
      </c>
      <c r="DS109" s="124">
        <v>6831</v>
      </c>
      <c r="DT109" s="6">
        <f t="shared" si="91"/>
        <v>0.596489696122948</v>
      </c>
      <c r="DU109" s="9">
        <v>773</v>
      </c>
      <c r="DV109" s="124">
        <v>945</v>
      </c>
      <c r="DW109" s="6">
        <f t="shared" si="92"/>
        <v>8.2518337408312964E-2</v>
      </c>
      <c r="DX109" s="66">
        <v>455</v>
      </c>
      <c r="DY109" s="130">
        <v>470</v>
      </c>
      <c r="DZ109" s="32">
        <f t="shared" si="93"/>
        <v>4.1040866224240309E-2</v>
      </c>
      <c r="EA109" s="66">
        <v>5221</v>
      </c>
      <c r="EB109" s="131">
        <v>10982</v>
      </c>
      <c r="EC109" s="32">
        <f t="shared" si="94"/>
        <v>0.9589591337757597</v>
      </c>
      <c r="ED109" s="9">
        <v>2</v>
      </c>
      <c r="EE109" s="94">
        <v>2</v>
      </c>
      <c r="EF109" s="19">
        <f t="shared" si="95"/>
        <v>1.7464198393293747E-4</v>
      </c>
      <c r="EG109" s="9">
        <v>5413</v>
      </c>
      <c r="EH109" s="89">
        <v>11450</v>
      </c>
      <c r="EI109" s="127">
        <f t="shared" si="96"/>
        <v>0.99982535801606709</v>
      </c>
      <c r="EJ109" s="66">
        <v>1</v>
      </c>
      <c r="EK109" s="130">
        <v>1</v>
      </c>
      <c r="EL109" s="22">
        <f t="shared" si="97"/>
        <v>8.7320991966468735E-5</v>
      </c>
      <c r="EM109" s="35">
        <v>5415</v>
      </c>
      <c r="EN109" s="21">
        <v>11451</v>
      </c>
      <c r="EO109" s="68">
        <f t="shared" si="98"/>
        <v>0.99991267900803349</v>
      </c>
    </row>
    <row r="110" spans="1:145" s="41" customFormat="1" ht="12" x14ac:dyDescent="0.25">
      <c r="A110" s="38">
        <v>260850</v>
      </c>
      <c r="B110" s="61"/>
      <c r="C110" s="39" t="s">
        <v>141</v>
      </c>
      <c r="D110" s="40" t="s">
        <v>12</v>
      </c>
      <c r="E110" s="38" t="s">
        <v>6</v>
      </c>
      <c r="F110" s="50">
        <v>19434</v>
      </c>
      <c r="G110" s="51">
        <v>6226</v>
      </c>
      <c r="H110" s="82">
        <v>13764</v>
      </c>
      <c r="I110" s="52">
        <f t="shared" si="51"/>
        <v>0.70824328496449518</v>
      </c>
      <c r="J110" s="5">
        <v>8440</v>
      </c>
      <c r="K110" s="18">
        <f t="shared" si="52"/>
        <v>0.61319383900029056</v>
      </c>
      <c r="L110" s="77">
        <v>5324</v>
      </c>
      <c r="M110" s="18">
        <f t="shared" si="53"/>
        <v>0.38680616099970938</v>
      </c>
      <c r="N110" s="35">
        <v>5228</v>
      </c>
      <c r="O110" s="21">
        <v>11450</v>
      </c>
      <c r="P110" s="22">
        <f t="shared" si="54"/>
        <v>0.83188026736413834</v>
      </c>
      <c r="Q110" s="85">
        <v>996</v>
      </c>
      <c r="R110" s="23">
        <v>2308</v>
      </c>
      <c r="S110" s="24">
        <f t="shared" si="55"/>
        <v>0.16768381284510317</v>
      </c>
      <c r="T110" s="35">
        <v>1</v>
      </c>
      <c r="U110" s="71">
        <v>1</v>
      </c>
      <c r="V110" s="73">
        <f t="shared" si="56"/>
        <v>7.2653298459750076E-5</v>
      </c>
      <c r="W110" s="35">
        <v>1</v>
      </c>
      <c r="X110" s="71">
        <v>5</v>
      </c>
      <c r="Y110" s="22">
        <f t="shared" si="57"/>
        <v>3.6326649229875038E-4</v>
      </c>
      <c r="Z110" s="5">
        <v>2743</v>
      </c>
      <c r="AA110" s="89">
        <v>6385</v>
      </c>
      <c r="AB110" s="18">
        <f t="shared" si="58"/>
        <v>0.46389131066550421</v>
      </c>
      <c r="AC110" s="5">
        <v>716</v>
      </c>
      <c r="AD110" s="89">
        <v>1583</v>
      </c>
      <c r="AE110" s="18">
        <f t="shared" si="59"/>
        <v>0.11501017146178437</v>
      </c>
      <c r="AF110" s="5">
        <v>1098</v>
      </c>
      <c r="AG110" s="89">
        <v>3016</v>
      </c>
      <c r="AH110" s="18">
        <f t="shared" si="60"/>
        <v>0.21912234815460621</v>
      </c>
      <c r="AI110" s="89">
        <v>1669</v>
      </c>
      <c r="AJ110" s="89">
        <v>2780</v>
      </c>
      <c r="AK110" s="18">
        <f t="shared" si="61"/>
        <v>0.2019761697181052</v>
      </c>
      <c r="AL110" s="31">
        <v>5217</v>
      </c>
      <c r="AM110" s="91">
        <v>8192</v>
      </c>
      <c r="AN110" s="32">
        <f t="shared" si="62"/>
        <v>0.59517582098227262</v>
      </c>
      <c r="AO110" s="97">
        <v>4159</v>
      </c>
      <c r="AP110" s="33">
        <v>5572</v>
      </c>
      <c r="AQ110" s="32">
        <f t="shared" si="63"/>
        <v>0.40482417901772738</v>
      </c>
      <c r="AR110" s="17">
        <v>2011</v>
      </c>
      <c r="AS110" s="94">
        <v>2822</v>
      </c>
      <c r="AT110" s="19">
        <f t="shared" si="64"/>
        <v>0.20502760825341471</v>
      </c>
      <c r="AU110" s="17">
        <v>484</v>
      </c>
      <c r="AV110" s="94">
        <v>540</v>
      </c>
      <c r="AW110" s="19">
        <f t="shared" si="65"/>
        <v>3.9232781168265042E-2</v>
      </c>
      <c r="AX110" s="17">
        <v>44</v>
      </c>
      <c r="AY110" s="94">
        <v>47</v>
      </c>
      <c r="AZ110" s="19">
        <f t="shared" si="66"/>
        <v>3.4147050276082534E-3</v>
      </c>
      <c r="BA110" s="17">
        <v>5376</v>
      </c>
      <c r="BB110" s="94">
        <v>10351</v>
      </c>
      <c r="BC110" s="19">
        <f t="shared" si="67"/>
        <v>0.75203429235687302</v>
      </c>
      <c r="BD110" s="17">
        <v>4</v>
      </c>
      <c r="BE110" s="94">
        <v>4</v>
      </c>
      <c r="BF110" s="19">
        <f t="shared" si="68"/>
        <v>2.906131938390003E-4</v>
      </c>
      <c r="BG110" s="17">
        <v>0</v>
      </c>
      <c r="BH110" s="89">
        <v>0</v>
      </c>
      <c r="BI110" s="62">
        <f t="shared" si="69"/>
        <v>0</v>
      </c>
      <c r="BJ110" s="34">
        <v>0</v>
      </c>
      <c r="BK110" s="101">
        <v>0</v>
      </c>
      <c r="BL110" s="22">
        <f t="shared" si="70"/>
        <v>0</v>
      </c>
      <c r="BM110" s="35">
        <v>6226</v>
      </c>
      <c r="BN110" s="21">
        <v>13764</v>
      </c>
      <c r="BO110" s="22">
        <f t="shared" si="71"/>
        <v>1</v>
      </c>
      <c r="BP110" s="5">
        <v>10</v>
      </c>
      <c r="BQ110" s="106">
        <v>10</v>
      </c>
      <c r="BR110" s="103">
        <f t="shared" si="72"/>
        <v>7.2653298459750076E-4</v>
      </c>
      <c r="BS110" s="5">
        <v>6216</v>
      </c>
      <c r="BT110" s="108">
        <v>13754</v>
      </c>
      <c r="BU110" s="18">
        <f t="shared" si="73"/>
        <v>0.99927346701540254</v>
      </c>
      <c r="BV110" s="35">
        <v>0</v>
      </c>
      <c r="BW110" s="114">
        <v>0</v>
      </c>
      <c r="BX110" s="22">
        <f t="shared" si="74"/>
        <v>0</v>
      </c>
      <c r="BY110" s="35">
        <v>490</v>
      </c>
      <c r="BZ110" s="114">
        <v>1109</v>
      </c>
      <c r="CA110" s="22">
        <f t="shared" si="75"/>
        <v>8.057250799186283E-2</v>
      </c>
      <c r="CB110" s="35">
        <v>0</v>
      </c>
      <c r="CC110" s="114">
        <v>0</v>
      </c>
      <c r="CD110" s="22">
        <f t="shared" si="76"/>
        <v>0</v>
      </c>
      <c r="CE110" s="35">
        <v>0</v>
      </c>
      <c r="CF110" s="114">
        <v>0</v>
      </c>
      <c r="CG110" s="22">
        <f t="shared" si="77"/>
        <v>0</v>
      </c>
      <c r="CH110" s="35">
        <v>0</v>
      </c>
      <c r="CI110" s="114">
        <v>0</v>
      </c>
      <c r="CJ110" s="22">
        <f t="shared" si="78"/>
        <v>0</v>
      </c>
      <c r="CK110" s="35">
        <v>132</v>
      </c>
      <c r="CL110" s="114">
        <v>188</v>
      </c>
      <c r="CM110" s="22">
        <f t="shared" si="79"/>
        <v>1.3658820110433014E-2</v>
      </c>
      <c r="CN110" s="35">
        <v>0</v>
      </c>
      <c r="CO110" s="114">
        <v>0</v>
      </c>
      <c r="CP110" s="22">
        <f t="shared" si="80"/>
        <v>0</v>
      </c>
      <c r="CQ110" s="35">
        <v>2</v>
      </c>
      <c r="CR110" s="114">
        <v>2</v>
      </c>
      <c r="CS110" s="22">
        <f t="shared" si="81"/>
        <v>1.4530659691950015E-4</v>
      </c>
      <c r="CT110" s="35">
        <v>0</v>
      </c>
      <c r="CU110" s="114">
        <v>0</v>
      </c>
      <c r="CV110" s="22">
        <f t="shared" si="82"/>
        <v>0</v>
      </c>
      <c r="CW110" s="35">
        <v>2</v>
      </c>
      <c r="CX110" s="114">
        <v>3</v>
      </c>
      <c r="CY110" s="22">
        <f t="shared" ref="CY110:CY141" si="99">CX110/G110</f>
        <v>4.8185030517185993E-4</v>
      </c>
      <c r="CZ110" s="35">
        <v>7</v>
      </c>
      <c r="DA110" s="114">
        <v>16</v>
      </c>
      <c r="DB110" s="22">
        <f t="shared" si="83"/>
        <v>1.1624527753560012E-3</v>
      </c>
      <c r="DC110" s="35">
        <v>8</v>
      </c>
      <c r="DD110" s="114">
        <v>14</v>
      </c>
      <c r="DE110" s="22">
        <f t="shared" si="84"/>
        <v>1.0171461784365011E-3</v>
      </c>
      <c r="DF110" s="35">
        <v>3</v>
      </c>
      <c r="DG110" s="114">
        <v>7</v>
      </c>
      <c r="DH110" s="22">
        <f t="shared" si="85"/>
        <v>5.0857308921825053E-4</v>
      </c>
      <c r="DI110" s="35">
        <f t="shared" si="86"/>
        <v>5582</v>
      </c>
      <c r="DJ110" s="114">
        <f t="shared" si="87"/>
        <v>12425</v>
      </c>
      <c r="DK110" s="64">
        <f t="shared" si="88"/>
        <v>0.90271723336239462</v>
      </c>
      <c r="DL110" s="9">
        <v>1317</v>
      </c>
      <c r="DM110" s="124">
        <v>1578</v>
      </c>
      <c r="DN110" s="6">
        <f t="shared" si="89"/>
        <v>0.11464690496948561</v>
      </c>
      <c r="DO110" s="9">
        <v>2182</v>
      </c>
      <c r="DP110" s="124">
        <v>3044</v>
      </c>
      <c r="DQ110" s="6">
        <f t="shared" si="90"/>
        <v>0.22115664051147921</v>
      </c>
      <c r="DR110" s="9">
        <v>5412</v>
      </c>
      <c r="DS110" s="124">
        <v>7785</v>
      </c>
      <c r="DT110" s="6">
        <f t="shared" si="91"/>
        <v>0.56560592850915437</v>
      </c>
      <c r="DU110" s="9">
        <v>1168</v>
      </c>
      <c r="DV110" s="124">
        <v>1357</v>
      </c>
      <c r="DW110" s="6">
        <f t="shared" si="92"/>
        <v>9.8590526009880844E-2</v>
      </c>
      <c r="DX110" s="66">
        <v>881</v>
      </c>
      <c r="DY110" s="130">
        <v>941</v>
      </c>
      <c r="DZ110" s="32">
        <f t="shared" si="93"/>
        <v>6.8366753850624823E-2</v>
      </c>
      <c r="EA110" s="66">
        <v>5886</v>
      </c>
      <c r="EB110" s="131">
        <v>12823</v>
      </c>
      <c r="EC110" s="32">
        <f t="shared" si="94"/>
        <v>0.93163324614937515</v>
      </c>
      <c r="ED110" s="9">
        <v>1</v>
      </c>
      <c r="EE110" s="94">
        <v>1</v>
      </c>
      <c r="EF110" s="19">
        <f t="shared" si="95"/>
        <v>7.2653298459750076E-5</v>
      </c>
      <c r="EG110" s="9">
        <v>6225</v>
      </c>
      <c r="EH110" s="89">
        <v>13763</v>
      </c>
      <c r="EI110" s="127">
        <f t="shared" si="96"/>
        <v>0.99992734670154026</v>
      </c>
      <c r="EJ110" s="66">
        <v>1</v>
      </c>
      <c r="EK110" s="130">
        <v>1</v>
      </c>
      <c r="EL110" s="22">
        <f t="shared" si="97"/>
        <v>7.2653298459750076E-5</v>
      </c>
      <c r="EM110" s="35">
        <v>6226</v>
      </c>
      <c r="EN110" s="21">
        <v>13763</v>
      </c>
      <c r="EO110" s="68">
        <f t="shared" si="98"/>
        <v>0.99992734670154026</v>
      </c>
    </row>
    <row r="111" spans="1:145" s="41" customFormat="1" ht="12" x14ac:dyDescent="0.25">
      <c r="A111" s="38">
        <v>260845</v>
      </c>
      <c r="B111" s="61"/>
      <c r="C111" s="39" t="s">
        <v>142</v>
      </c>
      <c r="D111" s="40" t="s">
        <v>12</v>
      </c>
      <c r="E111" s="38" t="s">
        <v>8</v>
      </c>
      <c r="F111" s="50">
        <v>17981</v>
      </c>
      <c r="G111" s="51">
        <v>5775</v>
      </c>
      <c r="H111" s="82">
        <v>12896</v>
      </c>
      <c r="I111" s="52">
        <f t="shared" si="51"/>
        <v>0.71720149046215453</v>
      </c>
      <c r="J111" s="5">
        <v>8208</v>
      </c>
      <c r="K111" s="18">
        <f t="shared" si="52"/>
        <v>0.6364764267990074</v>
      </c>
      <c r="L111" s="77">
        <v>4688</v>
      </c>
      <c r="M111" s="18">
        <f t="shared" si="53"/>
        <v>0.36352357320099254</v>
      </c>
      <c r="N111" s="35">
        <v>4126</v>
      </c>
      <c r="O111" s="21">
        <v>9260</v>
      </c>
      <c r="P111" s="22">
        <f t="shared" si="54"/>
        <v>0.71805210918114148</v>
      </c>
      <c r="Q111" s="85">
        <v>1647</v>
      </c>
      <c r="R111" s="23">
        <v>3632</v>
      </c>
      <c r="S111" s="24">
        <f t="shared" si="55"/>
        <v>0.28163771712158808</v>
      </c>
      <c r="T111" s="35">
        <v>1</v>
      </c>
      <c r="U111" s="71">
        <v>1</v>
      </c>
      <c r="V111" s="73">
        <f t="shared" si="56"/>
        <v>7.7543424317617866E-5</v>
      </c>
      <c r="W111" s="35">
        <v>1</v>
      </c>
      <c r="X111" s="71">
        <v>3</v>
      </c>
      <c r="Y111" s="22">
        <f t="shared" si="57"/>
        <v>2.326302729528536E-4</v>
      </c>
      <c r="Z111" s="5">
        <v>3024</v>
      </c>
      <c r="AA111" s="89">
        <v>6801</v>
      </c>
      <c r="AB111" s="18">
        <f t="shared" si="58"/>
        <v>0.52737282878411906</v>
      </c>
      <c r="AC111" s="5">
        <v>218</v>
      </c>
      <c r="AD111" s="89">
        <v>606</v>
      </c>
      <c r="AE111" s="18">
        <f t="shared" si="59"/>
        <v>4.6991315136476426E-2</v>
      </c>
      <c r="AF111" s="5">
        <v>1077</v>
      </c>
      <c r="AG111" s="89">
        <v>2985</v>
      </c>
      <c r="AH111" s="18">
        <f t="shared" si="60"/>
        <v>0.23146712158808933</v>
      </c>
      <c r="AI111" s="89">
        <v>1456</v>
      </c>
      <c r="AJ111" s="89">
        <v>2504</v>
      </c>
      <c r="AK111" s="18">
        <f t="shared" si="61"/>
        <v>0.19416873449131514</v>
      </c>
      <c r="AL111" s="31">
        <v>4838</v>
      </c>
      <c r="AM111" s="91">
        <v>7481</v>
      </c>
      <c r="AN111" s="32">
        <f t="shared" si="62"/>
        <v>0.58010235732009929</v>
      </c>
      <c r="AO111" s="97">
        <v>4044</v>
      </c>
      <c r="AP111" s="33">
        <v>5415</v>
      </c>
      <c r="AQ111" s="32">
        <f t="shared" si="63"/>
        <v>0.41989764267990076</v>
      </c>
      <c r="AR111" s="17">
        <v>2633</v>
      </c>
      <c r="AS111" s="94">
        <v>3926</v>
      </c>
      <c r="AT111" s="19">
        <f t="shared" si="64"/>
        <v>0.30443548387096775</v>
      </c>
      <c r="AU111" s="17">
        <v>550</v>
      </c>
      <c r="AV111" s="94">
        <v>646</v>
      </c>
      <c r="AW111" s="19">
        <f t="shared" si="65"/>
        <v>5.0093052109181142E-2</v>
      </c>
      <c r="AX111" s="17">
        <v>42</v>
      </c>
      <c r="AY111" s="94">
        <v>43</v>
      </c>
      <c r="AZ111" s="19">
        <f t="shared" si="66"/>
        <v>3.334367245657568E-3</v>
      </c>
      <c r="BA111" s="17">
        <v>4630</v>
      </c>
      <c r="BB111" s="94">
        <v>8278</v>
      </c>
      <c r="BC111" s="19">
        <f t="shared" si="67"/>
        <v>0.64190446650124067</v>
      </c>
      <c r="BD111" s="17">
        <v>2</v>
      </c>
      <c r="BE111" s="94">
        <v>2</v>
      </c>
      <c r="BF111" s="19">
        <f t="shared" si="68"/>
        <v>1.5508684863523573E-4</v>
      </c>
      <c r="BG111" s="17">
        <v>1</v>
      </c>
      <c r="BH111" s="89">
        <v>1</v>
      </c>
      <c r="BI111" s="62">
        <f t="shared" si="69"/>
        <v>7.7543424317617866E-5</v>
      </c>
      <c r="BJ111" s="34">
        <v>0</v>
      </c>
      <c r="BK111" s="101">
        <v>0</v>
      </c>
      <c r="BL111" s="22">
        <f t="shared" si="70"/>
        <v>0</v>
      </c>
      <c r="BM111" s="35">
        <v>5775</v>
      </c>
      <c r="BN111" s="21">
        <v>12896</v>
      </c>
      <c r="BO111" s="22">
        <f t="shared" si="71"/>
        <v>1</v>
      </c>
      <c r="BP111" s="5">
        <v>83</v>
      </c>
      <c r="BQ111" s="106">
        <v>121</v>
      </c>
      <c r="BR111" s="103">
        <f t="shared" si="72"/>
        <v>9.3827543424317619E-3</v>
      </c>
      <c r="BS111" s="5">
        <v>5692</v>
      </c>
      <c r="BT111" s="108">
        <v>12775</v>
      </c>
      <c r="BU111" s="18">
        <f t="shared" si="73"/>
        <v>0.99061724565756826</v>
      </c>
      <c r="BV111" s="35">
        <v>0</v>
      </c>
      <c r="BW111" s="114">
        <v>0</v>
      </c>
      <c r="BX111" s="22">
        <f t="shared" si="74"/>
        <v>0</v>
      </c>
      <c r="BY111" s="35">
        <v>2866</v>
      </c>
      <c r="BZ111" s="114">
        <v>6498</v>
      </c>
      <c r="CA111" s="22">
        <f t="shared" si="75"/>
        <v>0.50387717121588094</v>
      </c>
      <c r="CB111" s="35">
        <v>1</v>
      </c>
      <c r="CC111" s="114">
        <v>2</v>
      </c>
      <c r="CD111" s="22">
        <f t="shared" si="76"/>
        <v>1.5508684863523573E-4</v>
      </c>
      <c r="CE111" s="35">
        <v>0</v>
      </c>
      <c r="CF111" s="114">
        <v>0</v>
      </c>
      <c r="CG111" s="22">
        <f t="shared" si="77"/>
        <v>0</v>
      </c>
      <c r="CH111" s="35">
        <v>0</v>
      </c>
      <c r="CI111" s="114">
        <v>0</v>
      </c>
      <c r="CJ111" s="22">
        <f t="shared" si="78"/>
        <v>0</v>
      </c>
      <c r="CK111" s="35">
        <v>29</v>
      </c>
      <c r="CL111" s="114">
        <v>45</v>
      </c>
      <c r="CM111" s="22">
        <f t="shared" si="79"/>
        <v>3.4894540942928039E-3</v>
      </c>
      <c r="CN111" s="35">
        <v>0</v>
      </c>
      <c r="CO111" s="114">
        <v>0</v>
      </c>
      <c r="CP111" s="22">
        <f t="shared" si="80"/>
        <v>0</v>
      </c>
      <c r="CQ111" s="35">
        <v>1</v>
      </c>
      <c r="CR111" s="114">
        <v>1</v>
      </c>
      <c r="CS111" s="22">
        <f t="shared" si="81"/>
        <v>7.7543424317617866E-5</v>
      </c>
      <c r="CT111" s="35">
        <v>0</v>
      </c>
      <c r="CU111" s="114">
        <v>0</v>
      </c>
      <c r="CV111" s="22">
        <f t="shared" si="82"/>
        <v>0</v>
      </c>
      <c r="CW111" s="35">
        <v>1</v>
      </c>
      <c r="CX111" s="114">
        <v>1</v>
      </c>
      <c r="CY111" s="22">
        <f t="shared" si="99"/>
        <v>1.7316017316017316E-4</v>
      </c>
      <c r="CZ111" s="35">
        <v>37</v>
      </c>
      <c r="DA111" s="114">
        <v>72</v>
      </c>
      <c r="DB111" s="22">
        <f t="shared" si="83"/>
        <v>5.5831265508684861E-3</v>
      </c>
      <c r="DC111" s="35">
        <v>1</v>
      </c>
      <c r="DD111" s="114">
        <v>1</v>
      </c>
      <c r="DE111" s="22">
        <f t="shared" si="84"/>
        <v>7.7543424317617866E-5</v>
      </c>
      <c r="DF111" s="35">
        <v>1</v>
      </c>
      <c r="DG111" s="114">
        <v>2</v>
      </c>
      <c r="DH111" s="22">
        <f t="shared" si="85"/>
        <v>1.5508684863523573E-4</v>
      </c>
      <c r="DI111" s="35">
        <f t="shared" si="86"/>
        <v>2838</v>
      </c>
      <c r="DJ111" s="114">
        <f t="shared" si="87"/>
        <v>6274</v>
      </c>
      <c r="DK111" s="64">
        <f t="shared" si="88"/>
        <v>0.48650744416873448</v>
      </c>
      <c r="DL111" s="9">
        <v>1153</v>
      </c>
      <c r="DM111" s="124">
        <v>1364</v>
      </c>
      <c r="DN111" s="6">
        <f t="shared" si="89"/>
        <v>0.10576923076923077</v>
      </c>
      <c r="DO111" s="9">
        <v>1974</v>
      </c>
      <c r="DP111" s="124">
        <v>2754</v>
      </c>
      <c r="DQ111" s="6">
        <f t="shared" si="90"/>
        <v>0.2135545905707196</v>
      </c>
      <c r="DR111" s="9">
        <v>5099</v>
      </c>
      <c r="DS111" s="124">
        <v>7541</v>
      </c>
      <c r="DT111" s="6">
        <f t="shared" si="91"/>
        <v>0.58475496277915628</v>
      </c>
      <c r="DU111" s="9">
        <v>1028</v>
      </c>
      <c r="DV111" s="124">
        <v>1237</v>
      </c>
      <c r="DW111" s="6">
        <f t="shared" si="92"/>
        <v>9.5921215880893307E-2</v>
      </c>
      <c r="DX111" s="66">
        <v>1209</v>
      </c>
      <c r="DY111" s="130">
        <v>1309</v>
      </c>
      <c r="DZ111" s="32">
        <f t="shared" si="93"/>
        <v>0.10150434243176179</v>
      </c>
      <c r="EA111" s="66">
        <v>5284</v>
      </c>
      <c r="EB111" s="131">
        <v>11587</v>
      </c>
      <c r="EC111" s="32">
        <f t="shared" si="94"/>
        <v>0.89849565756823824</v>
      </c>
      <c r="ED111" s="9">
        <v>1</v>
      </c>
      <c r="EE111" s="94">
        <v>1</v>
      </c>
      <c r="EF111" s="19">
        <f t="shared" si="95"/>
        <v>7.7543424317617866E-5</v>
      </c>
      <c r="EG111" s="9">
        <v>5774</v>
      </c>
      <c r="EH111" s="89">
        <v>12895</v>
      </c>
      <c r="EI111" s="127">
        <f t="shared" si="96"/>
        <v>0.99992245657568235</v>
      </c>
      <c r="EJ111" s="66">
        <v>0</v>
      </c>
      <c r="EK111" s="130">
        <v>0</v>
      </c>
      <c r="EL111" s="22">
        <f t="shared" si="97"/>
        <v>0</v>
      </c>
      <c r="EM111" s="35">
        <v>5775</v>
      </c>
      <c r="EN111" s="21">
        <v>12896</v>
      </c>
      <c r="EO111" s="68">
        <f t="shared" si="98"/>
        <v>1</v>
      </c>
    </row>
    <row r="112" spans="1:145" s="41" customFormat="1" ht="12" x14ac:dyDescent="0.25">
      <c r="A112" s="38">
        <v>260860</v>
      </c>
      <c r="B112" s="61"/>
      <c r="C112" s="39" t="s">
        <v>143</v>
      </c>
      <c r="D112" s="40" t="s">
        <v>11</v>
      </c>
      <c r="E112" s="38" t="s">
        <v>8</v>
      </c>
      <c r="F112" s="50">
        <v>11984</v>
      </c>
      <c r="G112" s="51">
        <v>4109</v>
      </c>
      <c r="H112" s="82">
        <v>10336</v>
      </c>
      <c r="I112" s="52">
        <f t="shared" si="51"/>
        <v>0.86248331108144194</v>
      </c>
      <c r="J112" s="5">
        <v>6568</v>
      </c>
      <c r="K112" s="18">
        <f t="shared" si="52"/>
        <v>0.63544891640866874</v>
      </c>
      <c r="L112" s="77">
        <v>3768</v>
      </c>
      <c r="M112" s="18">
        <f t="shared" si="53"/>
        <v>0.36455108359133126</v>
      </c>
      <c r="N112" s="35">
        <v>2040</v>
      </c>
      <c r="O112" s="21">
        <v>4988</v>
      </c>
      <c r="P112" s="22">
        <f t="shared" si="54"/>
        <v>0.48258513931888547</v>
      </c>
      <c r="Q112" s="85">
        <v>2069</v>
      </c>
      <c r="R112" s="23">
        <v>5348</v>
      </c>
      <c r="S112" s="24">
        <f t="shared" si="55"/>
        <v>0.51741486068111453</v>
      </c>
      <c r="T112" s="35">
        <v>0</v>
      </c>
      <c r="U112" s="71">
        <v>0</v>
      </c>
      <c r="V112" s="73">
        <f t="shared" si="56"/>
        <v>0</v>
      </c>
      <c r="W112" s="35">
        <v>0</v>
      </c>
      <c r="X112" s="71">
        <v>0</v>
      </c>
      <c r="Y112" s="22">
        <f t="shared" si="57"/>
        <v>0</v>
      </c>
      <c r="Z112" s="5">
        <v>2102</v>
      </c>
      <c r="AA112" s="89">
        <v>5550</v>
      </c>
      <c r="AB112" s="18">
        <f t="shared" si="58"/>
        <v>0.53695820433436536</v>
      </c>
      <c r="AC112" s="5">
        <v>307</v>
      </c>
      <c r="AD112" s="89">
        <v>676</v>
      </c>
      <c r="AE112" s="18">
        <f t="shared" si="59"/>
        <v>6.5402476780185764E-2</v>
      </c>
      <c r="AF112" s="5">
        <v>690</v>
      </c>
      <c r="AG112" s="89">
        <v>2142</v>
      </c>
      <c r="AH112" s="18">
        <f t="shared" si="60"/>
        <v>0.20723684210526316</v>
      </c>
      <c r="AI112" s="89">
        <v>1010</v>
      </c>
      <c r="AJ112" s="89">
        <v>1968</v>
      </c>
      <c r="AK112" s="18">
        <f t="shared" si="61"/>
        <v>0.19040247678018576</v>
      </c>
      <c r="AL112" s="31">
        <v>3481</v>
      </c>
      <c r="AM112" s="91">
        <v>5333</v>
      </c>
      <c r="AN112" s="32">
        <f t="shared" si="62"/>
        <v>0.51596362229102166</v>
      </c>
      <c r="AO112" s="97">
        <v>3381</v>
      </c>
      <c r="AP112" s="33">
        <v>5003</v>
      </c>
      <c r="AQ112" s="32">
        <f t="shared" si="63"/>
        <v>0.48403637770897834</v>
      </c>
      <c r="AR112" s="17">
        <v>2287</v>
      </c>
      <c r="AS112" s="94">
        <v>3839</v>
      </c>
      <c r="AT112" s="19">
        <f t="shared" si="64"/>
        <v>0.37142027863777088</v>
      </c>
      <c r="AU112" s="17">
        <v>99</v>
      </c>
      <c r="AV112" s="94">
        <v>112</v>
      </c>
      <c r="AW112" s="19">
        <f t="shared" si="65"/>
        <v>1.0835913312693499E-2</v>
      </c>
      <c r="AX112" s="17">
        <v>26</v>
      </c>
      <c r="AY112" s="94">
        <v>28</v>
      </c>
      <c r="AZ112" s="19">
        <f t="shared" si="66"/>
        <v>2.7089783281733747E-3</v>
      </c>
      <c r="BA112" s="17">
        <v>3329</v>
      </c>
      <c r="BB112" s="94">
        <v>6355</v>
      </c>
      <c r="BC112" s="19">
        <f t="shared" si="67"/>
        <v>0.61484133126934981</v>
      </c>
      <c r="BD112" s="17">
        <v>1</v>
      </c>
      <c r="BE112" s="94">
        <v>1</v>
      </c>
      <c r="BF112" s="19">
        <f t="shared" si="68"/>
        <v>9.6749226006191956E-5</v>
      </c>
      <c r="BG112" s="17">
        <v>1</v>
      </c>
      <c r="BH112" s="89">
        <v>1</v>
      </c>
      <c r="BI112" s="62">
        <f t="shared" si="69"/>
        <v>9.6749226006191956E-5</v>
      </c>
      <c r="BJ112" s="34">
        <v>0</v>
      </c>
      <c r="BK112" s="101">
        <v>0</v>
      </c>
      <c r="BL112" s="22">
        <f t="shared" si="70"/>
        <v>0</v>
      </c>
      <c r="BM112" s="35">
        <v>4109</v>
      </c>
      <c r="BN112" s="21">
        <v>10336</v>
      </c>
      <c r="BO112" s="22">
        <f t="shared" si="71"/>
        <v>1</v>
      </c>
      <c r="BP112" s="5">
        <v>0</v>
      </c>
      <c r="BQ112" s="106">
        <v>0</v>
      </c>
      <c r="BR112" s="103">
        <f t="shared" si="72"/>
        <v>0</v>
      </c>
      <c r="BS112" s="5">
        <v>4109</v>
      </c>
      <c r="BT112" s="108">
        <v>10336</v>
      </c>
      <c r="BU112" s="18">
        <f t="shared" si="73"/>
        <v>1</v>
      </c>
      <c r="BV112" s="35">
        <v>0</v>
      </c>
      <c r="BW112" s="114">
        <v>0</v>
      </c>
      <c r="BX112" s="22">
        <f t="shared" si="74"/>
        <v>0</v>
      </c>
      <c r="BY112" s="35">
        <v>2210</v>
      </c>
      <c r="BZ112" s="114">
        <v>6103</v>
      </c>
      <c r="CA112" s="22">
        <f t="shared" si="75"/>
        <v>0.59046052631578949</v>
      </c>
      <c r="CB112" s="35">
        <v>0</v>
      </c>
      <c r="CC112" s="114">
        <v>0</v>
      </c>
      <c r="CD112" s="22">
        <f t="shared" si="76"/>
        <v>0</v>
      </c>
      <c r="CE112" s="35">
        <v>0</v>
      </c>
      <c r="CF112" s="114">
        <v>0</v>
      </c>
      <c r="CG112" s="22">
        <f t="shared" si="77"/>
        <v>0</v>
      </c>
      <c r="CH112" s="35">
        <v>0</v>
      </c>
      <c r="CI112" s="114">
        <v>0</v>
      </c>
      <c r="CJ112" s="22">
        <f t="shared" si="78"/>
        <v>0</v>
      </c>
      <c r="CK112" s="35">
        <v>1</v>
      </c>
      <c r="CL112" s="114">
        <v>2</v>
      </c>
      <c r="CM112" s="22">
        <f t="shared" si="79"/>
        <v>1.9349845201238391E-4</v>
      </c>
      <c r="CN112" s="35">
        <v>0</v>
      </c>
      <c r="CO112" s="114">
        <v>0</v>
      </c>
      <c r="CP112" s="22">
        <f t="shared" si="80"/>
        <v>0</v>
      </c>
      <c r="CQ112" s="35">
        <v>0</v>
      </c>
      <c r="CR112" s="114">
        <v>0</v>
      </c>
      <c r="CS112" s="22">
        <f t="shared" si="81"/>
        <v>0</v>
      </c>
      <c r="CT112" s="35">
        <v>0</v>
      </c>
      <c r="CU112" s="114">
        <v>0</v>
      </c>
      <c r="CV112" s="22">
        <f t="shared" si="82"/>
        <v>0</v>
      </c>
      <c r="CW112" s="35">
        <v>0</v>
      </c>
      <c r="CX112" s="114">
        <v>0</v>
      </c>
      <c r="CY112" s="22">
        <f t="shared" si="99"/>
        <v>0</v>
      </c>
      <c r="CZ112" s="35">
        <v>0</v>
      </c>
      <c r="DA112" s="114">
        <v>0</v>
      </c>
      <c r="DB112" s="22">
        <f t="shared" si="83"/>
        <v>0</v>
      </c>
      <c r="DC112" s="35">
        <v>2</v>
      </c>
      <c r="DD112" s="114">
        <v>5</v>
      </c>
      <c r="DE112" s="22">
        <f t="shared" si="84"/>
        <v>4.8374613003095975E-4</v>
      </c>
      <c r="DF112" s="35">
        <v>0</v>
      </c>
      <c r="DG112" s="114">
        <v>0</v>
      </c>
      <c r="DH112" s="22">
        <f t="shared" si="85"/>
        <v>0</v>
      </c>
      <c r="DI112" s="35">
        <f t="shared" si="86"/>
        <v>1896</v>
      </c>
      <c r="DJ112" s="114">
        <f t="shared" si="87"/>
        <v>4226</v>
      </c>
      <c r="DK112" s="64">
        <f t="shared" si="88"/>
        <v>0.40886222910216719</v>
      </c>
      <c r="DL112" s="9">
        <v>867</v>
      </c>
      <c r="DM112" s="124">
        <v>1014</v>
      </c>
      <c r="DN112" s="6">
        <f t="shared" si="89"/>
        <v>9.8103715170278633E-2</v>
      </c>
      <c r="DO112" s="9">
        <v>1410</v>
      </c>
      <c r="DP112" s="124">
        <v>1947</v>
      </c>
      <c r="DQ112" s="6">
        <f t="shared" si="90"/>
        <v>0.18837074303405574</v>
      </c>
      <c r="DR112" s="9">
        <v>3675</v>
      </c>
      <c r="DS112" s="124">
        <v>6337</v>
      </c>
      <c r="DT112" s="6">
        <f t="shared" si="91"/>
        <v>0.61309984520123839</v>
      </c>
      <c r="DU112" s="9">
        <v>790</v>
      </c>
      <c r="DV112" s="124">
        <v>1038</v>
      </c>
      <c r="DW112" s="6">
        <f t="shared" si="92"/>
        <v>0.10042569659442724</v>
      </c>
      <c r="DX112" s="66">
        <v>640</v>
      </c>
      <c r="DY112" s="130">
        <v>696</v>
      </c>
      <c r="DZ112" s="32">
        <f t="shared" si="93"/>
        <v>6.7337461300309598E-2</v>
      </c>
      <c r="EA112" s="66">
        <v>3931</v>
      </c>
      <c r="EB112" s="131">
        <v>9640</v>
      </c>
      <c r="EC112" s="32">
        <f t="shared" si="94"/>
        <v>0.9326625386996904</v>
      </c>
      <c r="ED112" s="9">
        <v>0</v>
      </c>
      <c r="EE112" s="94">
        <v>0</v>
      </c>
      <c r="EF112" s="19">
        <f t="shared" si="95"/>
        <v>0</v>
      </c>
      <c r="EG112" s="9">
        <v>4109</v>
      </c>
      <c r="EH112" s="89">
        <v>10336</v>
      </c>
      <c r="EI112" s="127">
        <f t="shared" si="96"/>
        <v>1</v>
      </c>
      <c r="EJ112" s="66">
        <v>2</v>
      </c>
      <c r="EK112" s="130">
        <v>2</v>
      </c>
      <c r="EL112" s="22">
        <f t="shared" si="97"/>
        <v>1.9349845201238391E-4</v>
      </c>
      <c r="EM112" s="35">
        <v>4109</v>
      </c>
      <c r="EN112" s="21">
        <v>10334</v>
      </c>
      <c r="EO112" s="68">
        <f t="shared" si="98"/>
        <v>0.99980650154798767</v>
      </c>
    </row>
    <row r="113" spans="1:145" s="41" customFormat="1" ht="12" x14ac:dyDescent="0.25">
      <c r="A113" s="38">
        <v>260870</v>
      </c>
      <c r="B113" s="61"/>
      <c r="C113" s="39" t="s">
        <v>144</v>
      </c>
      <c r="D113" s="40" t="s">
        <v>9</v>
      </c>
      <c r="E113" s="38" t="s">
        <v>8</v>
      </c>
      <c r="F113" s="50">
        <v>14076</v>
      </c>
      <c r="G113" s="51">
        <v>5248</v>
      </c>
      <c r="H113" s="82">
        <v>10245</v>
      </c>
      <c r="I113" s="52">
        <f t="shared" si="51"/>
        <v>0.72783461210571188</v>
      </c>
      <c r="J113" s="5">
        <v>7367</v>
      </c>
      <c r="K113" s="18">
        <f t="shared" si="52"/>
        <v>0.7190824792581747</v>
      </c>
      <c r="L113" s="77">
        <v>2878</v>
      </c>
      <c r="M113" s="18">
        <f t="shared" si="53"/>
        <v>0.2809175207418253</v>
      </c>
      <c r="N113" s="35">
        <v>3089</v>
      </c>
      <c r="O113" s="21">
        <v>6037</v>
      </c>
      <c r="P113" s="22">
        <f t="shared" si="54"/>
        <v>0.58926305514885313</v>
      </c>
      <c r="Q113" s="85">
        <v>2156</v>
      </c>
      <c r="R113" s="23">
        <v>4205</v>
      </c>
      <c r="S113" s="24">
        <f t="shared" si="55"/>
        <v>0.41044411908247924</v>
      </c>
      <c r="T113" s="35">
        <v>2</v>
      </c>
      <c r="U113" s="71">
        <v>2</v>
      </c>
      <c r="V113" s="73">
        <f t="shared" si="56"/>
        <v>1.9521717911176182E-4</v>
      </c>
      <c r="W113" s="35">
        <v>1</v>
      </c>
      <c r="X113" s="71">
        <v>1</v>
      </c>
      <c r="Y113" s="22">
        <f t="shared" si="57"/>
        <v>9.7608589555880912E-5</v>
      </c>
      <c r="Z113" s="5">
        <v>3569</v>
      </c>
      <c r="AA113" s="89">
        <v>7371</v>
      </c>
      <c r="AB113" s="18">
        <f t="shared" si="58"/>
        <v>0.7194729136163982</v>
      </c>
      <c r="AC113" s="5">
        <v>70</v>
      </c>
      <c r="AD113" s="89">
        <v>182</v>
      </c>
      <c r="AE113" s="18">
        <f t="shared" si="59"/>
        <v>1.7764763299170327E-2</v>
      </c>
      <c r="AF113" s="5">
        <v>519</v>
      </c>
      <c r="AG113" s="89">
        <v>1305</v>
      </c>
      <c r="AH113" s="18">
        <f t="shared" si="60"/>
        <v>0.1273792093704246</v>
      </c>
      <c r="AI113" s="89">
        <v>1090</v>
      </c>
      <c r="AJ113" s="89">
        <v>1387</v>
      </c>
      <c r="AK113" s="18">
        <f t="shared" si="61"/>
        <v>0.13538311371400683</v>
      </c>
      <c r="AL113" s="31">
        <v>3687</v>
      </c>
      <c r="AM113" s="91">
        <v>5439</v>
      </c>
      <c r="AN113" s="32">
        <f t="shared" si="62"/>
        <v>0.53089311859443633</v>
      </c>
      <c r="AO113" s="97">
        <v>3758</v>
      </c>
      <c r="AP113" s="33">
        <v>4806</v>
      </c>
      <c r="AQ113" s="32">
        <f t="shared" si="63"/>
        <v>0.46910688140556367</v>
      </c>
      <c r="AR113" s="17">
        <v>2654</v>
      </c>
      <c r="AS113" s="94">
        <v>3812</v>
      </c>
      <c r="AT113" s="19">
        <f t="shared" si="64"/>
        <v>0.37208394338701806</v>
      </c>
      <c r="AU113" s="17">
        <v>302</v>
      </c>
      <c r="AV113" s="94">
        <v>348</v>
      </c>
      <c r="AW113" s="19">
        <f t="shared" si="65"/>
        <v>3.3967789165446557E-2</v>
      </c>
      <c r="AX113" s="17">
        <v>29</v>
      </c>
      <c r="AY113" s="94">
        <v>30</v>
      </c>
      <c r="AZ113" s="19">
        <f t="shared" si="66"/>
        <v>2.9282576866764276E-3</v>
      </c>
      <c r="BA113" s="17">
        <v>3849</v>
      </c>
      <c r="BB113" s="94">
        <v>6007</v>
      </c>
      <c r="BC113" s="19">
        <f t="shared" si="67"/>
        <v>0.58633479746217665</v>
      </c>
      <c r="BD113" s="17">
        <v>45</v>
      </c>
      <c r="BE113" s="94">
        <v>48</v>
      </c>
      <c r="BF113" s="19">
        <f t="shared" si="68"/>
        <v>4.685212298682284E-3</v>
      </c>
      <c r="BG113" s="17">
        <v>0</v>
      </c>
      <c r="BH113" s="89">
        <v>0</v>
      </c>
      <c r="BI113" s="62">
        <f t="shared" si="69"/>
        <v>0</v>
      </c>
      <c r="BJ113" s="34">
        <v>3</v>
      </c>
      <c r="BK113" s="101">
        <v>3</v>
      </c>
      <c r="BL113" s="22">
        <f t="shared" si="70"/>
        <v>2.9282576866764275E-4</v>
      </c>
      <c r="BM113" s="35">
        <v>5245</v>
      </c>
      <c r="BN113" s="21">
        <v>10242</v>
      </c>
      <c r="BO113" s="22">
        <f t="shared" si="71"/>
        <v>0.99970717423133237</v>
      </c>
      <c r="BP113" s="5">
        <v>255</v>
      </c>
      <c r="BQ113" s="106">
        <v>476</v>
      </c>
      <c r="BR113" s="103">
        <f t="shared" si="72"/>
        <v>4.6461688628599319E-2</v>
      </c>
      <c r="BS113" s="5">
        <v>4993</v>
      </c>
      <c r="BT113" s="108">
        <v>9769</v>
      </c>
      <c r="BU113" s="18">
        <f t="shared" si="73"/>
        <v>0.95353831137140066</v>
      </c>
      <c r="BV113" s="35">
        <v>0</v>
      </c>
      <c r="BW113" s="114">
        <v>0</v>
      </c>
      <c r="BX113" s="22">
        <f t="shared" si="74"/>
        <v>0</v>
      </c>
      <c r="BY113" s="35">
        <v>320</v>
      </c>
      <c r="BZ113" s="114">
        <v>576</v>
      </c>
      <c r="CA113" s="22">
        <f t="shared" si="75"/>
        <v>5.6222547584187411E-2</v>
      </c>
      <c r="CB113" s="35">
        <v>8</v>
      </c>
      <c r="CC113" s="114">
        <v>16</v>
      </c>
      <c r="CD113" s="22">
        <f t="shared" si="76"/>
        <v>1.5617374328940946E-3</v>
      </c>
      <c r="CE113" s="35">
        <v>0</v>
      </c>
      <c r="CF113" s="114">
        <v>0</v>
      </c>
      <c r="CG113" s="22">
        <f t="shared" si="77"/>
        <v>0</v>
      </c>
      <c r="CH113" s="35">
        <v>0</v>
      </c>
      <c r="CI113" s="114">
        <v>0</v>
      </c>
      <c r="CJ113" s="22">
        <f t="shared" si="78"/>
        <v>0</v>
      </c>
      <c r="CK113" s="35">
        <v>10</v>
      </c>
      <c r="CL113" s="114">
        <v>19</v>
      </c>
      <c r="CM113" s="22">
        <f t="shared" si="79"/>
        <v>1.8545632015617374E-3</v>
      </c>
      <c r="CN113" s="35">
        <v>1</v>
      </c>
      <c r="CO113" s="114">
        <v>2</v>
      </c>
      <c r="CP113" s="22">
        <f t="shared" si="80"/>
        <v>1.9521717911176182E-4</v>
      </c>
      <c r="CQ113" s="35">
        <v>0</v>
      </c>
      <c r="CR113" s="114">
        <v>0</v>
      </c>
      <c r="CS113" s="22">
        <f t="shared" si="81"/>
        <v>0</v>
      </c>
      <c r="CT113" s="35">
        <v>0</v>
      </c>
      <c r="CU113" s="114">
        <v>0</v>
      </c>
      <c r="CV113" s="22">
        <f t="shared" si="82"/>
        <v>0</v>
      </c>
      <c r="CW113" s="35">
        <v>0</v>
      </c>
      <c r="CX113" s="114">
        <v>0</v>
      </c>
      <c r="CY113" s="22">
        <f t="shared" si="99"/>
        <v>0</v>
      </c>
      <c r="CZ113" s="35">
        <v>0</v>
      </c>
      <c r="DA113" s="114">
        <v>0</v>
      </c>
      <c r="DB113" s="22">
        <f t="shared" si="83"/>
        <v>0</v>
      </c>
      <c r="DC113" s="35">
        <v>0</v>
      </c>
      <c r="DD113" s="114">
        <v>0</v>
      </c>
      <c r="DE113" s="22">
        <f t="shared" si="84"/>
        <v>0</v>
      </c>
      <c r="DF113" s="35">
        <v>0</v>
      </c>
      <c r="DG113" s="114">
        <v>0</v>
      </c>
      <c r="DH113" s="22">
        <f t="shared" si="85"/>
        <v>0</v>
      </c>
      <c r="DI113" s="35">
        <f t="shared" si="86"/>
        <v>4909</v>
      </c>
      <c r="DJ113" s="114">
        <f t="shared" si="87"/>
        <v>9632</v>
      </c>
      <c r="DK113" s="64">
        <f t="shared" si="88"/>
        <v>0.94016593460224496</v>
      </c>
      <c r="DL113" s="9">
        <v>940</v>
      </c>
      <c r="DM113" s="124">
        <v>1095</v>
      </c>
      <c r="DN113" s="6">
        <f t="shared" si="89"/>
        <v>0.10688140556368961</v>
      </c>
      <c r="DO113" s="9">
        <v>1487</v>
      </c>
      <c r="DP113" s="124">
        <v>2049</v>
      </c>
      <c r="DQ113" s="6">
        <f t="shared" si="90"/>
        <v>0.2</v>
      </c>
      <c r="DR113" s="9">
        <v>4613</v>
      </c>
      <c r="DS113" s="124">
        <v>6183</v>
      </c>
      <c r="DT113" s="6">
        <f t="shared" si="91"/>
        <v>0.60351390922401171</v>
      </c>
      <c r="DU113" s="9">
        <v>806</v>
      </c>
      <c r="DV113" s="124">
        <v>918</v>
      </c>
      <c r="DW113" s="6">
        <f t="shared" si="92"/>
        <v>8.9604685212298682E-2</v>
      </c>
      <c r="DX113" s="66">
        <v>538</v>
      </c>
      <c r="DY113" s="130">
        <v>556</v>
      </c>
      <c r="DZ113" s="32">
        <f t="shared" si="93"/>
        <v>5.4270375793069793E-2</v>
      </c>
      <c r="EA113" s="66">
        <v>4964</v>
      </c>
      <c r="EB113" s="131">
        <v>9689</v>
      </c>
      <c r="EC113" s="32">
        <f t="shared" si="94"/>
        <v>0.94572962420693019</v>
      </c>
      <c r="ED113" s="9">
        <v>2</v>
      </c>
      <c r="EE113" s="94">
        <v>2</v>
      </c>
      <c r="EF113" s="19">
        <f t="shared" si="95"/>
        <v>1.9521717911176182E-4</v>
      </c>
      <c r="EG113" s="9">
        <v>5246</v>
      </c>
      <c r="EH113" s="89">
        <v>10243</v>
      </c>
      <c r="EI113" s="127">
        <f t="shared" si="96"/>
        <v>0.99980478282088825</v>
      </c>
      <c r="EJ113" s="66">
        <v>1</v>
      </c>
      <c r="EK113" s="130">
        <v>1</v>
      </c>
      <c r="EL113" s="22">
        <f t="shared" si="97"/>
        <v>9.7608589555880912E-5</v>
      </c>
      <c r="EM113" s="35">
        <v>5248</v>
      </c>
      <c r="EN113" s="21">
        <v>10244</v>
      </c>
      <c r="EO113" s="68">
        <f t="shared" si="98"/>
        <v>0.99990239141044412</v>
      </c>
    </row>
    <row r="114" spans="1:145" s="41" customFormat="1" ht="12" x14ac:dyDescent="0.25">
      <c r="A114" s="38">
        <v>260875</v>
      </c>
      <c r="B114" s="61"/>
      <c r="C114" s="39" t="s">
        <v>145</v>
      </c>
      <c r="D114" s="40" t="s">
        <v>7</v>
      </c>
      <c r="E114" s="38" t="s">
        <v>6</v>
      </c>
      <c r="F114" s="50">
        <v>24088</v>
      </c>
      <c r="G114" s="51">
        <v>9587</v>
      </c>
      <c r="H114" s="82">
        <v>19975</v>
      </c>
      <c r="I114" s="52">
        <f t="shared" si="51"/>
        <v>0.8292510793756227</v>
      </c>
      <c r="J114" s="5">
        <v>11756</v>
      </c>
      <c r="K114" s="18">
        <f t="shared" si="52"/>
        <v>0.58853566958698378</v>
      </c>
      <c r="L114" s="77">
        <v>8219</v>
      </c>
      <c r="M114" s="18">
        <f t="shared" si="53"/>
        <v>0.41146433041301628</v>
      </c>
      <c r="N114" s="35">
        <v>4135</v>
      </c>
      <c r="O114" s="21">
        <v>8594</v>
      </c>
      <c r="P114" s="22">
        <f t="shared" si="54"/>
        <v>0.4302377972465582</v>
      </c>
      <c r="Q114" s="85">
        <v>5445</v>
      </c>
      <c r="R114" s="23">
        <v>11373</v>
      </c>
      <c r="S114" s="24">
        <f t="shared" si="55"/>
        <v>0.56936170212765957</v>
      </c>
      <c r="T114" s="35">
        <v>6</v>
      </c>
      <c r="U114" s="71">
        <v>7</v>
      </c>
      <c r="V114" s="73">
        <f t="shared" si="56"/>
        <v>3.5043804755944933E-4</v>
      </c>
      <c r="W114" s="35">
        <v>1</v>
      </c>
      <c r="X114" s="71">
        <v>1</v>
      </c>
      <c r="Y114" s="22">
        <f t="shared" si="57"/>
        <v>5.0062578222778471E-5</v>
      </c>
      <c r="Z114" s="5">
        <v>4574</v>
      </c>
      <c r="AA114" s="89">
        <v>9940</v>
      </c>
      <c r="AB114" s="18">
        <f t="shared" si="58"/>
        <v>0.49762202753441803</v>
      </c>
      <c r="AC114" s="5">
        <v>553</v>
      </c>
      <c r="AD114" s="89">
        <v>1345</v>
      </c>
      <c r="AE114" s="18">
        <f t="shared" si="59"/>
        <v>6.7334167709637044E-2</v>
      </c>
      <c r="AF114" s="5">
        <v>1693</v>
      </c>
      <c r="AG114" s="89">
        <v>4561</v>
      </c>
      <c r="AH114" s="18">
        <f t="shared" si="60"/>
        <v>0.22833541927409262</v>
      </c>
      <c r="AI114" s="89">
        <v>2767</v>
      </c>
      <c r="AJ114" s="89">
        <v>4129</v>
      </c>
      <c r="AK114" s="18">
        <f t="shared" si="61"/>
        <v>0.2067083854818523</v>
      </c>
      <c r="AL114" s="31">
        <v>7318</v>
      </c>
      <c r="AM114" s="91">
        <v>11221</v>
      </c>
      <c r="AN114" s="32">
        <f t="shared" si="62"/>
        <v>0.56175219023779721</v>
      </c>
      <c r="AO114" s="97">
        <v>6695</v>
      </c>
      <c r="AP114" s="33">
        <v>8754</v>
      </c>
      <c r="AQ114" s="32">
        <f t="shared" si="63"/>
        <v>0.43824780976220273</v>
      </c>
      <c r="AR114" s="17">
        <v>1663</v>
      </c>
      <c r="AS114" s="94">
        <v>1973</v>
      </c>
      <c r="AT114" s="19">
        <f t="shared" si="64"/>
        <v>9.8773466833541934E-2</v>
      </c>
      <c r="AU114" s="17">
        <v>593</v>
      </c>
      <c r="AV114" s="94">
        <v>648</v>
      </c>
      <c r="AW114" s="19">
        <f t="shared" si="65"/>
        <v>3.2440550688360451E-2</v>
      </c>
      <c r="AX114" s="17">
        <v>199</v>
      </c>
      <c r="AY114" s="94">
        <v>201</v>
      </c>
      <c r="AZ114" s="19">
        <f t="shared" si="66"/>
        <v>1.0062578222778474E-2</v>
      </c>
      <c r="BA114" s="17">
        <v>8634</v>
      </c>
      <c r="BB114" s="94">
        <v>17042</v>
      </c>
      <c r="BC114" s="19">
        <f t="shared" si="67"/>
        <v>0.85316645807259073</v>
      </c>
      <c r="BD114" s="17">
        <v>84</v>
      </c>
      <c r="BE114" s="94">
        <v>110</v>
      </c>
      <c r="BF114" s="19">
        <f t="shared" si="68"/>
        <v>5.5068836045056319E-3</v>
      </c>
      <c r="BG114" s="17">
        <v>1</v>
      </c>
      <c r="BH114" s="89">
        <v>1</v>
      </c>
      <c r="BI114" s="62">
        <f t="shared" si="69"/>
        <v>5.0062578222778471E-5</v>
      </c>
      <c r="BJ114" s="34">
        <v>10</v>
      </c>
      <c r="BK114" s="101">
        <v>24</v>
      </c>
      <c r="BL114" s="22">
        <f t="shared" si="70"/>
        <v>1.2015018773466834E-3</v>
      </c>
      <c r="BM114" s="35">
        <v>9577</v>
      </c>
      <c r="BN114" s="21">
        <v>19951</v>
      </c>
      <c r="BO114" s="22">
        <f t="shared" si="71"/>
        <v>0.99879849812265331</v>
      </c>
      <c r="BP114" s="5">
        <v>232</v>
      </c>
      <c r="BQ114" s="106">
        <v>352</v>
      </c>
      <c r="BR114" s="103">
        <f t="shared" si="72"/>
        <v>1.7622027534418022E-2</v>
      </c>
      <c r="BS114" s="5">
        <v>9355</v>
      </c>
      <c r="BT114" s="108">
        <v>19623</v>
      </c>
      <c r="BU114" s="18">
        <f t="shared" si="73"/>
        <v>0.98237797246558201</v>
      </c>
      <c r="BV114" s="35">
        <v>38</v>
      </c>
      <c r="BW114" s="114">
        <v>99</v>
      </c>
      <c r="BX114" s="22">
        <f t="shared" si="74"/>
        <v>4.9561952440550687E-3</v>
      </c>
      <c r="BY114" s="35">
        <v>945</v>
      </c>
      <c r="BZ114" s="114">
        <v>2003</v>
      </c>
      <c r="CA114" s="22">
        <f t="shared" si="75"/>
        <v>0.10027534418022528</v>
      </c>
      <c r="CB114" s="35">
        <v>679</v>
      </c>
      <c r="CC114" s="114">
        <v>1558</v>
      </c>
      <c r="CD114" s="22">
        <f t="shared" si="76"/>
        <v>7.7997496871088867E-2</v>
      </c>
      <c r="CE114" s="35">
        <v>1</v>
      </c>
      <c r="CF114" s="114">
        <v>3</v>
      </c>
      <c r="CG114" s="22">
        <f t="shared" si="77"/>
        <v>1.5018773466833542E-4</v>
      </c>
      <c r="CH114" s="35">
        <v>1</v>
      </c>
      <c r="CI114" s="114">
        <v>2</v>
      </c>
      <c r="CJ114" s="22">
        <f t="shared" si="78"/>
        <v>1.0012515644555694E-4</v>
      </c>
      <c r="CK114" s="35">
        <v>18</v>
      </c>
      <c r="CL114" s="114">
        <v>47</v>
      </c>
      <c r="CM114" s="22">
        <f t="shared" si="79"/>
        <v>2.352941176470588E-3</v>
      </c>
      <c r="CN114" s="35">
        <v>0</v>
      </c>
      <c r="CO114" s="114">
        <v>0</v>
      </c>
      <c r="CP114" s="22">
        <f t="shared" si="80"/>
        <v>0</v>
      </c>
      <c r="CQ114" s="35">
        <v>0</v>
      </c>
      <c r="CR114" s="114">
        <v>0</v>
      </c>
      <c r="CS114" s="22">
        <f t="shared" si="81"/>
        <v>0</v>
      </c>
      <c r="CT114" s="35">
        <v>1</v>
      </c>
      <c r="CU114" s="114">
        <v>1</v>
      </c>
      <c r="CV114" s="22">
        <f t="shared" si="82"/>
        <v>5.0062578222778471E-5</v>
      </c>
      <c r="CW114" s="35">
        <v>0</v>
      </c>
      <c r="CX114" s="114">
        <v>0</v>
      </c>
      <c r="CY114" s="22">
        <f t="shared" si="99"/>
        <v>0</v>
      </c>
      <c r="CZ114" s="35">
        <v>38</v>
      </c>
      <c r="DA114" s="114">
        <v>73</v>
      </c>
      <c r="DB114" s="22">
        <f t="shared" si="83"/>
        <v>3.6545682102628284E-3</v>
      </c>
      <c r="DC114" s="35">
        <v>0</v>
      </c>
      <c r="DD114" s="114">
        <v>0</v>
      </c>
      <c r="DE114" s="22">
        <f t="shared" si="84"/>
        <v>0</v>
      </c>
      <c r="DF114" s="35">
        <v>7</v>
      </c>
      <c r="DG114" s="114">
        <v>18</v>
      </c>
      <c r="DH114" s="22">
        <f t="shared" si="85"/>
        <v>9.0112640801001253E-4</v>
      </c>
      <c r="DI114" s="35">
        <f t="shared" si="86"/>
        <v>7859</v>
      </c>
      <c r="DJ114" s="114">
        <f t="shared" si="87"/>
        <v>16171</v>
      </c>
      <c r="DK114" s="64">
        <f t="shared" si="88"/>
        <v>0.80956195244055074</v>
      </c>
      <c r="DL114" s="9">
        <v>2258</v>
      </c>
      <c r="DM114" s="124">
        <v>2679</v>
      </c>
      <c r="DN114" s="6">
        <f t="shared" si="89"/>
        <v>0.13411764705882354</v>
      </c>
      <c r="DO114" s="9">
        <v>3191</v>
      </c>
      <c r="DP114" s="124">
        <v>4495</v>
      </c>
      <c r="DQ114" s="6">
        <f t="shared" si="90"/>
        <v>0.22503128911138923</v>
      </c>
      <c r="DR114" s="9">
        <v>8292</v>
      </c>
      <c r="DS114" s="124">
        <v>10918</v>
      </c>
      <c r="DT114" s="6">
        <f t="shared" si="91"/>
        <v>0.54658322903629541</v>
      </c>
      <c r="DU114" s="9">
        <v>1583</v>
      </c>
      <c r="DV114" s="124">
        <v>1883</v>
      </c>
      <c r="DW114" s="6">
        <f t="shared" si="92"/>
        <v>9.4267834793491864E-2</v>
      </c>
      <c r="DX114" s="66">
        <v>1024</v>
      </c>
      <c r="DY114" s="130">
        <v>1081</v>
      </c>
      <c r="DZ114" s="32">
        <f t="shared" si="93"/>
        <v>5.4117647058823527E-2</v>
      </c>
      <c r="EA114" s="66">
        <v>9161</v>
      </c>
      <c r="EB114" s="131">
        <v>18894</v>
      </c>
      <c r="EC114" s="32">
        <f t="shared" si="94"/>
        <v>0.94588235294117651</v>
      </c>
      <c r="ED114" s="9">
        <v>6</v>
      </c>
      <c r="EE114" s="94">
        <v>7</v>
      </c>
      <c r="EF114" s="19">
        <f t="shared" si="95"/>
        <v>3.5043804755944933E-4</v>
      </c>
      <c r="EG114" s="9">
        <v>9581</v>
      </c>
      <c r="EH114" s="89">
        <v>19968</v>
      </c>
      <c r="EI114" s="127">
        <f t="shared" si="96"/>
        <v>0.99964956195244059</v>
      </c>
      <c r="EJ114" s="66">
        <v>0</v>
      </c>
      <c r="EK114" s="130">
        <v>0</v>
      </c>
      <c r="EL114" s="22">
        <f t="shared" si="97"/>
        <v>0</v>
      </c>
      <c r="EM114" s="35">
        <v>9587</v>
      </c>
      <c r="EN114" s="21">
        <v>19975</v>
      </c>
      <c r="EO114" s="68">
        <f t="shared" si="98"/>
        <v>1</v>
      </c>
    </row>
    <row r="115" spans="1:145" s="41" customFormat="1" ht="12" x14ac:dyDescent="0.25">
      <c r="A115" s="38">
        <v>260880</v>
      </c>
      <c r="B115" s="61"/>
      <c r="C115" s="39" t="s">
        <v>146</v>
      </c>
      <c r="D115" s="40" t="s">
        <v>11</v>
      </c>
      <c r="E115" s="38" t="s">
        <v>6</v>
      </c>
      <c r="F115" s="50">
        <v>39582</v>
      </c>
      <c r="G115" s="51">
        <v>13428</v>
      </c>
      <c r="H115" s="82">
        <v>30928</v>
      </c>
      <c r="I115" s="52">
        <f t="shared" si="51"/>
        <v>0.78136526704057396</v>
      </c>
      <c r="J115" s="5">
        <v>21026</v>
      </c>
      <c r="K115" s="18">
        <f t="shared" si="52"/>
        <v>0.67983704086911534</v>
      </c>
      <c r="L115" s="77">
        <v>9902</v>
      </c>
      <c r="M115" s="18">
        <f t="shared" si="53"/>
        <v>0.32016295913088466</v>
      </c>
      <c r="N115" s="35">
        <v>9544</v>
      </c>
      <c r="O115" s="21">
        <v>21458</v>
      </c>
      <c r="P115" s="22">
        <f t="shared" si="54"/>
        <v>0.69380496637351263</v>
      </c>
      <c r="Q115" s="85">
        <v>3879</v>
      </c>
      <c r="R115" s="23">
        <v>9465</v>
      </c>
      <c r="S115" s="24">
        <f t="shared" si="55"/>
        <v>0.30603336782203827</v>
      </c>
      <c r="T115" s="35">
        <v>4</v>
      </c>
      <c r="U115" s="71">
        <v>4</v>
      </c>
      <c r="V115" s="73">
        <f t="shared" si="56"/>
        <v>1.2933264355923435E-4</v>
      </c>
      <c r="W115" s="35">
        <v>1</v>
      </c>
      <c r="X115" s="71">
        <v>1</v>
      </c>
      <c r="Y115" s="22">
        <f t="shared" si="57"/>
        <v>3.2333160889808587E-5</v>
      </c>
      <c r="Z115" s="5">
        <v>7070</v>
      </c>
      <c r="AA115" s="89">
        <v>17306</v>
      </c>
      <c r="AB115" s="18">
        <f t="shared" si="58"/>
        <v>0.55955768235902736</v>
      </c>
      <c r="AC115" s="5">
        <v>1419</v>
      </c>
      <c r="AD115" s="89">
        <v>2944</v>
      </c>
      <c r="AE115" s="18">
        <f t="shared" si="59"/>
        <v>9.5188825659596479E-2</v>
      </c>
      <c r="AF115" s="5">
        <v>2172</v>
      </c>
      <c r="AG115" s="89">
        <v>5999</v>
      </c>
      <c r="AH115" s="18">
        <f t="shared" si="60"/>
        <v>0.19396663217796173</v>
      </c>
      <c r="AI115" s="89">
        <v>2767</v>
      </c>
      <c r="AJ115" s="89">
        <v>4679</v>
      </c>
      <c r="AK115" s="18">
        <f t="shared" si="61"/>
        <v>0.15128685980341439</v>
      </c>
      <c r="AL115" s="31">
        <v>10923</v>
      </c>
      <c r="AM115" s="91">
        <v>17100</v>
      </c>
      <c r="AN115" s="32">
        <f t="shared" si="62"/>
        <v>0.55289705121572685</v>
      </c>
      <c r="AO115" s="97">
        <v>9887</v>
      </c>
      <c r="AP115" s="33">
        <v>13828</v>
      </c>
      <c r="AQ115" s="32">
        <f t="shared" si="63"/>
        <v>0.44710294878427315</v>
      </c>
      <c r="AR115" s="17">
        <v>7267</v>
      </c>
      <c r="AS115" s="94">
        <v>11525</v>
      </c>
      <c r="AT115" s="19">
        <f t="shared" si="64"/>
        <v>0.37263967925504399</v>
      </c>
      <c r="AU115" s="17">
        <v>671</v>
      </c>
      <c r="AV115" s="94">
        <v>744</v>
      </c>
      <c r="AW115" s="19">
        <f t="shared" si="65"/>
        <v>2.4055871702017589E-2</v>
      </c>
      <c r="AX115" s="17">
        <v>211</v>
      </c>
      <c r="AY115" s="94">
        <v>227</v>
      </c>
      <c r="AZ115" s="19">
        <f t="shared" si="66"/>
        <v>7.3396275219865491E-3</v>
      </c>
      <c r="BA115" s="17">
        <v>10364</v>
      </c>
      <c r="BB115" s="94">
        <v>18411</v>
      </c>
      <c r="BC115" s="19">
        <f t="shared" si="67"/>
        <v>0.59528582514226591</v>
      </c>
      <c r="BD115" s="17">
        <v>17</v>
      </c>
      <c r="BE115" s="94">
        <v>19</v>
      </c>
      <c r="BF115" s="19">
        <f t="shared" si="68"/>
        <v>6.1433005690636315E-4</v>
      </c>
      <c r="BG115" s="17">
        <v>2</v>
      </c>
      <c r="BH115" s="89">
        <v>2</v>
      </c>
      <c r="BI115" s="62">
        <f t="shared" si="69"/>
        <v>6.4666321779617173E-5</v>
      </c>
      <c r="BJ115" s="34">
        <v>2</v>
      </c>
      <c r="BK115" s="101">
        <v>5</v>
      </c>
      <c r="BL115" s="22">
        <f t="shared" si="70"/>
        <v>1.6166580444904293E-4</v>
      </c>
      <c r="BM115" s="35">
        <v>13426</v>
      </c>
      <c r="BN115" s="21">
        <v>30923</v>
      </c>
      <c r="BO115" s="22">
        <f t="shared" si="71"/>
        <v>0.9998383341955509</v>
      </c>
      <c r="BP115" s="5">
        <v>1</v>
      </c>
      <c r="BQ115" s="106">
        <v>1</v>
      </c>
      <c r="BR115" s="103">
        <f t="shared" si="72"/>
        <v>3.2333160889808587E-5</v>
      </c>
      <c r="BS115" s="5">
        <v>13427</v>
      </c>
      <c r="BT115" s="108">
        <v>30927</v>
      </c>
      <c r="BU115" s="18">
        <f t="shared" si="73"/>
        <v>0.9999676668391102</v>
      </c>
      <c r="BV115" s="35">
        <v>1</v>
      </c>
      <c r="BW115" s="114">
        <v>4</v>
      </c>
      <c r="BX115" s="22">
        <f t="shared" si="74"/>
        <v>1.2933264355923435E-4</v>
      </c>
      <c r="BY115" s="35">
        <v>4056</v>
      </c>
      <c r="BZ115" s="114">
        <v>9908</v>
      </c>
      <c r="CA115" s="22">
        <f t="shared" si="75"/>
        <v>0.3203569580962235</v>
      </c>
      <c r="CB115" s="35">
        <v>19</v>
      </c>
      <c r="CC115" s="114">
        <v>31</v>
      </c>
      <c r="CD115" s="22">
        <f t="shared" si="76"/>
        <v>1.0023279875840663E-3</v>
      </c>
      <c r="CE115" s="35">
        <v>0</v>
      </c>
      <c r="CF115" s="114">
        <v>0</v>
      </c>
      <c r="CG115" s="22">
        <f t="shared" si="77"/>
        <v>0</v>
      </c>
      <c r="CH115" s="35">
        <v>0</v>
      </c>
      <c r="CI115" s="114">
        <v>0</v>
      </c>
      <c r="CJ115" s="22">
        <f t="shared" si="78"/>
        <v>0</v>
      </c>
      <c r="CK115" s="35">
        <v>152</v>
      </c>
      <c r="CL115" s="114">
        <v>250</v>
      </c>
      <c r="CM115" s="22">
        <f t="shared" si="79"/>
        <v>8.0832902224521469E-3</v>
      </c>
      <c r="CN115" s="35">
        <v>3</v>
      </c>
      <c r="CO115" s="114">
        <v>5</v>
      </c>
      <c r="CP115" s="22">
        <f t="shared" si="80"/>
        <v>1.6166580444904293E-4</v>
      </c>
      <c r="CQ115" s="35">
        <v>1</v>
      </c>
      <c r="CR115" s="114">
        <v>1</v>
      </c>
      <c r="CS115" s="22">
        <f t="shared" si="81"/>
        <v>3.2333160889808587E-5</v>
      </c>
      <c r="CT115" s="35">
        <v>0</v>
      </c>
      <c r="CU115" s="114">
        <v>0</v>
      </c>
      <c r="CV115" s="22">
        <f t="shared" si="82"/>
        <v>0</v>
      </c>
      <c r="CW115" s="35">
        <v>0</v>
      </c>
      <c r="CX115" s="114">
        <v>0</v>
      </c>
      <c r="CY115" s="22">
        <f t="shared" si="99"/>
        <v>0</v>
      </c>
      <c r="CZ115" s="35">
        <v>2</v>
      </c>
      <c r="DA115" s="114">
        <v>4</v>
      </c>
      <c r="DB115" s="22">
        <f t="shared" si="83"/>
        <v>1.2933264355923435E-4</v>
      </c>
      <c r="DC115" s="35">
        <v>6</v>
      </c>
      <c r="DD115" s="114">
        <v>12</v>
      </c>
      <c r="DE115" s="22">
        <f t="shared" si="84"/>
        <v>3.8799793067770304E-4</v>
      </c>
      <c r="DF115" s="35">
        <v>0</v>
      </c>
      <c r="DG115" s="114">
        <v>0</v>
      </c>
      <c r="DH115" s="22">
        <f t="shared" si="85"/>
        <v>0</v>
      </c>
      <c r="DI115" s="35">
        <f t="shared" si="86"/>
        <v>9188</v>
      </c>
      <c r="DJ115" s="114">
        <f t="shared" si="87"/>
        <v>20713</v>
      </c>
      <c r="DK115" s="64">
        <f t="shared" si="88"/>
        <v>0.66971676151060533</v>
      </c>
      <c r="DL115" s="9">
        <v>3118</v>
      </c>
      <c r="DM115" s="124">
        <v>3754</v>
      </c>
      <c r="DN115" s="6">
        <f t="shared" si="89"/>
        <v>0.12137868598034143</v>
      </c>
      <c r="DO115" s="9">
        <v>4596</v>
      </c>
      <c r="DP115" s="124">
        <v>6485</v>
      </c>
      <c r="DQ115" s="6">
        <f t="shared" si="90"/>
        <v>0.2096805483704087</v>
      </c>
      <c r="DR115" s="9">
        <v>11963</v>
      </c>
      <c r="DS115" s="124">
        <v>17909</v>
      </c>
      <c r="DT115" s="6">
        <f t="shared" si="91"/>
        <v>0.57905457837558205</v>
      </c>
      <c r="DU115" s="9">
        <v>2243</v>
      </c>
      <c r="DV115" s="124">
        <v>2780</v>
      </c>
      <c r="DW115" s="6">
        <f t="shared" si="92"/>
        <v>8.9886187273667872E-2</v>
      </c>
      <c r="DX115" s="66">
        <v>2412</v>
      </c>
      <c r="DY115" s="130">
        <v>2678</v>
      </c>
      <c r="DZ115" s="32">
        <f t="shared" si="93"/>
        <v>8.65882048629074E-2</v>
      </c>
      <c r="EA115" s="66">
        <v>12578</v>
      </c>
      <c r="EB115" s="131">
        <v>28250</v>
      </c>
      <c r="EC115" s="32">
        <f t="shared" si="94"/>
        <v>0.91341179513709259</v>
      </c>
      <c r="ED115" s="9">
        <v>4</v>
      </c>
      <c r="EE115" s="94">
        <v>4</v>
      </c>
      <c r="EF115" s="19">
        <f t="shared" si="95"/>
        <v>1.2933264355923435E-4</v>
      </c>
      <c r="EG115" s="9">
        <v>13424</v>
      </c>
      <c r="EH115" s="89">
        <v>30924</v>
      </c>
      <c r="EI115" s="127">
        <f t="shared" si="96"/>
        <v>0.99987066735644081</v>
      </c>
      <c r="EJ115" s="66">
        <v>2</v>
      </c>
      <c r="EK115" s="130">
        <v>2</v>
      </c>
      <c r="EL115" s="22">
        <f t="shared" si="97"/>
        <v>6.4666321779617173E-5</v>
      </c>
      <c r="EM115" s="35">
        <v>13428</v>
      </c>
      <c r="EN115" s="21">
        <v>30926</v>
      </c>
      <c r="EO115" s="68">
        <f t="shared" si="98"/>
        <v>0.99993533367822041</v>
      </c>
    </row>
    <row r="116" spans="1:145" s="41" customFormat="1" ht="12" x14ac:dyDescent="0.25">
      <c r="A116" s="38">
        <v>260890</v>
      </c>
      <c r="B116" s="61"/>
      <c r="C116" s="39" t="s">
        <v>147</v>
      </c>
      <c r="D116" s="40" t="s">
        <v>16</v>
      </c>
      <c r="E116" s="38" t="s">
        <v>4</v>
      </c>
      <c r="F116" s="50">
        <v>56510</v>
      </c>
      <c r="G116" s="51">
        <v>15646</v>
      </c>
      <c r="H116" s="82">
        <v>34942</v>
      </c>
      <c r="I116" s="52">
        <f t="shared" si="51"/>
        <v>0.61833303840028309</v>
      </c>
      <c r="J116" s="5">
        <v>19755</v>
      </c>
      <c r="K116" s="18">
        <f t="shared" si="52"/>
        <v>0.56536546276687083</v>
      </c>
      <c r="L116" s="77">
        <v>15187</v>
      </c>
      <c r="M116" s="18">
        <f t="shared" si="53"/>
        <v>0.43463453723312917</v>
      </c>
      <c r="N116" s="35">
        <v>11969</v>
      </c>
      <c r="O116" s="21">
        <v>26450</v>
      </c>
      <c r="P116" s="22">
        <f t="shared" si="54"/>
        <v>0.75696869097361341</v>
      </c>
      <c r="Q116" s="85">
        <v>3662</v>
      </c>
      <c r="R116" s="23">
        <v>8476</v>
      </c>
      <c r="S116" s="24">
        <f t="shared" si="55"/>
        <v>0.24257340736076927</v>
      </c>
      <c r="T116" s="35">
        <v>14</v>
      </c>
      <c r="U116" s="71">
        <v>14</v>
      </c>
      <c r="V116" s="73">
        <f t="shared" si="56"/>
        <v>4.006639574151451E-4</v>
      </c>
      <c r="W116" s="35">
        <v>1</v>
      </c>
      <c r="X116" s="71">
        <v>2</v>
      </c>
      <c r="Y116" s="22">
        <f t="shared" si="57"/>
        <v>5.7237708202163587E-5</v>
      </c>
      <c r="Z116" s="5">
        <v>5031</v>
      </c>
      <c r="AA116" s="89">
        <v>11770</v>
      </c>
      <c r="AB116" s="18">
        <f t="shared" si="58"/>
        <v>0.33684391276973269</v>
      </c>
      <c r="AC116" s="5">
        <v>2735</v>
      </c>
      <c r="AD116" s="89">
        <v>6037</v>
      </c>
      <c r="AE116" s="18">
        <f t="shared" si="59"/>
        <v>0.17277202220823079</v>
      </c>
      <c r="AF116" s="5">
        <v>3592</v>
      </c>
      <c r="AG116" s="89">
        <v>9600</v>
      </c>
      <c r="AH116" s="18">
        <f t="shared" si="60"/>
        <v>0.27474099937038521</v>
      </c>
      <c r="AI116" s="89">
        <v>4288</v>
      </c>
      <c r="AJ116" s="89">
        <v>7535</v>
      </c>
      <c r="AK116" s="18">
        <f t="shared" si="61"/>
        <v>0.21564306565165131</v>
      </c>
      <c r="AL116" s="31">
        <v>13164</v>
      </c>
      <c r="AM116" s="91">
        <v>20130</v>
      </c>
      <c r="AN116" s="32">
        <f t="shared" si="62"/>
        <v>0.57609753305477651</v>
      </c>
      <c r="AO116" s="97">
        <v>11019</v>
      </c>
      <c r="AP116" s="33">
        <v>14812</v>
      </c>
      <c r="AQ116" s="32">
        <f t="shared" si="63"/>
        <v>0.42390246694522349</v>
      </c>
      <c r="AR116" s="17">
        <v>7987</v>
      </c>
      <c r="AS116" s="94">
        <v>12284</v>
      </c>
      <c r="AT116" s="19">
        <f t="shared" si="64"/>
        <v>0.35155400377768875</v>
      </c>
      <c r="AU116" s="17">
        <v>1403</v>
      </c>
      <c r="AV116" s="94">
        <v>1625</v>
      </c>
      <c r="AW116" s="19">
        <f t="shared" si="65"/>
        <v>4.6505637914257915E-2</v>
      </c>
      <c r="AX116" s="17">
        <v>123</v>
      </c>
      <c r="AY116" s="94">
        <v>130</v>
      </c>
      <c r="AZ116" s="19">
        <f t="shared" si="66"/>
        <v>3.7204510331406331E-3</v>
      </c>
      <c r="BA116" s="17">
        <v>12060</v>
      </c>
      <c r="BB116" s="94">
        <v>20867</v>
      </c>
      <c r="BC116" s="19">
        <f t="shared" si="67"/>
        <v>0.59718962852727375</v>
      </c>
      <c r="BD116" s="17">
        <v>29</v>
      </c>
      <c r="BE116" s="94">
        <v>33</v>
      </c>
      <c r="BF116" s="19">
        <f t="shared" si="68"/>
        <v>9.4442218533569914E-4</v>
      </c>
      <c r="BG116" s="17">
        <v>3</v>
      </c>
      <c r="BH116" s="89">
        <v>3</v>
      </c>
      <c r="BI116" s="62">
        <f t="shared" si="69"/>
        <v>8.5856562303245374E-5</v>
      </c>
      <c r="BJ116" s="34">
        <v>0</v>
      </c>
      <c r="BK116" s="101">
        <v>0</v>
      </c>
      <c r="BL116" s="22">
        <f t="shared" si="70"/>
        <v>0</v>
      </c>
      <c r="BM116" s="35">
        <v>15646</v>
      </c>
      <c r="BN116" s="21">
        <v>34942</v>
      </c>
      <c r="BO116" s="22">
        <f t="shared" si="71"/>
        <v>1</v>
      </c>
      <c r="BP116" s="5">
        <v>0</v>
      </c>
      <c r="BQ116" s="106">
        <v>0</v>
      </c>
      <c r="BR116" s="103">
        <f t="shared" si="72"/>
        <v>0</v>
      </c>
      <c r="BS116" s="5">
        <v>15646</v>
      </c>
      <c r="BT116" s="108">
        <v>34942</v>
      </c>
      <c r="BU116" s="18">
        <f t="shared" si="73"/>
        <v>1</v>
      </c>
      <c r="BV116" s="35">
        <v>0</v>
      </c>
      <c r="BW116" s="114">
        <v>0</v>
      </c>
      <c r="BX116" s="22">
        <f t="shared" si="74"/>
        <v>0</v>
      </c>
      <c r="BY116" s="35">
        <v>1501</v>
      </c>
      <c r="BZ116" s="114">
        <v>3757</v>
      </c>
      <c r="CA116" s="22">
        <f t="shared" si="75"/>
        <v>0.10752103485776429</v>
      </c>
      <c r="CB116" s="35">
        <v>2</v>
      </c>
      <c r="CC116" s="114">
        <v>4</v>
      </c>
      <c r="CD116" s="22">
        <f t="shared" si="76"/>
        <v>1.1447541640432717E-4</v>
      </c>
      <c r="CE116" s="35">
        <v>0</v>
      </c>
      <c r="CF116" s="114">
        <v>0</v>
      </c>
      <c r="CG116" s="22">
        <f t="shared" si="77"/>
        <v>0</v>
      </c>
      <c r="CH116" s="35">
        <v>0</v>
      </c>
      <c r="CI116" s="114">
        <v>0</v>
      </c>
      <c r="CJ116" s="22">
        <f t="shared" si="78"/>
        <v>0</v>
      </c>
      <c r="CK116" s="35">
        <v>163</v>
      </c>
      <c r="CL116" s="114">
        <v>268</v>
      </c>
      <c r="CM116" s="22">
        <f t="shared" si="79"/>
        <v>7.6698528990899201E-3</v>
      </c>
      <c r="CN116" s="35">
        <v>0</v>
      </c>
      <c r="CO116" s="114">
        <v>0</v>
      </c>
      <c r="CP116" s="22">
        <f t="shared" si="80"/>
        <v>0</v>
      </c>
      <c r="CQ116" s="35">
        <v>4</v>
      </c>
      <c r="CR116" s="114">
        <v>4</v>
      </c>
      <c r="CS116" s="22">
        <f t="shared" si="81"/>
        <v>1.1447541640432717E-4</v>
      </c>
      <c r="CT116" s="35">
        <v>0</v>
      </c>
      <c r="CU116" s="114">
        <v>0</v>
      </c>
      <c r="CV116" s="22">
        <f t="shared" si="82"/>
        <v>0</v>
      </c>
      <c r="CW116" s="35">
        <v>2</v>
      </c>
      <c r="CX116" s="114">
        <v>2</v>
      </c>
      <c r="CY116" s="22">
        <f t="shared" si="99"/>
        <v>1.278281989006775E-4</v>
      </c>
      <c r="CZ116" s="35">
        <v>33</v>
      </c>
      <c r="DA116" s="114">
        <v>86</v>
      </c>
      <c r="DB116" s="22">
        <f t="shared" si="83"/>
        <v>2.4612214526930341E-3</v>
      </c>
      <c r="DC116" s="35">
        <v>26</v>
      </c>
      <c r="DD116" s="114">
        <v>78</v>
      </c>
      <c r="DE116" s="22">
        <f t="shared" si="84"/>
        <v>2.2322706198843797E-3</v>
      </c>
      <c r="DF116" s="35">
        <v>11</v>
      </c>
      <c r="DG116" s="114">
        <v>20</v>
      </c>
      <c r="DH116" s="22">
        <f t="shared" si="85"/>
        <v>5.723770820216359E-4</v>
      </c>
      <c r="DI116" s="35">
        <f t="shared" si="86"/>
        <v>13904</v>
      </c>
      <c r="DJ116" s="114">
        <f t="shared" si="87"/>
        <v>30723</v>
      </c>
      <c r="DK116" s="64">
        <f t="shared" si="88"/>
        <v>0.87925705454753589</v>
      </c>
      <c r="DL116" s="9">
        <v>2621</v>
      </c>
      <c r="DM116" s="124">
        <v>3089</v>
      </c>
      <c r="DN116" s="6">
        <f t="shared" si="89"/>
        <v>8.8403640318241661E-2</v>
      </c>
      <c r="DO116" s="9">
        <v>4978</v>
      </c>
      <c r="DP116" s="124">
        <v>6639</v>
      </c>
      <c r="DQ116" s="6">
        <f t="shared" si="90"/>
        <v>0.19000057237708201</v>
      </c>
      <c r="DR116" s="9">
        <v>13239</v>
      </c>
      <c r="DS116" s="124">
        <v>20543</v>
      </c>
      <c r="DT116" s="6">
        <f t="shared" si="91"/>
        <v>0.58791711979852324</v>
      </c>
      <c r="DU116" s="9">
        <v>3831</v>
      </c>
      <c r="DV116" s="124">
        <v>4671</v>
      </c>
      <c r="DW116" s="6">
        <f t="shared" si="92"/>
        <v>0.13367866750615306</v>
      </c>
      <c r="DX116" s="66">
        <v>2510</v>
      </c>
      <c r="DY116" s="130">
        <v>2657</v>
      </c>
      <c r="DZ116" s="32">
        <f t="shared" si="93"/>
        <v>7.6040295346574319E-2</v>
      </c>
      <c r="EA116" s="66">
        <v>14811</v>
      </c>
      <c r="EB116" s="131">
        <v>32285</v>
      </c>
      <c r="EC116" s="32">
        <f t="shared" si="94"/>
        <v>0.9239597046534257</v>
      </c>
      <c r="ED116" s="9">
        <v>14</v>
      </c>
      <c r="EE116" s="94">
        <v>14</v>
      </c>
      <c r="EF116" s="19">
        <f t="shared" si="95"/>
        <v>4.006639574151451E-4</v>
      </c>
      <c r="EG116" s="9">
        <v>15632</v>
      </c>
      <c r="EH116" s="89">
        <v>34928</v>
      </c>
      <c r="EI116" s="127">
        <f t="shared" si="96"/>
        <v>0.99959933604258489</v>
      </c>
      <c r="EJ116" s="66">
        <v>1</v>
      </c>
      <c r="EK116" s="130">
        <v>1</v>
      </c>
      <c r="EL116" s="22">
        <f t="shared" si="97"/>
        <v>2.8618854101081794E-5</v>
      </c>
      <c r="EM116" s="35">
        <v>15646</v>
      </c>
      <c r="EN116" s="21">
        <v>34941</v>
      </c>
      <c r="EO116" s="68">
        <f t="shared" si="98"/>
        <v>0.9999713811458989</v>
      </c>
    </row>
    <row r="117" spans="1:145" s="41" customFormat="1" ht="12" x14ac:dyDescent="0.25">
      <c r="A117" s="38">
        <v>260900</v>
      </c>
      <c r="B117" s="61"/>
      <c r="C117" s="39" t="s">
        <v>148</v>
      </c>
      <c r="D117" s="40" t="s">
        <v>12</v>
      </c>
      <c r="E117" s="38" t="s">
        <v>6</v>
      </c>
      <c r="F117" s="50">
        <v>23879</v>
      </c>
      <c r="G117" s="51">
        <v>6651</v>
      </c>
      <c r="H117" s="82">
        <v>16420</v>
      </c>
      <c r="I117" s="52">
        <f t="shared" si="51"/>
        <v>0.68763348548934211</v>
      </c>
      <c r="J117" s="5">
        <v>9672</v>
      </c>
      <c r="K117" s="18">
        <f t="shared" si="52"/>
        <v>0.58903775883069431</v>
      </c>
      <c r="L117" s="77">
        <v>6748</v>
      </c>
      <c r="M117" s="18">
        <f t="shared" si="53"/>
        <v>0.41096224116930574</v>
      </c>
      <c r="N117" s="35">
        <v>5040</v>
      </c>
      <c r="O117" s="21">
        <v>12091</v>
      </c>
      <c r="P117" s="22">
        <f t="shared" si="54"/>
        <v>0.73635809987819734</v>
      </c>
      <c r="Q117" s="85">
        <v>1611</v>
      </c>
      <c r="R117" s="23">
        <v>4329</v>
      </c>
      <c r="S117" s="24">
        <f t="shared" si="55"/>
        <v>0.26364190012180266</v>
      </c>
      <c r="T117" s="35">
        <v>0</v>
      </c>
      <c r="U117" s="71">
        <v>0</v>
      </c>
      <c r="V117" s="73">
        <f t="shared" si="56"/>
        <v>0</v>
      </c>
      <c r="W117" s="35">
        <v>0</v>
      </c>
      <c r="X117" s="71">
        <v>0</v>
      </c>
      <c r="Y117" s="22">
        <f t="shared" si="57"/>
        <v>0</v>
      </c>
      <c r="Z117" s="5">
        <v>2202</v>
      </c>
      <c r="AA117" s="89">
        <v>5867</v>
      </c>
      <c r="AB117" s="18">
        <f t="shared" si="58"/>
        <v>0.35730816077953714</v>
      </c>
      <c r="AC117" s="5">
        <v>999</v>
      </c>
      <c r="AD117" s="89">
        <v>2434</v>
      </c>
      <c r="AE117" s="18">
        <f t="shared" si="59"/>
        <v>0.14823386114494519</v>
      </c>
      <c r="AF117" s="5">
        <v>1908</v>
      </c>
      <c r="AG117" s="89">
        <v>5556</v>
      </c>
      <c r="AH117" s="18">
        <f t="shared" si="60"/>
        <v>0.33836784409257004</v>
      </c>
      <c r="AI117" s="89">
        <v>1542</v>
      </c>
      <c r="AJ117" s="89">
        <v>2563</v>
      </c>
      <c r="AK117" s="18">
        <f t="shared" si="61"/>
        <v>0.15609013398294763</v>
      </c>
      <c r="AL117" s="31">
        <v>5732</v>
      </c>
      <c r="AM117" s="91">
        <v>8940</v>
      </c>
      <c r="AN117" s="32">
        <f t="shared" si="62"/>
        <v>0.54445797807551766</v>
      </c>
      <c r="AO117" s="97">
        <v>5144</v>
      </c>
      <c r="AP117" s="33">
        <v>7480</v>
      </c>
      <c r="AQ117" s="32">
        <f t="shared" si="63"/>
        <v>0.45554202192448234</v>
      </c>
      <c r="AR117" s="17">
        <v>2221</v>
      </c>
      <c r="AS117" s="94">
        <v>3170</v>
      </c>
      <c r="AT117" s="19">
        <f t="shared" si="64"/>
        <v>0.19305724725943971</v>
      </c>
      <c r="AU117" s="17">
        <v>170</v>
      </c>
      <c r="AV117" s="94">
        <v>189</v>
      </c>
      <c r="AW117" s="19">
        <f t="shared" si="65"/>
        <v>1.1510353227771011E-2</v>
      </c>
      <c r="AX117" s="17">
        <v>19</v>
      </c>
      <c r="AY117" s="94">
        <v>19</v>
      </c>
      <c r="AZ117" s="19">
        <f t="shared" si="66"/>
        <v>1.1571254567600488E-3</v>
      </c>
      <c r="BA117" s="17">
        <v>6036</v>
      </c>
      <c r="BB117" s="94">
        <v>13041</v>
      </c>
      <c r="BC117" s="19">
        <f t="shared" si="67"/>
        <v>0.79421437271619977</v>
      </c>
      <c r="BD117" s="17">
        <v>1</v>
      </c>
      <c r="BE117" s="94">
        <v>1</v>
      </c>
      <c r="BF117" s="19">
        <f t="shared" si="68"/>
        <v>6.0901339829476251E-5</v>
      </c>
      <c r="BG117" s="17">
        <v>0</v>
      </c>
      <c r="BH117" s="89">
        <v>0</v>
      </c>
      <c r="BI117" s="62">
        <f t="shared" si="69"/>
        <v>0</v>
      </c>
      <c r="BJ117" s="34">
        <v>0</v>
      </c>
      <c r="BK117" s="101">
        <v>0</v>
      </c>
      <c r="BL117" s="22">
        <f t="shared" si="70"/>
        <v>0</v>
      </c>
      <c r="BM117" s="35">
        <v>6651</v>
      </c>
      <c r="BN117" s="21">
        <v>16420</v>
      </c>
      <c r="BO117" s="22">
        <f t="shared" si="71"/>
        <v>1</v>
      </c>
      <c r="BP117" s="5">
        <v>0</v>
      </c>
      <c r="BQ117" s="106">
        <v>0</v>
      </c>
      <c r="BR117" s="103">
        <f t="shared" si="72"/>
        <v>0</v>
      </c>
      <c r="BS117" s="5">
        <v>6651</v>
      </c>
      <c r="BT117" s="108">
        <v>16420</v>
      </c>
      <c r="BU117" s="18">
        <f t="shared" si="73"/>
        <v>1</v>
      </c>
      <c r="BV117" s="35">
        <v>0</v>
      </c>
      <c r="BW117" s="114">
        <v>0</v>
      </c>
      <c r="BX117" s="22">
        <f t="shared" si="74"/>
        <v>0</v>
      </c>
      <c r="BY117" s="35">
        <v>89</v>
      </c>
      <c r="BZ117" s="114">
        <v>240</v>
      </c>
      <c r="CA117" s="22">
        <f t="shared" si="75"/>
        <v>1.4616321559074299E-2</v>
      </c>
      <c r="CB117" s="35">
        <v>0</v>
      </c>
      <c r="CC117" s="114">
        <v>0</v>
      </c>
      <c r="CD117" s="22">
        <f t="shared" si="76"/>
        <v>0</v>
      </c>
      <c r="CE117" s="35">
        <v>0</v>
      </c>
      <c r="CF117" s="114">
        <v>0</v>
      </c>
      <c r="CG117" s="22">
        <f t="shared" si="77"/>
        <v>0</v>
      </c>
      <c r="CH117" s="35">
        <v>0</v>
      </c>
      <c r="CI117" s="114">
        <v>0</v>
      </c>
      <c r="CJ117" s="22">
        <f t="shared" si="78"/>
        <v>0</v>
      </c>
      <c r="CK117" s="35">
        <v>37</v>
      </c>
      <c r="CL117" s="114">
        <v>102</v>
      </c>
      <c r="CM117" s="22">
        <f t="shared" si="79"/>
        <v>6.2119366626065776E-3</v>
      </c>
      <c r="CN117" s="35">
        <v>0</v>
      </c>
      <c r="CO117" s="114">
        <v>0</v>
      </c>
      <c r="CP117" s="22">
        <f t="shared" si="80"/>
        <v>0</v>
      </c>
      <c r="CQ117" s="35">
        <v>0</v>
      </c>
      <c r="CR117" s="114">
        <v>0</v>
      </c>
      <c r="CS117" s="22">
        <f t="shared" si="81"/>
        <v>0</v>
      </c>
      <c r="CT117" s="35">
        <v>0</v>
      </c>
      <c r="CU117" s="114">
        <v>0</v>
      </c>
      <c r="CV117" s="22">
        <f t="shared" si="82"/>
        <v>0</v>
      </c>
      <c r="CW117" s="35">
        <v>0</v>
      </c>
      <c r="CX117" s="114">
        <v>0</v>
      </c>
      <c r="CY117" s="22">
        <f t="shared" si="99"/>
        <v>0</v>
      </c>
      <c r="CZ117" s="35">
        <v>1</v>
      </c>
      <c r="DA117" s="114">
        <v>4</v>
      </c>
      <c r="DB117" s="22">
        <f t="shared" si="83"/>
        <v>2.43605359317905E-4</v>
      </c>
      <c r="DC117" s="35">
        <v>4</v>
      </c>
      <c r="DD117" s="114">
        <v>9</v>
      </c>
      <c r="DE117" s="22">
        <f t="shared" si="84"/>
        <v>5.4811205846528623E-4</v>
      </c>
      <c r="DF117" s="35">
        <v>0</v>
      </c>
      <c r="DG117" s="114">
        <v>0</v>
      </c>
      <c r="DH117" s="22">
        <f t="shared" si="85"/>
        <v>0</v>
      </c>
      <c r="DI117" s="35">
        <f t="shared" si="86"/>
        <v>6520</v>
      </c>
      <c r="DJ117" s="114">
        <f t="shared" si="87"/>
        <v>16065</v>
      </c>
      <c r="DK117" s="64">
        <f t="shared" si="88"/>
        <v>0.97838002436053595</v>
      </c>
      <c r="DL117" s="9">
        <v>1479</v>
      </c>
      <c r="DM117" s="124">
        <v>1766</v>
      </c>
      <c r="DN117" s="6">
        <f t="shared" si="89"/>
        <v>0.10755176613885506</v>
      </c>
      <c r="DO117" s="9">
        <v>2444</v>
      </c>
      <c r="DP117" s="124">
        <v>3376</v>
      </c>
      <c r="DQ117" s="6">
        <f t="shared" si="90"/>
        <v>0.20560292326431182</v>
      </c>
      <c r="DR117" s="9">
        <v>5848</v>
      </c>
      <c r="DS117" s="124">
        <v>9657</v>
      </c>
      <c r="DT117" s="6">
        <f t="shared" si="91"/>
        <v>0.58812423873325215</v>
      </c>
      <c r="DU117" s="9">
        <v>1359</v>
      </c>
      <c r="DV117" s="124">
        <v>1621</v>
      </c>
      <c r="DW117" s="6">
        <f t="shared" si="92"/>
        <v>9.8721071863580992E-2</v>
      </c>
      <c r="DX117" s="66">
        <v>1587</v>
      </c>
      <c r="DY117" s="130">
        <v>1715</v>
      </c>
      <c r="DZ117" s="32">
        <f t="shared" si="93"/>
        <v>0.10444579780755177</v>
      </c>
      <c r="EA117" s="66">
        <v>6084</v>
      </c>
      <c r="EB117" s="131">
        <v>14705</v>
      </c>
      <c r="EC117" s="32">
        <f t="shared" si="94"/>
        <v>0.89555420219244819</v>
      </c>
      <c r="ED117" s="9">
        <v>0</v>
      </c>
      <c r="EE117" s="94">
        <v>0</v>
      </c>
      <c r="EF117" s="19">
        <f t="shared" si="95"/>
        <v>0</v>
      </c>
      <c r="EG117" s="9">
        <v>6651</v>
      </c>
      <c r="EH117" s="89">
        <v>16420</v>
      </c>
      <c r="EI117" s="127">
        <f t="shared" si="96"/>
        <v>1</v>
      </c>
      <c r="EJ117" s="66">
        <v>0</v>
      </c>
      <c r="EK117" s="130">
        <v>0</v>
      </c>
      <c r="EL117" s="22">
        <f t="shared" si="97"/>
        <v>0</v>
      </c>
      <c r="EM117" s="35">
        <v>6651</v>
      </c>
      <c r="EN117" s="21">
        <v>16420</v>
      </c>
      <c r="EO117" s="68">
        <f t="shared" si="98"/>
        <v>1</v>
      </c>
    </row>
    <row r="118" spans="1:145" s="41" customFormat="1" ht="12" x14ac:dyDescent="0.25">
      <c r="A118" s="38">
        <v>260910</v>
      </c>
      <c r="B118" s="61"/>
      <c r="C118" s="39" t="s">
        <v>149</v>
      </c>
      <c r="D118" s="40" t="s">
        <v>16</v>
      </c>
      <c r="E118" s="38" t="s">
        <v>8</v>
      </c>
      <c r="F118" s="50">
        <v>11284</v>
      </c>
      <c r="G118" s="51">
        <v>3972</v>
      </c>
      <c r="H118" s="82">
        <v>8932</v>
      </c>
      <c r="I118" s="52">
        <f t="shared" si="51"/>
        <v>0.79156327543424321</v>
      </c>
      <c r="J118" s="5">
        <v>6354</v>
      </c>
      <c r="K118" s="18">
        <f t="shared" si="52"/>
        <v>0.71137483206448726</v>
      </c>
      <c r="L118" s="77">
        <v>2578</v>
      </c>
      <c r="M118" s="18">
        <f t="shared" si="53"/>
        <v>0.28862516793551274</v>
      </c>
      <c r="N118" s="35">
        <v>2623</v>
      </c>
      <c r="O118" s="21">
        <v>5722</v>
      </c>
      <c r="P118" s="22">
        <f t="shared" si="54"/>
        <v>0.64061800268696822</v>
      </c>
      <c r="Q118" s="85">
        <v>1349</v>
      </c>
      <c r="R118" s="23">
        <v>3210</v>
      </c>
      <c r="S118" s="24">
        <f t="shared" si="55"/>
        <v>0.35938199731303178</v>
      </c>
      <c r="T118" s="35">
        <v>0</v>
      </c>
      <c r="U118" s="71">
        <v>0</v>
      </c>
      <c r="V118" s="73">
        <f t="shared" si="56"/>
        <v>0</v>
      </c>
      <c r="W118" s="35">
        <v>0</v>
      </c>
      <c r="X118" s="71">
        <v>0</v>
      </c>
      <c r="Y118" s="22">
        <f t="shared" si="57"/>
        <v>0</v>
      </c>
      <c r="Z118" s="5">
        <v>2330</v>
      </c>
      <c r="AA118" s="89">
        <v>5553</v>
      </c>
      <c r="AB118" s="18">
        <f t="shared" si="58"/>
        <v>0.62169726824899241</v>
      </c>
      <c r="AC118" s="5">
        <v>273</v>
      </c>
      <c r="AD118" s="89">
        <v>555</v>
      </c>
      <c r="AE118" s="18">
        <f t="shared" si="59"/>
        <v>6.213613972234662E-2</v>
      </c>
      <c r="AF118" s="5">
        <v>606</v>
      </c>
      <c r="AG118" s="89">
        <v>1615</v>
      </c>
      <c r="AH118" s="18">
        <f t="shared" si="60"/>
        <v>0.18081056874160323</v>
      </c>
      <c r="AI118" s="89">
        <v>763</v>
      </c>
      <c r="AJ118" s="89">
        <v>1209</v>
      </c>
      <c r="AK118" s="18">
        <f t="shared" si="61"/>
        <v>0.13535602328705776</v>
      </c>
      <c r="AL118" s="31">
        <v>3316</v>
      </c>
      <c r="AM118" s="91">
        <v>5137</v>
      </c>
      <c r="AN118" s="32">
        <f t="shared" si="62"/>
        <v>0.57512315270935965</v>
      </c>
      <c r="AO118" s="97">
        <v>2775</v>
      </c>
      <c r="AP118" s="33">
        <v>3795</v>
      </c>
      <c r="AQ118" s="32">
        <f t="shared" si="63"/>
        <v>0.4248768472906404</v>
      </c>
      <c r="AR118" s="17">
        <v>1887</v>
      </c>
      <c r="AS118" s="94">
        <v>2805</v>
      </c>
      <c r="AT118" s="19">
        <f t="shared" si="64"/>
        <v>0.31403940886699505</v>
      </c>
      <c r="AU118" s="17">
        <v>172</v>
      </c>
      <c r="AV118" s="94">
        <v>182</v>
      </c>
      <c r="AW118" s="19">
        <f t="shared" si="65"/>
        <v>2.037617554858934E-2</v>
      </c>
      <c r="AX118" s="17">
        <v>19</v>
      </c>
      <c r="AY118" s="94">
        <v>21</v>
      </c>
      <c r="AZ118" s="19">
        <f t="shared" si="66"/>
        <v>2.3510971786833857E-3</v>
      </c>
      <c r="BA118" s="17">
        <v>3262</v>
      </c>
      <c r="BB118" s="94">
        <v>5920</v>
      </c>
      <c r="BC118" s="19">
        <f t="shared" si="67"/>
        <v>0.66278549037169732</v>
      </c>
      <c r="BD118" s="17">
        <v>2</v>
      </c>
      <c r="BE118" s="94">
        <v>2</v>
      </c>
      <c r="BF118" s="19">
        <f t="shared" si="68"/>
        <v>2.2391401701746529E-4</v>
      </c>
      <c r="BG118" s="17">
        <v>2</v>
      </c>
      <c r="BH118" s="89">
        <v>2</v>
      </c>
      <c r="BI118" s="62">
        <f t="shared" si="69"/>
        <v>2.2391401701746529E-4</v>
      </c>
      <c r="BJ118" s="34">
        <v>0</v>
      </c>
      <c r="BK118" s="101">
        <v>0</v>
      </c>
      <c r="BL118" s="22">
        <f t="shared" si="70"/>
        <v>0</v>
      </c>
      <c r="BM118" s="35">
        <v>3972</v>
      </c>
      <c r="BN118" s="21">
        <v>8932</v>
      </c>
      <c r="BO118" s="22">
        <f t="shared" si="71"/>
        <v>1</v>
      </c>
      <c r="BP118" s="5">
        <v>9</v>
      </c>
      <c r="BQ118" s="106">
        <v>19</v>
      </c>
      <c r="BR118" s="103">
        <f t="shared" si="72"/>
        <v>2.1271831616659202E-3</v>
      </c>
      <c r="BS118" s="5">
        <v>3963</v>
      </c>
      <c r="BT118" s="108">
        <v>8913</v>
      </c>
      <c r="BU118" s="18">
        <f t="shared" si="73"/>
        <v>0.99787281683833406</v>
      </c>
      <c r="BV118" s="35">
        <v>0</v>
      </c>
      <c r="BW118" s="114">
        <v>0</v>
      </c>
      <c r="BX118" s="22">
        <f t="shared" si="74"/>
        <v>0</v>
      </c>
      <c r="BY118" s="35">
        <v>6</v>
      </c>
      <c r="BZ118" s="114">
        <v>14</v>
      </c>
      <c r="CA118" s="22">
        <f t="shared" si="75"/>
        <v>1.567398119122257E-3</v>
      </c>
      <c r="CB118" s="35">
        <v>1</v>
      </c>
      <c r="CC118" s="114">
        <v>2</v>
      </c>
      <c r="CD118" s="22">
        <f t="shared" si="76"/>
        <v>2.2391401701746529E-4</v>
      </c>
      <c r="CE118" s="35">
        <v>0</v>
      </c>
      <c r="CF118" s="114">
        <v>0</v>
      </c>
      <c r="CG118" s="22">
        <f t="shared" si="77"/>
        <v>0</v>
      </c>
      <c r="CH118" s="35">
        <v>0</v>
      </c>
      <c r="CI118" s="114">
        <v>0</v>
      </c>
      <c r="CJ118" s="22">
        <f t="shared" si="78"/>
        <v>0</v>
      </c>
      <c r="CK118" s="35">
        <v>3</v>
      </c>
      <c r="CL118" s="114">
        <v>4</v>
      </c>
      <c r="CM118" s="22">
        <f t="shared" si="79"/>
        <v>4.4782803403493058E-4</v>
      </c>
      <c r="CN118" s="35">
        <v>0</v>
      </c>
      <c r="CO118" s="114">
        <v>0</v>
      </c>
      <c r="CP118" s="22">
        <f t="shared" si="80"/>
        <v>0</v>
      </c>
      <c r="CQ118" s="35">
        <v>0</v>
      </c>
      <c r="CR118" s="114">
        <v>0</v>
      </c>
      <c r="CS118" s="22">
        <f t="shared" si="81"/>
        <v>0</v>
      </c>
      <c r="CT118" s="35">
        <v>0</v>
      </c>
      <c r="CU118" s="114">
        <v>0</v>
      </c>
      <c r="CV118" s="22">
        <f t="shared" si="82"/>
        <v>0</v>
      </c>
      <c r="CW118" s="35">
        <v>0</v>
      </c>
      <c r="CX118" s="114">
        <v>0</v>
      </c>
      <c r="CY118" s="22">
        <f t="shared" si="99"/>
        <v>0</v>
      </c>
      <c r="CZ118" s="35">
        <v>2</v>
      </c>
      <c r="DA118" s="114">
        <v>4</v>
      </c>
      <c r="DB118" s="22">
        <f t="shared" si="83"/>
        <v>4.4782803403493058E-4</v>
      </c>
      <c r="DC118" s="35">
        <v>1</v>
      </c>
      <c r="DD118" s="114">
        <v>3</v>
      </c>
      <c r="DE118" s="22">
        <f t="shared" si="84"/>
        <v>3.3587102552619792E-4</v>
      </c>
      <c r="DF118" s="35">
        <v>0</v>
      </c>
      <c r="DG118" s="114">
        <v>0</v>
      </c>
      <c r="DH118" s="22">
        <f t="shared" si="85"/>
        <v>0</v>
      </c>
      <c r="DI118" s="35">
        <f t="shared" si="86"/>
        <v>3959</v>
      </c>
      <c r="DJ118" s="114">
        <f t="shared" si="87"/>
        <v>8905</v>
      </c>
      <c r="DK118" s="64">
        <f t="shared" si="88"/>
        <v>0.99697716077026421</v>
      </c>
      <c r="DL118" s="9">
        <v>975</v>
      </c>
      <c r="DM118" s="124">
        <v>1179</v>
      </c>
      <c r="DN118" s="6">
        <f t="shared" si="89"/>
        <v>0.13199731303179579</v>
      </c>
      <c r="DO118" s="9">
        <v>1493</v>
      </c>
      <c r="DP118" s="124">
        <v>2075</v>
      </c>
      <c r="DQ118" s="6">
        <f t="shared" si="90"/>
        <v>0.23231079265562024</v>
      </c>
      <c r="DR118" s="9">
        <v>3611</v>
      </c>
      <c r="DS118" s="124">
        <v>5093</v>
      </c>
      <c r="DT118" s="6">
        <f t="shared" si="91"/>
        <v>0.57019704433497542</v>
      </c>
      <c r="DU118" s="9">
        <v>515</v>
      </c>
      <c r="DV118" s="124">
        <v>585</v>
      </c>
      <c r="DW118" s="6">
        <f t="shared" si="92"/>
        <v>6.5494849977608599E-2</v>
      </c>
      <c r="DX118" s="66">
        <v>352</v>
      </c>
      <c r="DY118" s="130">
        <v>365</v>
      </c>
      <c r="DZ118" s="32">
        <f t="shared" si="93"/>
        <v>4.0864308105687419E-2</v>
      </c>
      <c r="EA118" s="66">
        <v>3857</v>
      </c>
      <c r="EB118" s="131">
        <v>8567</v>
      </c>
      <c r="EC118" s="32">
        <f t="shared" si="94"/>
        <v>0.95913569189431258</v>
      </c>
      <c r="ED118" s="9">
        <v>0</v>
      </c>
      <c r="EE118" s="94">
        <v>0</v>
      </c>
      <c r="EF118" s="19">
        <f t="shared" si="95"/>
        <v>0</v>
      </c>
      <c r="EG118" s="9">
        <v>3972</v>
      </c>
      <c r="EH118" s="89">
        <v>8932</v>
      </c>
      <c r="EI118" s="127">
        <f t="shared" si="96"/>
        <v>1</v>
      </c>
      <c r="EJ118" s="66">
        <v>0</v>
      </c>
      <c r="EK118" s="130">
        <v>0</v>
      </c>
      <c r="EL118" s="22">
        <f t="shared" si="97"/>
        <v>0</v>
      </c>
      <c r="EM118" s="35">
        <v>3972</v>
      </c>
      <c r="EN118" s="21">
        <v>8932</v>
      </c>
      <c r="EO118" s="68">
        <f t="shared" si="98"/>
        <v>1</v>
      </c>
    </row>
    <row r="119" spans="1:145" s="41" customFormat="1" ht="12" x14ac:dyDescent="0.25">
      <c r="A119" s="38">
        <v>260915</v>
      </c>
      <c r="B119" s="61"/>
      <c r="C119" s="39" t="s">
        <v>150</v>
      </c>
      <c r="D119" s="40" t="s">
        <v>14</v>
      </c>
      <c r="E119" s="38" t="s">
        <v>8</v>
      </c>
      <c r="F119" s="50">
        <v>25432</v>
      </c>
      <c r="G119" s="51">
        <v>7763</v>
      </c>
      <c r="H119" s="82">
        <v>14906</v>
      </c>
      <c r="I119" s="52">
        <f t="shared" si="51"/>
        <v>0.58611198490091221</v>
      </c>
      <c r="J119" s="5">
        <v>11797</v>
      </c>
      <c r="K119" s="18">
        <f t="shared" si="52"/>
        <v>0.79142627130014764</v>
      </c>
      <c r="L119" s="77">
        <v>3109</v>
      </c>
      <c r="M119" s="18">
        <f t="shared" si="53"/>
        <v>0.20857372869985241</v>
      </c>
      <c r="N119" s="35">
        <v>2376</v>
      </c>
      <c r="O119" s="21">
        <v>4456</v>
      </c>
      <c r="P119" s="22">
        <f t="shared" si="54"/>
        <v>0.29894002415134846</v>
      </c>
      <c r="Q119" s="85">
        <v>5387</v>
      </c>
      <c r="R119" s="23">
        <v>10450</v>
      </c>
      <c r="S119" s="24">
        <f t="shared" si="55"/>
        <v>0.70105997584865154</v>
      </c>
      <c r="T119" s="35">
        <v>0</v>
      </c>
      <c r="U119" s="71">
        <v>0</v>
      </c>
      <c r="V119" s="73">
        <f t="shared" si="56"/>
        <v>0</v>
      </c>
      <c r="W119" s="35">
        <v>0</v>
      </c>
      <c r="X119" s="71">
        <v>0</v>
      </c>
      <c r="Y119" s="22">
        <f t="shared" si="57"/>
        <v>0</v>
      </c>
      <c r="Z119" s="5">
        <v>5959</v>
      </c>
      <c r="AA119" s="89">
        <v>12054</v>
      </c>
      <c r="AB119" s="18">
        <f t="shared" si="58"/>
        <v>0.80866765061049239</v>
      </c>
      <c r="AC119" s="5">
        <v>105</v>
      </c>
      <c r="AD119" s="89">
        <v>242</v>
      </c>
      <c r="AE119" s="18">
        <f t="shared" si="59"/>
        <v>1.6235073124916143E-2</v>
      </c>
      <c r="AF119" s="5">
        <v>471</v>
      </c>
      <c r="AG119" s="89">
        <v>1111</v>
      </c>
      <c r="AH119" s="18">
        <f t="shared" si="60"/>
        <v>7.4533744800751381E-2</v>
      </c>
      <c r="AI119" s="89">
        <v>1228</v>
      </c>
      <c r="AJ119" s="89">
        <v>1499</v>
      </c>
      <c r="AK119" s="18">
        <f t="shared" si="61"/>
        <v>0.10056353146384006</v>
      </c>
      <c r="AL119" s="31">
        <v>5301</v>
      </c>
      <c r="AM119" s="91">
        <v>7725</v>
      </c>
      <c r="AN119" s="32">
        <f t="shared" si="62"/>
        <v>0.51824768549577349</v>
      </c>
      <c r="AO119" s="97">
        <v>5530</v>
      </c>
      <c r="AP119" s="33">
        <v>7181</v>
      </c>
      <c r="AQ119" s="32">
        <f t="shared" si="63"/>
        <v>0.48175231450422651</v>
      </c>
      <c r="AR119" s="17">
        <v>1776</v>
      </c>
      <c r="AS119" s="94">
        <v>2146</v>
      </c>
      <c r="AT119" s="19">
        <f t="shared" si="64"/>
        <v>0.14396887159533073</v>
      </c>
      <c r="AU119" s="17">
        <v>220</v>
      </c>
      <c r="AV119" s="94">
        <v>228</v>
      </c>
      <c r="AW119" s="19">
        <f t="shared" si="65"/>
        <v>1.5295854018516034E-2</v>
      </c>
      <c r="AX119" s="17">
        <v>43</v>
      </c>
      <c r="AY119" s="94">
        <v>43</v>
      </c>
      <c r="AZ119" s="19">
        <f t="shared" si="66"/>
        <v>2.8847443982289011E-3</v>
      </c>
      <c r="BA119" s="17">
        <v>7053</v>
      </c>
      <c r="BB119" s="94">
        <v>12449</v>
      </c>
      <c r="BC119" s="19">
        <f t="shared" si="67"/>
        <v>0.83516704682678111</v>
      </c>
      <c r="BD119" s="17">
        <v>37</v>
      </c>
      <c r="BE119" s="94">
        <v>40</v>
      </c>
      <c r="BF119" s="19">
        <f t="shared" si="68"/>
        <v>2.6834831611431639E-3</v>
      </c>
      <c r="BG119" s="17">
        <v>0</v>
      </c>
      <c r="BH119" s="89">
        <v>0</v>
      </c>
      <c r="BI119" s="62">
        <f t="shared" si="69"/>
        <v>0</v>
      </c>
      <c r="BJ119" s="34">
        <v>0</v>
      </c>
      <c r="BK119" s="101">
        <v>0</v>
      </c>
      <c r="BL119" s="22">
        <f t="shared" si="70"/>
        <v>0</v>
      </c>
      <c r="BM119" s="35">
        <v>7763</v>
      </c>
      <c r="BN119" s="21">
        <v>14906</v>
      </c>
      <c r="BO119" s="22">
        <f t="shared" si="71"/>
        <v>1</v>
      </c>
      <c r="BP119" s="5">
        <v>606</v>
      </c>
      <c r="BQ119" s="106">
        <v>880</v>
      </c>
      <c r="BR119" s="103">
        <f t="shared" si="72"/>
        <v>5.9036629545149606E-2</v>
      </c>
      <c r="BS119" s="5">
        <v>7157</v>
      </c>
      <c r="BT119" s="108">
        <v>14026</v>
      </c>
      <c r="BU119" s="18">
        <f t="shared" si="73"/>
        <v>0.94096337045485035</v>
      </c>
      <c r="BV119" s="35">
        <v>0</v>
      </c>
      <c r="BW119" s="114">
        <v>0</v>
      </c>
      <c r="BX119" s="22">
        <f t="shared" si="74"/>
        <v>0</v>
      </c>
      <c r="BY119" s="35">
        <v>7024</v>
      </c>
      <c r="BZ119" s="114">
        <v>13806</v>
      </c>
      <c r="CA119" s="22">
        <f t="shared" si="75"/>
        <v>0.92620421306856304</v>
      </c>
      <c r="CB119" s="35">
        <v>7</v>
      </c>
      <c r="CC119" s="114">
        <v>12</v>
      </c>
      <c r="CD119" s="22">
        <f t="shared" si="76"/>
        <v>8.0504494834294919E-4</v>
      </c>
      <c r="CE119" s="35">
        <v>0</v>
      </c>
      <c r="CF119" s="114">
        <v>0</v>
      </c>
      <c r="CG119" s="22">
        <f t="shared" si="77"/>
        <v>0</v>
      </c>
      <c r="CH119" s="35">
        <v>0</v>
      </c>
      <c r="CI119" s="114">
        <v>0</v>
      </c>
      <c r="CJ119" s="22">
        <f t="shared" si="78"/>
        <v>0</v>
      </c>
      <c r="CK119" s="35">
        <v>17</v>
      </c>
      <c r="CL119" s="114">
        <v>22</v>
      </c>
      <c r="CM119" s="22">
        <f t="shared" si="79"/>
        <v>1.4759157386287402E-3</v>
      </c>
      <c r="CN119" s="35">
        <v>16</v>
      </c>
      <c r="CO119" s="114">
        <v>19</v>
      </c>
      <c r="CP119" s="22">
        <f t="shared" si="80"/>
        <v>1.2746545015430027E-3</v>
      </c>
      <c r="CQ119" s="35">
        <v>2</v>
      </c>
      <c r="CR119" s="114">
        <v>2</v>
      </c>
      <c r="CS119" s="22">
        <f t="shared" si="81"/>
        <v>1.3417415805715819E-4</v>
      </c>
      <c r="CT119" s="35">
        <v>0</v>
      </c>
      <c r="CU119" s="114">
        <v>0</v>
      </c>
      <c r="CV119" s="22">
        <f t="shared" si="82"/>
        <v>0</v>
      </c>
      <c r="CW119" s="35">
        <v>0</v>
      </c>
      <c r="CX119" s="114">
        <v>0</v>
      </c>
      <c r="CY119" s="22">
        <f t="shared" si="99"/>
        <v>0</v>
      </c>
      <c r="CZ119" s="35">
        <v>1</v>
      </c>
      <c r="DA119" s="114">
        <v>2</v>
      </c>
      <c r="DB119" s="22">
        <f t="shared" si="83"/>
        <v>1.3417415805715819E-4</v>
      </c>
      <c r="DC119" s="35">
        <v>3</v>
      </c>
      <c r="DD119" s="114">
        <v>3</v>
      </c>
      <c r="DE119" s="22">
        <f t="shared" si="84"/>
        <v>2.012612370857373E-4</v>
      </c>
      <c r="DF119" s="35">
        <v>0</v>
      </c>
      <c r="DG119" s="114">
        <v>0</v>
      </c>
      <c r="DH119" s="22">
        <f t="shared" si="85"/>
        <v>0</v>
      </c>
      <c r="DI119" s="35">
        <f t="shared" si="86"/>
        <v>693</v>
      </c>
      <c r="DJ119" s="114">
        <f t="shared" si="87"/>
        <v>1040</v>
      </c>
      <c r="DK119" s="64">
        <f t="shared" si="88"/>
        <v>6.977056218972226E-2</v>
      </c>
      <c r="DL119" s="9">
        <v>1704</v>
      </c>
      <c r="DM119" s="124">
        <v>1904</v>
      </c>
      <c r="DN119" s="6">
        <f t="shared" si="89"/>
        <v>0.12773379847041461</v>
      </c>
      <c r="DO119" s="9">
        <v>2414</v>
      </c>
      <c r="DP119" s="124">
        <v>3253</v>
      </c>
      <c r="DQ119" s="6">
        <f t="shared" si="90"/>
        <v>0.21823426807996779</v>
      </c>
      <c r="DR119" s="9">
        <v>7011</v>
      </c>
      <c r="DS119" s="124">
        <v>8829</v>
      </c>
      <c r="DT119" s="6">
        <f t="shared" si="91"/>
        <v>0.59231182074332489</v>
      </c>
      <c r="DU119" s="9">
        <v>850</v>
      </c>
      <c r="DV119" s="124">
        <v>920</v>
      </c>
      <c r="DW119" s="6">
        <f t="shared" si="92"/>
        <v>6.1720112706292768E-2</v>
      </c>
      <c r="DX119" s="66">
        <v>534</v>
      </c>
      <c r="DY119" s="130">
        <v>547</v>
      </c>
      <c r="DZ119" s="32">
        <f t="shared" si="93"/>
        <v>3.6696632228632765E-2</v>
      </c>
      <c r="EA119" s="66">
        <v>7532</v>
      </c>
      <c r="EB119" s="131">
        <v>14359</v>
      </c>
      <c r="EC119" s="32">
        <f t="shared" si="94"/>
        <v>0.96330336777136727</v>
      </c>
      <c r="ED119" s="9">
        <v>0</v>
      </c>
      <c r="EE119" s="94">
        <v>0</v>
      </c>
      <c r="EF119" s="19">
        <f t="shared" si="95"/>
        <v>0</v>
      </c>
      <c r="EG119" s="9">
        <v>7763</v>
      </c>
      <c r="EH119" s="89">
        <v>14906</v>
      </c>
      <c r="EI119" s="127">
        <f t="shared" si="96"/>
        <v>1</v>
      </c>
      <c r="EJ119" s="66">
        <v>0</v>
      </c>
      <c r="EK119" s="130">
        <v>0</v>
      </c>
      <c r="EL119" s="22">
        <f t="shared" si="97"/>
        <v>0</v>
      </c>
      <c r="EM119" s="35">
        <v>7763</v>
      </c>
      <c r="EN119" s="21">
        <v>14906</v>
      </c>
      <c r="EO119" s="68">
        <f t="shared" si="98"/>
        <v>1</v>
      </c>
    </row>
    <row r="120" spans="1:145" s="41" customFormat="1" ht="12" x14ac:dyDescent="0.25">
      <c r="A120" s="38">
        <v>260920</v>
      </c>
      <c r="B120" s="61"/>
      <c r="C120" s="39" t="s">
        <v>151</v>
      </c>
      <c r="D120" s="40" t="s">
        <v>10</v>
      </c>
      <c r="E120" s="38" t="s">
        <v>8</v>
      </c>
      <c r="F120" s="50">
        <v>9359</v>
      </c>
      <c r="G120" s="51">
        <v>3838</v>
      </c>
      <c r="H120" s="82">
        <v>7611</v>
      </c>
      <c r="I120" s="52">
        <f t="shared" si="51"/>
        <v>0.81322790896463293</v>
      </c>
      <c r="J120" s="5">
        <v>5434</v>
      </c>
      <c r="K120" s="18">
        <f t="shared" si="52"/>
        <v>0.71396662725003279</v>
      </c>
      <c r="L120" s="77">
        <v>2177</v>
      </c>
      <c r="M120" s="18">
        <f t="shared" si="53"/>
        <v>0.28603337274996715</v>
      </c>
      <c r="N120" s="35">
        <v>3111</v>
      </c>
      <c r="O120" s="21">
        <v>6047</v>
      </c>
      <c r="P120" s="22">
        <f t="shared" si="54"/>
        <v>0.79450794902115363</v>
      </c>
      <c r="Q120" s="85">
        <v>726</v>
      </c>
      <c r="R120" s="23">
        <v>1563</v>
      </c>
      <c r="S120" s="24">
        <f t="shared" si="55"/>
        <v>0.20536066219944818</v>
      </c>
      <c r="T120" s="35">
        <v>0</v>
      </c>
      <c r="U120" s="71">
        <v>0</v>
      </c>
      <c r="V120" s="73">
        <f t="shared" si="56"/>
        <v>0</v>
      </c>
      <c r="W120" s="35">
        <v>1</v>
      </c>
      <c r="X120" s="71">
        <v>1</v>
      </c>
      <c r="Y120" s="22">
        <f t="shared" si="57"/>
        <v>1.3138877939823938E-4</v>
      </c>
      <c r="Z120" s="5">
        <v>2263</v>
      </c>
      <c r="AA120" s="89">
        <v>4881</v>
      </c>
      <c r="AB120" s="18">
        <f t="shared" si="58"/>
        <v>0.64130863224280643</v>
      </c>
      <c r="AC120" s="5">
        <v>68</v>
      </c>
      <c r="AD120" s="89">
        <v>193</v>
      </c>
      <c r="AE120" s="18">
        <f t="shared" si="59"/>
        <v>2.5358034423860202E-2</v>
      </c>
      <c r="AF120" s="5">
        <v>515</v>
      </c>
      <c r="AG120" s="89">
        <v>1298</v>
      </c>
      <c r="AH120" s="18">
        <f t="shared" si="60"/>
        <v>0.17054263565891473</v>
      </c>
      <c r="AI120" s="89">
        <v>992</v>
      </c>
      <c r="AJ120" s="89">
        <v>1239</v>
      </c>
      <c r="AK120" s="18">
        <f t="shared" si="61"/>
        <v>0.16279069767441862</v>
      </c>
      <c r="AL120" s="31">
        <v>2842</v>
      </c>
      <c r="AM120" s="91">
        <v>4305</v>
      </c>
      <c r="AN120" s="32">
        <f t="shared" si="62"/>
        <v>0.56562869530942061</v>
      </c>
      <c r="AO120" s="97">
        <v>2517</v>
      </c>
      <c r="AP120" s="33">
        <v>3306</v>
      </c>
      <c r="AQ120" s="32">
        <f t="shared" si="63"/>
        <v>0.43437130469057944</v>
      </c>
      <c r="AR120" s="17">
        <v>1691</v>
      </c>
      <c r="AS120" s="94">
        <v>2382</v>
      </c>
      <c r="AT120" s="19">
        <f t="shared" si="64"/>
        <v>0.31296807252660624</v>
      </c>
      <c r="AU120" s="17">
        <v>215</v>
      </c>
      <c r="AV120" s="94">
        <v>227</v>
      </c>
      <c r="AW120" s="19">
        <f t="shared" si="65"/>
        <v>2.9825252923400342E-2</v>
      </c>
      <c r="AX120" s="17">
        <v>85</v>
      </c>
      <c r="AY120" s="94">
        <v>91</v>
      </c>
      <c r="AZ120" s="19">
        <f t="shared" si="66"/>
        <v>1.1956378925239784E-2</v>
      </c>
      <c r="BA120" s="17">
        <v>3003</v>
      </c>
      <c r="BB120" s="94">
        <v>4893</v>
      </c>
      <c r="BC120" s="19">
        <f t="shared" si="67"/>
        <v>0.64288529759558533</v>
      </c>
      <c r="BD120" s="17">
        <v>18</v>
      </c>
      <c r="BE120" s="94">
        <v>18</v>
      </c>
      <c r="BF120" s="19">
        <f t="shared" si="68"/>
        <v>2.3649980291683089E-3</v>
      </c>
      <c r="BG120" s="17">
        <v>0</v>
      </c>
      <c r="BH120" s="89">
        <v>0</v>
      </c>
      <c r="BI120" s="62">
        <f t="shared" si="69"/>
        <v>0</v>
      </c>
      <c r="BJ120" s="34">
        <v>0</v>
      </c>
      <c r="BK120" s="101">
        <v>0</v>
      </c>
      <c r="BL120" s="22">
        <f t="shared" si="70"/>
        <v>0</v>
      </c>
      <c r="BM120" s="35">
        <v>3838</v>
      </c>
      <c r="BN120" s="21">
        <v>7611</v>
      </c>
      <c r="BO120" s="22">
        <f t="shared" si="71"/>
        <v>1</v>
      </c>
      <c r="BP120" s="5">
        <v>0</v>
      </c>
      <c r="BQ120" s="106">
        <v>0</v>
      </c>
      <c r="BR120" s="103">
        <f t="shared" si="72"/>
        <v>0</v>
      </c>
      <c r="BS120" s="5">
        <v>3838</v>
      </c>
      <c r="BT120" s="108">
        <v>7611</v>
      </c>
      <c r="BU120" s="18">
        <f t="shared" si="73"/>
        <v>1</v>
      </c>
      <c r="BV120" s="35">
        <v>1</v>
      </c>
      <c r="BW120" s="114">
        <v>2</v>
      </c>
      <c r="BX120" s="22">
        <f t="shared" si="74"/>
        <v>2.6277755879647877E-4</v>
      </c>
      <c r="BY120" s="35">
        <v>9</v>
      </c>
      <c r="BZ120" s="114">
        <v>19</v>
      </c>
      <c r="CA120" s="22">
        <f t="shared" si="75"/>
        <v>2.4963868085665485E-3</v>
      </c>
      <c r="CB120" s="35">
        <v>3</v>
      </c>
      <c r="CC120" s="114">
        <v>6</v>
      </c>
      <c r="CD120" s="22">
        <f t="shared" si="76"/>
        <v>7.8833267638943631E-4</v>
      </c>
      <c r="CE120" s="35">
        <v>0</v>
      </c>
      <c r="CF120" s="114">
        <v>0</v>
      </c>
      <c r="CG120" s="22">
        <f t="shared" si="77"/>
        <v>0</v>
      </c>
      <c r="CH120" s="35">
        <v>0</v>
      </c>
      <c r="CI120" s="114">
        <v>0</v>
      </c>
      <c r="CJ120" s="22">
        <f t="shared" si="78"/>
        <v>0</v>
      </c>
      <c r="CK120" s="35">
        <v>2</v>
      </c>
      <c r="CL120" s="114">
        <v>4</v>
      </c>
      <c r="CM120" s="22">
        <f t="shared" si="79"/>
        <v>5.2555511759295754E-4</v>
      </c>
      <c r="CN120" s="35">
        <v>0</v>
      </c>
      <c r="CO120" s="114">
        <v>0</v>
      </c>
      <c r="CP120" s="22">
        <f t="shared" si="80"/>
        <v>0</v>
      </c>
      <c r="CQ120" s="35">
        <v>0</v>
      </c>
      <c r="CR120" s="114">
        <v>0</v>
      </c>
      <c r="CS120" s="22">
        <f t="shared" si="81"/>
        <v>0</v>
      </c>
      <c r="CT120" s="35">
        <v>0</v>
      </c>
      <c r="CU120" s="114">
        <v>0</v>
      </c>
      <c r="CV120" s="22">
        <f t="shared" si="82"/>
        <v>0</v>
      </c>
      <c r="CW120" s="35">
        <v>0</v>
      </c>
      <c r="CX120" s="114">
        <v>0</v>
      </c>
      <c r="CY120" s="22">
        <f t="shared" si="99"/>
        <v>0</v>
      </c>
      <c r="CZ120" s="35">
        <v>0</v>
      </c>
      <c r="DA120" s="114">
        <v>0</v>
      </c>
      <c r="DB120" s="22">
        <f t="shared" si="83"/>
        <v>0</v>
      </c>
      <c r="DC120" s="35">
        <v>0</v>
      </c>
      <c r="DD120" s="114">
        <v>0</v>
      </c>
      <c r="DE120" s="22">
        <f t="shared" si="84"/>
        <v>0</v>
      </c>
      <c r="DF120" s="35">
        <v>0</v>
      </c>
      <c r="DG120" s="114">
        <v>0</v>
      </c>
      <c r="DH120" s="22">
        <f t="shared" si="85"/>
        <v>0</v>
      </c>
      <c r="DI120" s="35">
        <f t="shared" si="86"/>
        <v>3823</v>
      </c>
      <c r="DJ120" s="114">
        <f t="shared" si="87"/>
        <v>7580</v>
      </c>
      <c r="DK120" s="64">
        <f t="shared" si="88"/>
        <v>0.99592694783865454</v>
      </c>
      <c r="DL120" s="9">
        <v>802</v>
      </c>
      <c r="DM120" s="124">
        <v>951</v>
      </c>
      <c r="DN120" s="6">
        <f t="shared" si="89"/>
        <v>0.12495072920772567</v>
      </c>
      <c r="DO120" s="9">
        <v>1223</v>
      </c>
      <c r="DP120" s="124">
        <v>1722</v>
      </c>
      <c r="DQ120" s="6">
        <f t="shared" si="90"/>
        <v>0.22625147812376822</v>
      </c>
      <c r="DR120" s="9">
        <v>3201</v>
      </c>
      <c r="DS120" s="124">
        <v>4133</v>
      </c>
      <c r="DT120" s="6">
        <f t="shared" si="91"/>
        <v>0.54302982525292343</v>
      </c>
      <c r="DU120" s="9">
        <v>742</v>
      </c>
      <c r="DV120" s="124">
        <v>805</v>
      </c>
      <c r="DW120" s="6">
        <f t="shared" si="92"/>
        <v>0.10576796741558271</v>
      </c>
      <c r="DX120" s="66">
        <v>301</v>
      </c>
      <c r="DY120" s="130">
        <v>311</v>
      </c>
      <c r="DZ120" s="32">
        <f t="shared" si="93"/>
        <v>4.0861910392852453E-2</v>
      </c>
      <c r="EA120" s="66">
        <v>3672</v>
      </c>
      <c r="EB120" s="131">
        <v>7300</v>
      </c>
      <c r="EC120" s="32">
        <f t="shared" si="94"/>
        <v>0.95913808960714753</v>
      </c>
      <c r="ED120" s="9">
        <v>0</v>
      </c>
      <c r="EE120" s="94">
        <v>0</v>
      </c>
      <c r="EF120" s="19">
        <f t="shared" si="95"/>
        <v>0</v>
      </c>
      <c r="EG120" s="9">
        <v>3838</v>
      </c>
      <c r="EH120" s="89">
        <v>7611</v>
      </c>
      <c r="EI120" s="127">
        <f t="shared" si="96"/>
        <v>1</v>
      </c>
      <c r="EJ120" s="66">
        <v>0</v>
      </c>
      <c r="EK120" s="130">
        <v>0</v>
      </c>
      <c r="EL120" s="22">
        <f t="shared" si="97"/>
        <v>0</v>
      </c>
      <c r="EM120" s="35">
        <v>3838</v>
      </c>
      <c r="EN120" s="21">
        <v>7611</v>
      </c>
      <c r="EO120" s="68">
        <f t="shared" si="98"/>
        <v>1</v>
      </c>
    </row>
    <row r="121" spans="1:145" s="41" customFormat="1" ht="12" x14ac:dyDescent="0.25">
      <c r="A121" s="38">
        <v>260930</v>
      </c>
      <c r="B121" s="61"/>
      <c r="C121" s="39" t="s">
        <v>152</v>
      </c>
      <c r="D121" s="40" t="s">
        <v>18</v>
      </c>
      <c r="E121" s="38" t="s">
        <v>8</v>
      </c>
      <c r="F121" s="50">
        <v>14166</v>
      </c>
      <c r="G121" s="51">
        <v>5098</v>
      </c>
      <c r="H121" s="82">
        <v>12355</v>
      </c>
      <c r="I121" s="52">
        <f t="shared" si="51"/>
        <v>0.87215868982069744</v>
      </c>
      <c r="J121" s="5">
        <v>8047</v>
      </c>
      <c r="K121" s="18">
        <f t="shared" si="52"/>
        <v>0.65131525698097936</v>
      </c>
      <c r="L121" s="77">
        <v>4308</v>
      </c>
      <c r="M121" s="18">
        <f t="shared" si="53"/>
        <v>0.34868474301902064</v>
      </c>
      <c r="N121" s="35">
        <v>2249</v>
      </c>
      <c r="O121" s="21">
        <v>5310</v>
      </c>
      <c r="P121" s="22">
        <f t="shared" si="54"/>
        <v>0.42978551193848646</v>
      </c>
      <c r="Q121" s="85">
        <v>2843</v>
      </c>
      <c r="R121" s="23">
        <v>7039</v>
      </c>
      <c r="S121" s="24">
        <f t="shared" si="55"/>
        <v>0.56972885471469037</v>
      </c>
      <c r="T121" s="35">
        <v>6</v>
      </c>
      <c r="U121" s="71">
        <v>6</v>
      </c>
      <c r="V121" s="73">
        <f t="shared" si="56"/>
        <v>4.8563334682314851E-4</v>
      </c>
      <c r="W121" s="35">
        <v>0</v>
      </c>
      <c r="X121" s="71">
        <v>0</v>
      </c>
      <c r="Y121" s="22">
        <f t="shared" si="57"/>
        <v>0</v>
      </c>
      <c r="Z121" s="5">
        <v>2527</v>
      </c>
      <c r="AA121" s="89">
        <v>6398</v>
      </c>
      <c r="AB121" s="18">
        <f t="shared" si="58"/>
        <v>0.51784702549575068</v>
      </c>
      <c r="AC121" s="5">
        <v>319</v>
      </c>
      <c r="AD121" s="89">
        <v>797</v>
      </c>
      <c r="AE121" s="18">
        <f t="shared" si="59"/>
        <v>6.4508296236341564E-2</v>
      </c>
      <c r="AF121" s="5">
        <v>931</v>
      </c>
      <c r="AG121" s="89">
        <v>2878</v>
      </c>
      <c r="AH121" s="18">
        <f t="shared" si="60"/>
        <v>0.2329421286928369</v>
      </c>
      <c r="AI121" s="89">
        <v>1321</v>
      </c>
      <c r="AJ121" s="89">
        <v>2282</v>
      </c>
      <c r="AK121" s="18">
        <f t="shared" si="61"/>
        <v>0.18470254957507082</v>
      </c>
      <c r="AL121" s="31">
        <v>4112</v>
      </c>
      <c r="AM121" s="91">
        <v>6604</v>
      </c>
      <c r="AN121" s="32">
        <f t="shared" si="62"/>
        <v>0.53452043707001218</v>
      </c>
      <c r="AO121" s="97">
        <v>3897</v>
      </c>
      <c r="AP121" s="33">
        <v>5751</v>
      </c>
      <c r="AQ121" s="32">
        <f t="shared" si="63"/>
        <v>0.46547956292998788</v>
      </c>
      <c r="AR121" s="17">
        <v>573</v>
      </c>
      <c r="AS121" s="94">
        <v>780</v>
      </c>
      <c r="AT121" s="19">
        <f t="shared" si="64"/>
        <v>6.3132335087009314E-2</v>
      </c>
      <c r="AU121" s="17">
        <v>1437</v>
      </c>
      <c r="AV121" s="94">
        <v>2676</v>
      </c>
      <c r="AW121" s="19">
        <f t="shared" si="65"/>
        <v>0.21659247268312423</v>
      </c>
      <c r="AX121" s="17">
        <v>52</v>
      </c>
      <c r="AY121" s="94">
        <v>56</v>
      </c>
      <c r="AZ121" s="19">
        <f t="shared" si="66"/>
        <v>4.5325779036827192E-3</v>
      </c>
      <c r="BA121" s="17">
        <v>3220</v>
      </c>
      <c r="BB121" s="94">
        <v>6668</v>
      </c>
      <c r="BC121" s="19">
        <f t="shared" si="67"/>
        <v>0.5397005261027924</v>
      </c>
      <c r="BD121" s="17">
        <v>1110</v>
      </c>
      <c r="BE121" s="94">
        <v>2175</v>
      </c>
      <c r="BF121" s="19">
        <f t="shared" si="68"/>
        <v>0.17604208822339135</v>
      </c>
      <c r="BG121" s="17">
        <v>0</v>
      </c>
      <c r="BH121" s="89">
        <v>0</v>
      </c>
      <c r="BI121" s="62">
        <f t="shared" si="69"/>
        <v>0</v>
      </c>
      <c r="BJ121" s="34">
        <v>1063</v>
      </c>
      <c r="BK121" s="101">
        <v>2441</v>
      </c>
      <c r="BL121" s="22">
        <f t="shared" si="70"/>
        <v>0.19757183326588426</v>
      </c>
      <c r="BM121" s="35">
        <v>4035</v>
      </c>
      <c r="BN121" s="21">
        <v>9914</v>
      </c>
      <c r="BO121" s="22">
        <f t="shared" si="71"/>
        <v>0.80242816673411577</v>
      </c>
      <c r="BP121" s="5">
        <v>1306</v>
      </c>
      <c r="BQ121" s="106">
        <v>2955</v>
      </c>
      <c r="BR121" s="103">
        <f t="shared" si="72"/>
        <v>0.23917442331040065</v>
      </c>
      <c r="BS121" s="5">
        <v>3792</v>
      </c>
      <c r="BT121" s="108">
        <v>9400</v>
      </c>
      <c r="BU121" s="18">
        <f t="shared" si="73"/>
        <v>0.76082557668959938</v>
      </c>
      <c r="BV121" s="35">
        <v>0</v>
      </c>
      <c r="BW121" s="114">
        <v>0</v>
      </c>
      <c r="BX121" s="22">
        <f t="shared" si="74"/>
        <v>0</v>
      </c>
      <c r="BY121" s="35">
        <v>4459</v>
      </c>
      <c r="BZ121" s="114">
        <v>10776</v>
      </c>
      <c r="CA121" s="22">
        <f t="shared" si="75"/>
        <v>0.87219749089437471</v>
      </c>
      <c r="CB121" s="35">
        <v>9</v>
      </c>
      <c r="CC121" s="114">
        <v>18</v>
      </c>
      <c r="CD121" s="22">
        <f t="shared" si="76"/>
        <v>1.4569000404694456E-3</v>
      </c>
      <c r="CE121" s="35">
        <v>1</v>
      </c>
      <c r="CF121" s="114">
        <v>1</v>
      </c>
      <c r="CG121" s="22">
        <f t="shared" si="77"/>
        <v>8.0938891137191427E-5</v>
      </c>
      <c r="CH121" s="35">
        <v>0</v>
      </c>
      <c r="CI121" s="114">
        <v>0</v>
      </c>
      <c r="CJ121" s="22">
        <f t="shared" si="78"/>
        <v>0</v>
      </c>
      <c r="CK121" s="35">
        <v>1</v>
      </c>
      <c r="CL121" s="114">
        <v>1</v>
      </c>
      <c r="CM121" s="22">
        <f t="shared" si="79"/>
        <v>8.0938891137191427E-5</v>
      </c>
      <c r="CN121" s="35">
        <v>0</v>
      </c>
      <c r="CO121" s="114">
        <v>0</v>
      </c>
      <c r="CP121" s="22">
        <f t="shared" si="80"/>
        <v>0</v>
      </c>
      <c r="CQ121" s="35">
        <v>0</v>
      </c>
      <c r="CR121" s="114">
        <v>0</v>
      </c>
      <c r="CS121" s="22">
        <f t="shared" si="81"/>
        <v>0</v>
      </c>
      <c r="CT121" s="35">
        <v>0</v>
      </c>
      <c r="CU121" s="114">
        <v>0</v>
      </c>
      <c r="CV121" s="22">
        <f t="shared" si="82"/>
        <v>0</v>
      </c>
      <c r="CW121" s="35">
        <v>0</v>
      </c>
      <c r="CX121" s="114">
        <v>0</v>
      </c>
      <c r="CY121" s="22">
        <f t="shared" si="99"/>
        <v>0</v>
      </c>
      <c r="CZ121" s="35">
        <v>0</v>
      </c>
      <c r="DA121" s="114">
        <v>0</v>
      </c>
      <c r="DB121" s="22">
        <f t="shared" si="83"/>
        <v>0</v>
      </c>
      <c r="DC121" s="35">
        <v>3</v>
      </c>
      <c r="DD121" s="114">
        <v>5</v>
      </c>
      <c r="DE121" s="22">
        <f t="shared" si="84"/>
        <v>4.0469445568595711E-4</v>
      </c>
      <c r="DF121" s="35">
        <v>0</v>
      </c>
      <c r="DG121" s="114">
        <v>0</v>
      </c>
      <c r="DH121" s="22">
        <f t="shared" si="85"/>
        <v>0</v>
      </c>
      <c r="DI121" s="35">
        <f t="shared" si="86"/>
        <v>625</v>
      </c>
      <c r="DJ121" s="114">
        <f t="shared" si="87"/>
        <v>1554</v>
      </c>
      <c r="DK121" s="64">
        <f t="shared" si="88"/>
        <v>0.12577903682719546</v>
      </c>
      <c r="DL121" s="9">
        <v>1193</v>
      </c>
      <c r="DM121" s="124">
        <v>1456</v>
      </c>
      <c r="DN121" s="6">
        <f t="shared" si="89"/>
        <v>0.11784702549575071</v>
      </c>
      <c r="DO121" s="9">
        <v>1776</v>
      </c>
      <c r="DP121" s="124">
        <v>2671</v>
      </c>
      <c r="DQ121" s="6">
        <f t="shared" si="90"/>
        <v>0.21618777822743829</v>
      </c>
      <c r="DR121" s="9">
        <v>4478</v>
      </c>
      <c r="DS121" s="124">
        <v>6989</v>
      </c>
      <c r="DT121" s="6">
        <f t="shared" si="91"/>
        <v>0.56568191015783087</v>
      </c>
      <c r="DU121" s="9">
        <v>964</v>
      </c>
      <c r="DV121" s="124">
        <v>1239</v>
      </c>
      <c r="DW121" s="6">
        <f t="shared" si="92"/>
        <v>0.10028328611898017</v>
      </c>
      <c r="DX121" s="66">
        <v>846</v>
      </c>
      <c r="DY121" s="130">
        <v>916</v>
      </c>
      <c r="DZ121" s="32">
        <f t="shared" si="93"/>
        <v>7.4140024281667341E-2</v>
      </c>
      <c r="EA121" s="66">
        <v>4862</v>
      </c>
      <c r="EB121" s="131">
        <v>11439</v>
      </c>
      <c r="EC121" s="32">
        <f t="shared" si="94"/>
        <v>0.92585997571833267</v>
      </c>
      <c r="ED121" s="9">
        <v>6</v>
      </c>
      <c r="EE121" s="94">
        <v>6</v>
      </c>
      <c r="EF121" s="19">
        <f t="shared" si="95"/>
        <v>4.8563334682314851E-4</v>
      </c>
      <c r="EG121" s="9">
        <v>5092</v>
      </c>
      <c r="EH121" s="89">
        <v>12349</v>
      </c>
      <c r="EI121" s="127">
        <f t="shared" si="96"/>
        <v>0.99951436665317683</v>
      </c>
      <c r="EJ121" s="66">
        <v>0</v>
      </c>
      <c r="EK121" s="130">
        <v>0</v>
      </c>
      <c r="EL121" s="22">
        <f t="shared" si="97"/>
        <v>0</v>
      </c>
      <c r="EM121" s="35">
        <v>5098</v>
      </c>
      <c r="EN121" s="21">
        <v>12355</v>
      </c>
      <c r="EO121" s="68">
        <f t="shared" si="98"/>
        <v>1</v>
      </c>
    </row>
    <row r="122" spans="1:145" s="41" customFormat="1" ht="12" x14ac:dyDescent="0.25">
      <c r="A122" s="38">
        <v>261430</v>
      </c>
      <c r="B122" s="61"/>
      <c r="C122" s="39" t="s">
        <v>153</v>
      </c>
      <c r="D122" s="40" t="s">
        <v>13</v>
      </c>
      <c r="E122" s="38" t="s">
        <v>8</v>
      </c>
      <c r="F122" s="50">
        <v>10540</v>
      </c>
      <c r="G122" s="51">
        <v>5294</v>
      </c>
      <c r="H122" s="82">
        <v>10719</v>
      </c>
      <c r="I122" s="52">
        <f t="shared" si="51"/>
        <v>1.0169829222011386</v>
      </c>
      <c r="J122" s="5">
        <v>7040</v>
      </c>
      <c r="K122" s="18">
        <f t="shared" si="52"/>
        <v>0.65677768448549301</v>
      </c>
      <c r="L122" s="77">
        <v>3679</v>
      </c>
      <c r="M122" s="18">
        <f t="shared" si="53"/>
        <v>0.34322231551450694</v>
      </c>
      <c r="N122" s="35">
        <v>2883</v>
      </c>
      <c r="O122" s="21">
        <v>5626</v>
      </c>
      <c r="P122" s="22">
        <f t="shared" si="54"/>
        <v>0.52486239388002609</v>
      </c>
      <c r="Q122" s="85">
        <v>2407</v>
      </c>
      <c r="R122" s="23">
        <v>5085</v>
      </c>
      <c r="S122" s="24">
        <f t="shared" si="55"/>
        <v>0.47439126784214947</v>
      </c>
      <c r="T122" s="35">
        <v>3</v>
      </c>
      <c r="U122" s="71">
        <v>4</v>
      </c>
      <c r="V122" s="73">
        <f t="shared" si="56"/>
        <v>3.7316913891221194E-4</v>
      </c>
      <c r="W122" s="35">
        <v>1</v>
      </c>
      <c r="X122" s="71">
        <v>4</v>
      </c>
      <c r="Y122" s="22">
        <f t="shared" si="57"/>
        <v>3.7316913891221194E-4</v>
      </c>
      <c r="Z122" s="5">
        <v>3163</v>
      </c>
      <c r="AA122" s="89">
        <v>6739</v>
      </c>
      <c r="AB122" s="18">
        <f t="shared" si="58"/>
        <v>0.62869670678234912</v>
      </c>
      <c r="AC122" s="5">
        <v>109</v>
      </c>
      <c r="AD122" s="89">
        <v>334</v>
      </c>
      <c r="AE122" s="18">
        <f t="shared" si="59"/>
        <v>3.1159623099169698E-2</v>
      </c>
      <c r="AF122" s="5">
        <v>605</v>
      </c>
      <c r="AG122" s="89">
        <v>1634</v>
      </c>
      <c r="AH122" s="18">
        <f t="shared" si="60"/>
        <v>0.15243959324563858</v>
      </c>
      <c r="AI122" s="89">
        <v>1417</v>
      </c>
      <c r="AJ122" s="89">
        <v>2012</v>
      </c>
      <c r="AK122" s="18">
        <f t="shared" si="61"/>
        <v>0.18770407687284263</v>
      </c>
      <c r="AL122" s="31">
        <v>3718</v>
      </c>
      <c r="AM122" s="91">
        <v>5505</v>
      </c>
      <c r="AN122" s="32">
        <f t="shared" si="62"/>
        <v>0.51357402742793168</v>
      </c>
      <c r="AO122" s="97">
        <v>3919</v>
      </c>
      <c r="AP122" s="33">
        <v>5214</v>
      </c>
      <c r="AQ122" s="32">
        <f t="shared" si="63"/>
        <v>0.48642597257206827</v>
      </c>
      <c r="AR122" s="17">
        <v>1130</v>
      </c>
      <c r="AS122" s="94">
        <v>1356</v>
      </c>
      <c r="AT122" s="19">
        <f t="shared" si="64"/>
        <v>0.12650433809123984</v>
      </c>
      <c r="AU122" s="17">
        <v>305</v>
      </c>
      <c r="AV122" s="94">
        <v>333</v>
      </c>
      <c r="AW122" s="19">
        <f t="shared" si="65"/>
        <v>3.1066330814441646E-2</v>
      </c>
      <c r="AX122" s="17">
        <v>31</v>
      </c>
      <c r="AY122" s="94">
        <v>32</v>
      </c>
      <c r="AZ122" s="19">
        <f t="shared" si="66"/>
        <v>2.9853531112976955E-3</v>
      </c>
      <c r="BA122" s="17">
        <v>4778</v>
      </c>
      <c r="BB122" s="94">
        <v>8994</v>
      </c>
      <c r="BC122" s="19">
        <f t="shared" si="67"/>
        <v>0.83907080884410856</v>
      </c>
      <c r="BD122" s="17">
        <v>4</v>
      </c>
      <c r="BE122" s="94">
        <v>4</v>
      </c>
      <c r="BF122" s="19">
        <f t="shared" si="68"/>
        <v>3.7316913891221194E-4</v>
      </c>
      <c r="BG122" s="17">
        <v>0</v>
      </c>
      <c r="BH122" s="89">
        <v>0</v>
      </c>
      <c r="BI122" s="62">
        <f t="shared" si="69"/>
        <v>0</v>
      </c>
      <c r="BJ122" s="34">
        <v>0</v>
      </c>
      <c r="BK122" s="101">
        <v>0</v>
      </c>
      <c r="BL122" s="22">
        <f t="shared" si="70"/>
        <v>0</v>
      </c>
      <c r="BM122" s="35">
        <v>5294</v>
      </c>
      <c r="BN122" s="21">
        <v>10719</v>
      </c>
      <c r="BO122" s="22">
        <f t="shared" si="71"/>
        <v>1</v>
      </c>
      <c r="BP122" s="5">
        <v>0</v>
      </c>
      <c r="BQ122" s="106">
        <v>0</v>
      </c>
      <c r="BR122" s="103">
        <f t="shared" si="72"/>
        <v>0</v>
      </c>
      <c r="BS122" s="5">
        <v>5294</v>
      </c>
      <c r="BT122" s="108">
        <v>10719</v>
      </c>
      <c r="BU122" s="18">
        <f t="shared" si="73"/>
        <v>1</v>
      </c>
      <c r="BV122" s="35">
        <v>0</v>
      </c>
      <c r="BW122" s="114">
        <v>0</v>
      </c>
      <c r="BX122" s="22">
        <f t="shared" si="74"/>
        <v>0</v>
      </c>
      <c r="BY122" s="35">
        <v>165</v>
      </c>
      <c r="BZ122" s="114">
        <v>434</v>
      </c>
      <c r="CA122" s="22">
        <f t="shared" si="75"/>
        <v>4.0488851571974994E-2</v>
      </c>
      <c r="CB122" s="35">
        <v>1</v>
      </c>
      <c r="CC122" s="114">
        <v>1</v>
      </c>
      <c r="CD122" s="22">
        <f t="shared" si="76"/>
        <v>9.3292284728052984E-5</v>
      </c>
      <c r="CE122" s="35">
        <v>0</v>
      </c>
      <c r="CF122" s="114">
        <v>0</v>
      </c>
      <c r="CG122" s="22">
        <f t="shared" si="77"/>
        <v>0</v>
      </c>
      <c r="CH122" s="35">
        <v>0</v>
      </c>
      <c r="CI122" s="114">
        <v>0</v>
      </c>
      <c r="CJ122" s="22">
        <f t="shared" si="78"/>
        <v>0</v>
      </c>
      <c r="CK122" s="35">
        <v>7</v>
      </c>
      <c r="CL122" s="114">
        <v>14</v>
      </c>
      <c r="CM122" s="22">
        <f t="shared" si="79"/>
        <v>1.3060919861927419E-3</v>
      </c>
      <c r="CN122" s="35">
        <v>1</v>
      </c>
      <c r="CO122" s="114">
        <v>1</v>
      </c>
      <c r="CP122" s="22">
        <f t="shared" si="80"/>
        <v>9.3292284728052984E-5</v>
      </c>
      <c r="CQ122" s="35">
        <v>0</v>
      </c>
      <c r="CR122" s="114">
        <v>0</v>
      </c>
      <c r="CS122" s="22">
        <f t="shared" si="81"/>
        <v>0</v>
      </c>
      <c r="CT122" s="35">
        <v>0</v>
      </c>
      <c r="CU122" s="114">
        <v>0</v>
      </c>
      <c r="CV122" s="22">
        <f t="shared" si="82"/>
        <v>0</v>
      </c>
      <c r="CW122" s="35">
        <v>0</v>
      </c>
      <c r="CX122" s="114">
        <v>0</v>
      </c>
      <c r="CY122" s="22">
        <f t="shared" si="99"/>
        <v>0</v>
      </c>
      <c r="CZ122" s="35">
        <v>0</v>
      </c>
      <c r="DA122" s="114">
        <v>0</v>
      </c>
      <c r="DB122" s="22">
        <f t="shared" si="83"/>
        <v>0</v>
      </c>
      <c r="DC122" s="35">
        <v>1</v>
      </c>
      <c r="DD122" s="114">
        <v>4</v>
      </c>
      <c r="DE122" s="22">
        <f t="shared" si="84"/>
        <v>3.7316913891221194E-4</v>
      </c>
      <c r="DF122" s="35">
        <v>0</v>
      </c>
      <c r="DG122" s="114">
        <v>0</v>
      </c>
      <c r="DH122" s="22">
        <f t="shared" si="85"/>
        <v>0</v>
      </c>
      <c r="DI122" s="35">
        <f t="shared" si="86"/>
        <v>5119</v>
      </c>
      <c r="DJ122" s="114">
        <f t="shared" si="87"/>
        <v>10265</v>
      </c>
      <c r="DK122" s="64">
        <f t="shared" si="88"/>
        <v>0.95764530273346393</v>
      </c>
      <c r="DL122" s="9">
        <v>1022</v>
      </c>
      <c r="DM122" s="124">
        <v>1230</v>
      </c>
      <c r="DN122" s="6">
        <f t="shared" si="89"/>
        <v>0.11474951021550518</v>
      </c>
      <c r="DO122" s="9">
        <v>1462</v>
      </c>
      <c r="DP122" s="124">
        <v>2012</v>
      </c>
      <c r="DQ122" s="6">
        <f t="shared" si="90"/>
        <v>0.18770407687284263</v>
      </c>
      <c r="DR122" s="9">
        <v>4562</v>
      </c>
      <c r="DS122" s="124">
        <v>6313</v>
      </c>
      <c r="DT122" s="6">
        <f t="shared" si="91"/>
        <v>0.58895419348819855</v>
      </c>
      <c r="DU122" s="9">
        <v>951</v>
      </c>
      <c r="DV122" s="124">
        <v>1164</v>
      </c>
      <c r="DW122" s="6">
        <f t="shared" si="92"/>
        <v>0.10859221942345368</v>
      </c>
      <c r="DX122" s="66">
        <v>420</v>
      </c>
      <c r="DY122" s="130">
        <v>443</v>
      </c>
      <c r="DZ122" s="32">
        <f t="shared" si="93"/>
        <v>4.1328482134527472E-2</v>
      </c>
      <c r="EA122" s="66">
        <v>5105</v>
      </c>
      <c r="EB122" s="131">
        <v>10276</v>
      </c>
      <c r="EC122" s="32">
        <f t="shared" si="94"/>
        <v>0.95867151786547256</v>
      </c>
      <c r="ED122" s="9">
        <v>3</v>
      </c>
      <c r="EE122" s="94">
        <v>4</v>
      </c>
      <c r="EF122" s="19">
        <f t="shared" si="95"/>
        <v>3.7316913891221194E-4</v>
      </c>
      <c r="EG122" s="9">
        <v>5291</v>
      </c>
      <c r="EH122" s="89">
        <v>10715</v>
      </c>
      <c r="EI122" s="127">
        <f t="shared" si="96"/>
        <v>0.99962683086108783</v>
      </c>
      <c r="EJ122" s="66">
        <v>0</v>
      </c>
      <c r="EK122" s="130">
        <v>0</v>
      </c>
      <c r="EL122" s="22">
        <f t="shared" si="97"/>
        <v>0</v>
      </c>
      <c r="EM122" s="35">
        <v>5294</v>
      </c>
      <c r="EN122" s="21">
        <v>10719</v>
      </c>
      <c r="EO122" s="68">
        <f t="shared" si="98"/>
        <v>1</v>
      </c>
    </row>
    <row r="123" spans="1:145" s="41" customFormat="1" ht="12" x14ac:dyDescent="0.25">
      <c r="A123" s="38">
        <v>260940</v>
      </c>
      <c r="B123" s="61"/>
      <c r="C123" s="39" t="s">
        <v>154</v>
      </c>
      <c r="D123" s="40" t="s">
        <v>3</v>
      </c>
      <c r="E123" s="38" t="s">
        <v>4</v>
      </c>
      <c r="F123" s="50">
        <v>55292</v>
      </c>
      <c r="G123" s="51">
        <v>18196</v>
      </c>
      <c r="H123" s="82">
        <v>37019</v>
      </c>
      <c r="I123" s="52">
        <f t="shared" si="51"/>
        <v>0.66951819431382475</v>
      </c>
      <c r="J123" s="5">
        <v>23343</v>
      </c>
      <c r="K123" s="18">
        <f t="shared" si="52"/>
        <v>0.63056808665820252</v>
      </c>
      <c r="L123" s="77">
        <v>13676</v>
      </c>
      <c r="M123" s="18">
        <f t="shared" si="53"/>
        <v>0.36943191334179748</v>
      </c>
      <c r="N123" s="35">
        <v>15601</v>
      </c>
      <c r="O123" s="21">
        <v>31624</v>
      </c>
      <c r="P123" s="22">
        <f t="shared" si="54"/>
        <v>0.85426402658094491</v>
      </c>
      <c r="Q123" s="85">
        <v>2577</v>
      </c>
      <c r="R123" s="23">
        <v>5374</v>
      </c>
      <c r="S123" s="24">
        <f t="shared" si="55"/>
        <v>0.14516869715551473</v>
      </c>
      <c r="T123" s="35">
        <v>16</v>
      </c>
      <c r="U123" s="71">
        <v>16</v>
      </c>
      <c r="V123" s="73">
        <f t="shared" si="56"/>
        <v>4.3221048650692886E-4</v>
      </c>
      <c r="W123" s="35">
        <v>2</v>
      </c>
      <c r="X123" s="71">
        <v>5</v>
      </c>
      <c r="Y123" s="22">
        <f t="shared" si="57"/>
        <v>1.3506577703341528E-4</v>
      </c>
      <c r="Z123" s="5">
        <v>9445</v>
      </c>
      <c r="AA123" s="89">
        <v>19587</v>
      </c>
      <c r="AB123" s="18">
        <f t="shared" si="58"/>
        <v>0.52910667495070096</v>
      </c>
      <c r="AC123" s="5">
        <v>1407</v>
      </c>
      <c r="AD123" s="89">
        <v>3043</v>
      </c>
      <c r="AE123" s="18">
        <f t="shared" si="59"/>
        <v>8.2201031902536539E-2</v>
      </c>
      <c r="AF123" s="5">
        <v>2897</v>
      </c>
      <c r="AG123" s="89">
        <v>7449</v>
      </c>
      <c r="AH123" s="18">
        <f t="shared" si="60"/>
        <v>0.20122099462438209</v>
      </c>
      <c r="AI123" s="89">
        <v>4447</v>
      </c>
      <c r="AJ123" s="89">
        <v>6940</v>
      </c>
      <c r="AK123" s="18">
        <f t="shared" si="61"/>
        <v>0.1874712985223804</v>
      </c>
      <c r="AL123" s="31">
        <v>14934</v>
      </c>
      <c r="AM123" s="91">
        <v>22412</v>
      </c>
      <c r="AN123" s="32">
        <f t="shared" si="62"/>
        <v>0.6054188389745806</v>
      </c>
      <c r="AO123" s="97">
        <v>11417</v>
      </c>
      <c r="AP123" s="33">
        <v>14607</v>
      </c>
      <c r="AQ123" s="32">
        <f t="shared" si="63"/>
        <v>0.3945811610254194</v>
      </c>
      <c r="AR123" s="17">
        <v>7307</v>
      </c>
      <c r="AS123" s="94">
        <v>10216</v>
      </c>
      <c r="AT123" s="19">
        <f t="shared" si="64"/>
        <v>0.27596639563467407</v>
      </c>
      <c r="AU123" s="17">
        <v>2193</v>
      </c>
      <c r="AV123" s="94">
        <v>2529</v>
      </c>
      <c r="AW123" s="19">
        <f t="shared" si="65"/>
        <v>6.8316270023501449E-2</v>
      </c>
      <c r="AX123" s="17">
        <v>243</v>
      </c>
      <c r="AY123" s="94">
        <v>271</v>
      </c>
      <c r="AZ123" s="19">
        <f t="shared" si="66"/>
        <v>7.3205651152111074E-3</v>
      </c>
      <c r="BA123" s="17">
        <v>14127</v>
      </c>
      <c r="BB123" s="94">
        <v>23898</v>
      </c>
      <c r="BC123" s="19">
        <f t="shared" si="67"/>
        <v>0.64556038790891168</v>
      </c>
      <c r="BD123" s="17">
        <v>100</v>
      </c>
      <c r="BE123" s="94">
        <v>104</v>
      </c>
      <c r="BF123" s="19">
        <f t="shared" si="68"/>
        <v>2.8093681622950377E-3</v>
      </c>
      <c r="BG123" s="17">
        <v>1</v>
      </c>
      <c r="BH123" s="89">
        <v>1</v>
      </c>
      <c r="BI123" s="62">
        <f t="shared" si="69"/>
        <v>2.7013155406683054E-5</v>
      </c>
      <c r="BJ123" s="34">
        <v>0</v>
      </c>
      <c r="BK123" s="101">
        <v>0</v>
      </c>
      <c r="BL123" s="22">
        <f t="shared" si="70"/>
        <v>0</v>
      </c>
      <c r="BM123" s="35">
        <v>18196</v>
      </c>
      <c r="BN123" s="21">
        <v>37019</v>
      </c>
      <c r="BO123" s="22">
        <f t="shared" si="71"/>
        <v>1</v>
      </c>
      <c r="BP123" s="5">
        <v>0</v>
      </c>
      <c r="BQ123" s="106">
        <v>0</v>
      </c>
      <c r="BR123" s="103">
        <f t="shared" si="72"/>
        <v>0</v>
      </c>
      <c r="BS123" s="5">
        <v>18196</v>
      </c>
      <c r="BT123" s="108">
        <v>37019</v>
      </c>
      <c r="BU123" s="18">
        <f t="shared" si="73"/>
        <v>1</v>
      </c>
      <c r="BV123" s="35">
        <v>109</v>
      </c>
      <c r="BW123" s="114">
        <v>233</v>
      </c>
      <c r="BX123" s="22">
        <f t="shared" si="74"/>
        <v>6.2940652097571515E-3</v>
      </c>
      <c r="BY123" s="35">
        <v>413</v>
      </c>
      <c r="BZ123" s="114">
        <v>805</v>
      </c>
      <c r="CA123" s="22">
        <f t="shared" si="75"/>
        <v>2.174559010237986E-2</v>
      </c>
      <c r="CB123" s="35">
        <v>8</v>
      </c>
      <c r="CC123" s="114">
        <v>15</v>
      </c>
      <c r="CD123" s="22">
        <f t="shared" si="76"/>
        <v>4.0519733110024584E-4</v>
      </c>
      <c r="CE123" s="35">
        <v>0</v>
      </c>
      <c r="CF123" s="114">
        <v>0</v>
      </c>
      <c r="CG123" s="22">
        <f t="shared" si="77"/>
        <v>0</v>
      </c>
      <c r="CH123" s="35">
        <v>0</v>
      </c>
      <c r="CI123" s="114">
        <v>0</v>
      </c>
      <c r="CJ123" s="22">
        <f t="shared" si="78"/>
        <v>0</v>
      </c>
      <c r="CK123" s="35">
        <v>451</v>
      </c>
      <c r="CL123" s="114">
        <v>577</v>
      </c>
      <c r="CM123" s="22">
        <f t="shared" si="79"/>
        <v>1.5586590669656123E-2</v>
      </c>
      <c r="CN123" s="35">
        <v>0</v>
      </c>
      <c r="CO123" s="114">
        <v>0</v>
      </c>
      <c r="CP123" s="22">
        <f t="shared" si="80"/>
        <v>0</v>
      </c>
      <c r="CQ123" s="35">
        <v>1</v>
      </c>
      <c r="CR123" s="114">
        <v>1</v>
      </c>
      <c r="CS123" s="22">
        <f t="shared" si="81"/>
        <v>2.7013155406683054E-5</v>
      </c>
      <c r="CT123" s="35">
        <v>2</v>
      </c>
      <c r="CU123" s="114">
        <v>6</v>
      </c>
      <c r="CV123" s="22">
        <f t="shared" si="82"/>
        <v>1.6207893244009832E-4</v>
      </c>
      <c r="CW123" s="35">
        <v>7</v>
      </c>
      <c r="CX123" s="114">
        <v>8</v>
      </c>
      <c r="CY123" s="22">
        <f t="shared" si="99"/>
        <v>4.3965706748735987E-4</v>
      </c>
      <c r="CZ123" s="35">
        <v>5</v>
      </c>
      <c r="DA123" s="114">
        <v>6</v>
      </c>
      <c r="DB123" s="22">
        <f t="shared" si="83"/>
        <v>1.6207893244009832E-4</v>
      </c>
      <c r="DC123" s="35">
        <v>10</v>
      </c>
      <c r="DD123" s="114">
        <v>20</v>
      </c>
      <c r="DE123" s="22">
        <f t="shared" si="84"/>
        <v>5.4026310813366112E-4</v>
      </c>
      <c r="DF123" s="35">
        <v>0</v>
      </c>
      <c r="DG123" s="114">
        <v>0</v>
      </c>
      <c r="DH123" s="22">
        <f t="shared" si="85"/>
        <v>0</v>
      </c>
      <c r="DI123" s="35">
        <f t="shared" si="86"/>
        <v>17190</v>
      </c>
      <c r="DJ123" s="114">
        <f t="shared" si="87"/>
        <v>35348</v>
      </c>
      <c r="DK123" s="64">
        <f t="shared" si="88"/>
        <v>0.9548610173154326</v>
      </c>
      <c r="DL123" s="9">
        <v>3394</v>
      </c>
      <c r="DM123" s="124">
        <v>4034</v>
      </c>
      <c r="DN123" s="6">
        <f t="shared" si="89"/>
        <v>0.10897106891055944</v>
      </c>
      <c r="DO123" s="9">
        <v>5762</v>
      </c>
      <c r="DP123" s="124">
        <v>7884</v>
      </c>
      <c r="DQ123" s="6">
        <f t="shared" si="90"/>
        <v>0.21297171722628921</v>
      </c>
      <c r="DR123" s="9">
        <v>15199</v>
      </c>
      <c r="DS123" s="124">
        <v>20414</v>
      </c>
      <c r="DT123" s="6">
        <f t="shared" si="91"/>
        <v>0.55144655447202784</v>
      </c>
      <c r="DU123" s="9">
        <v>4100</v>
      </c>
      <c r="DV123" s="124">
        <v>4687</v>
      </c>
      <c r="DW123" s="6">
        <f t="shared" si="92"/>
        <v>0.12661065939112348</v>
      </c>
      <c r="DX123" s="66">
        <v>3461</v>
      </c>
      <c r="DY123" s="130">
        <v>3743</v>
      </c>
      <c r="DZ123" s="32">
        <f t="shared" si="93"/>
        <v>0.10111024068721468</v>
      </c>
      <c r="EA123" s="66">
        <v>16656</v>
      </c>
      <c r="EB123" s="131">
        <v>33276</v>
      </c>
      <c r="EC123" s="32">
        <f t="shared" si="94"/>
        <v>0.89888975931278536</v>
      </c>
      <c r="ED123" s="9">
        <v>16</v>
      </c>
      <c r="EE123" s="94">
        <v>16</v>
      </c>
      <c r="EF123" s="19">
        <f t="shared" si="95"/>
        <v>4.3221048650692886E-4</v>
      </c>
      <c r="EG123" s="9">
        <v>18180</v>
      </c>
      <c r="EH123" s="89">
        <v>37003</v>
      </c>
      <c r="EI123" s="127">
        <f t="shared" si="96"/>
        <v>0.99956778951349312</v>
      </c>
      <c r="EJ123" s="66">
        <v>0</v>
      </c>
      <c r="EK123" s="130">
        <v>0</v>
      </c>
      <c r="EL123" s="22">
        <f t="shared" si="97"/>
        <v>0</v>
      </c>
      <c r="EM123" s="35">
        <v>18196</v>
      </c>
      <c r="EN123" s="21">
        <v>37019</v>
      </c>
      <c r="EO123" s="68">
        <f t="shared" si="98"/>
        <v>1</v>
      </c>
    </row>
    <row r="124" spans="1:145" s="41" customFormat="1" ht="12" x14ac:dyDescent="0.25">
      <c r="A124" s="38">
        <v>260950</v>
      </c>
      <c r="B124" s="61"/>
      <c r="C124" s="39" t="s">
        <v>155</v>
      </c>
      <c r="D124" s="40" t="s">
        <v>12</v>
      </c>
      <c r="E124" s="38" t="s">
        <v>6</v>
      </c>
      <c r="F124" s="50">
        <v>30648</v>
      </c>
      <c r="G124" s="51">
        <v>8908</v>
      </c>
      <c r="H124" s="82">
        <v>19879</v>
      </c>
      <c r="I124" s="52">
        <f t="shared" si="51"/>
        <v>0.6486230749151658</v>
      </c>
      <c r="J124" s="5">
        <v>10416</v>
      </c>
      <c r="K124" s="18">
        <f t="shared" si="52"/>
        <v>0.52397001861260628</v>
      </c>
      <c r="L124" s="77">
        <v>9463</v>
      </c>
      <c r="M124" s="18">
        <f t="shared" si="53"/>
        <v>0.47602998138739372</v>
      </c>
      <c r="N124" s="35">
        <v>7893</v>
      </c>
      <c r="O124" s="21">
        <v>17453</v>
      </c>
      <c r="P124" s="22">
        <f t="shared" si="54"/>
        <v>0.8779616680919563</v>
      </c>
      <c r="Q124" s="85">
        <v>1014</v>
      </c>
      <c r="R124" s="23">
        <v>2425</v>
      </c>
      <c r="S124" s="24">
        <f t="shared" si="55"/>
        <v>0.12198802756677901</v>
      </c>
      <c r="T124" s="35">
        <v>1</v>
      </c>
      <c r="U124" s="71">
        <v>1</v>
      </c>
      <c r="V124" s="73">
        <f t="shared" si="56"/>
        <v>5.0304341264651139E-5</v>
      </c>
      <c r="W124" s="35">
        <v>0</v>
      </c>
      <c r="X124" s="71">
        <v>0</v>
      </c>
      <c r="Y124" s="22">
        <f t="shared" si="57"/>
        <v>0</v>
      </c>
      <c r="Z124" s="5">
        <v>3631</v>
      </c>
      <c r="AA124" s="89">
        <v>8041</v>
      </c>
      <c r="AB124" s="18">
        <f t="shared" si="58"/>
        <v>0.40449720810905981</v>
      </c>
      <c r="AC124" s="5">
        <v>449</v>
      </c>
      <c r="AD124" s="89">
        <v>1234</v>
      </c>
      <c r="AE124" s="18">
        <f t="shared" si="59"/>
        <v>6.2075557120579508E-2</v>
      </c>
      <c r="AF124" s="5">
        <v>1928</v>
      </c>
      <c r="AG124" s="89">
        <v>5454</v>
      </c>
      <c r="AH124" s="18">
        <f t="shared" si="60"/>
        <v>0.27435987725740729</v>
      </c>
      <c r="AI124" s="89">
        <v>2900</v>
      </c>
      <c r="AJ124" s="89">
        <v>5150</v>
      </c>
      <c r="AK124" s="18">
        <f t="shared" si="61"/>
        <v>0.25906735751295334</v>
      </c>
      <c r="AL124" s="31">
        <v>7632</v>
      </c>
      <c r="AM124" s="91">
        <v>11619</v>
      </c>
      <c r="AN124" s="32">
        <f t="shared" si="62"/>
        <v>0.58448614115398156</v>
      </c>
      <c r="AO124" s="97">
        <v>6116</v>
      </c>
      <c r="AP124" s="33">
        <v>8260</v>
      </c>
      <c r="AQ124" s="32">
        <f t="shared" si="63"/>
        <v>0.41551385884601844</v>
      </c>
      <c r="AR124" s="17">
        <v>2047</v>
      </c>
      <c r="AS124" s="94">
        <v>2720</v>
      </c>
      <c r="AT124" s="19">
        <f t="shared" si="64"/>
        <v>0.13682780823985111</v>
      </c>
      <c r="AU124" s="17">
        <v>458</v>
      </c>
      <c r="AV124" s="94">
        <v>514</v>
      </c>
      <c r="AW124" s="19">
        <f t="shared" si="65"/>
        <v>2.5856431410030686E-2</v>
      </c>
      <c r="AX124" s="17">
        <v>45</v>
      </c>
      <c r="AY124" s="94">
        <v>45</v>
      </c>
      <c r="AZ124" s="19">
        <f t="shared" si="66"/>
        <v>2.2636953569093012E-3</v>
      </c>
      <c r="BA124" s="17">
        <v>8146</v>
      </c>
      <c r="BB124" s="94">
        <v>16590</v>
      </c>
      <c r="BC124" s="19">
        <f t="shared" si="67"/>
        <v>0.83454902158056243</v>
      </c>
      <c r="BD124" s="17">
        <v>10</v>
      </c>
      <c r="BE124" s="94">
        <v>10</v>
      </c>
      <c r="BF124" s="19">
        <f t="shared" si="68"/>
        <v>5.0304341264651136E-4</v>
      </c>
      <c r="BG124" s="17">
        <v>0</v>
      </c>
      <c r="BH124" s="89">
        <v>0</v>
      </c>
      <c r="BI124" s="62">
        <f t="shared" si="69"/>
        <v>0</v>
      </c>
      <c r="BJ124" s="34">
        <v>0</v>
      </c>
      <c r="BK124" s="101">
        <v>0</v>
      </c>
      <c r="BL124" s="22">
        <f t="shared" si="70"/>
        <v>0</v>
      </c>
      <c r="BM124" s="35">
        <v>8908</v>
      </c>
      <c r="BN124" s="21">
        <v>19879</v>
      </c>
      <c r="BO124" s="22">
        <f t="shared" si="71"/>
        <v>1</v>
      </c>
      <c r="BP124" s="5">
        <v>1</v>
      </c>
      <c r="BQ124" s="106">
        <v>1</v>
      </c>
      <c r="BR124" s="103">
        <f t="shared" si="72"/>
        <v>5.0304341264651139E-5</v>
      </c>
      <c r="BS124" s="5">
        <v>8907</v>
      </c>
      <c r="BT124" s="108">
        <v>19878</v>
      </c>
      <c r="BU124" s="18">
        <f t="shared" si="73"/>
        <v>0.99994969565873537</v>
      </c>
      <c r="BV124" s="35">
        <v>0</v>
      </c>
      <c r="BW124" s="114">
        <v>0</v>
      </c>
      <c r="BX124" s="22">
        <f t="shared" si="74"/>
        <v>0</v>
      </c>
      <c r="BY124" s="35">
        <v>278</v>
      </c>
      <c r="BZ124" s="114">
        <v>695</v>
      </c>
      <c r="CA124" s="22">
        <f t="shared" si="75"/>
        <v>3.496151717893254E-2</v>
      </c>
      <c r="CB124" s="35">
        <v>137</v>
      </c>
      <c r="CC124" s="114">
        <v>369</v>
      </c>
      <c r="CD124" s="22">
        <f t="shared" si="76"/>
        <v>1.8562301926656269E-2</v>
      </c>
      <c r="CE124" s="35">
        <v>0</v>
      </c>
      <c r="CF124" s="114">
        <v>0</v>
      </c>
      <c r="CG124" s="22">
        <f t="shared" si="77"/>
        <v>0</v>
      </c>
      <c r="CH124" s="35">
        <v>0</v>
      </c>
      <c r="CI124" s="114">
        <v>0</v>
      </c>
      <c r="CJ124" s="22">
        <f t="shared" si="78"/>
        <v>0</v>
      </c>
      <c r="CK124" s="35">
        <v>41</v>
      </c>
      <c r="CL124" s="114">
        <v>65</v>
      </c>
      <c r="CM124" s="22">
        <f t="shared" si="79"/>
        <v>3.2697821822023241E-3</v>
      </c>
      <c r="CN124" s="35">
        <v>0</v>
      </c>
      <c r="CO124" s="114">
        <v>0</v>
      </c>
      <c r="CP124" s="22">
        <f t="shared" si="80"/>
        <v>0</v>
      </c>
      <c r="CQ124" s="35">
        <v>0</v>
      </c>
      <c r="CR124" s="114">
        <v>0</v>
      </c>
      <c r="CS124" s="22">
        <f t="shared" si="81"/>
        <v>0</v>
      </c>
      <c r="CT124" s="35">
        <v>0</v>
      </c>
      <c r="CU124" s="114">
        <v>0</v>
      </c>
      <c r="CV124" s="22">
        <f t="shared" si="82"/>
        <v>0</v>
      </c>
      <c r="CW124" s="35">
        <v>0</v>
      </c>
      <c r="CX124" s="114">
        <v>0</v>
      </c>
      <c r="CY124" s="22">
        <f t="shared" si="99"/>
        <v>0</v>
      </c>
      <c r="CZ124" s="35">
        <v>2</v>
      </c>
      <c r="DA124" s="114">
        <v>4</v>
      </c>
      <c r="DB124" s="22">
        <f t="shared" si="83"/>
        <v>2.0121736505860456E-4</v>
      </c>
      <c r="DC124" s="35">
        <v>1</v>
      </c>
      <c r="DD124" s="114">
        <v>1</v>
      </c>
      <c r="DE124" s="22">
        <f t="shared" si="84"/>
        <v>5.0304341264651139E-5</v>
      </c>
      <c r="DF124" s="35">
        <v>127</v>
      </c>
      <c r="DG124" s="114">
        <v>310</v>
      </c>
      <c r="DH124" s="22">
        <f t="shared" si="85"/>
        <v>1.5594345792041853E-2</v>
      </c>
      <c r="DI124" s="35">
        <f t="shared" si="86"/>
        <v>8322</v>
      </c>
      <c r="DJ124" s="114">
        <f t="shared" si="87"/>
        <v>18435</v>
      </c>
      <c r="DK124" s="64">
        <f t="shared" si="88"/>
        <v>0.92736053121384376</v>
      </c>
      <c r="DL124" s="9">
        <v>1516</v>
      </c>
      <c r="DM124" s="124">
        <v>1819</v>
      </c>
      <c r="DN124" s="6">
        <f t="shared" si="89"/>
        <v>9.1503596760400416E-2</v>
      </c>
      <c r="DO124" s="9">
        <v>2819</v>
      </c>
      <c r="DP124" s="124">
        <v>3852</v>
      </c>
      <c r="DQ124" s="6">
        <f t="shared" si="90"/>
        <v>0.1937723225514362</v>
      </c>
      <c r="DR124" s="9">
        <v>7321</v>
      </c>
      <c r="DS124" s="124">
        <v>11289</v>
      </c>
      <c r="DT124" s="6">
        <f t="shared" si="91"/>
        <v>0.56788570853664666</v>
      </c>
      <c r="DU124" s="9">
        <v>2416</v>
      </c>
      <c r="DV124" s="124">
        <v>2919</v>
      </c>
      <c r="DW124" s="6">
        <f t="shared" si="92"/>
        <v>0.14683837215151668</v>
      </c>
      <c r="DX124" s="66">
        <v>1233</v>
      </c>
      <c r="DY124" s="130">
        <v>1291</v>
      </c>
      <c r="DZ124" s="32">
        <f t="shared" si="93"/>
        <v>6.494290457266462E-2</v>
      </c>
      <c r="EA124" s="66">
        <v>8418</v>
      </c>
      <c r="EB124" s="131">
        <v>18588</v>
      </c>
      <c r="EC124" s="32">
        <f t="shared" si="94"/>
        <v>0.93505709542733539</v>
      </c>
      <c r="ED124" s="9">
        <v>1</v>
      </c>
      <c r="EE124" s="94">
        <v>1</v>
      </c>
      <c r="EF124" s="19">
        <f t="shared" si="95"/>
        <v>5.0304341264651139E-5</v>
      </c>
      <c r="EG124" s="9">
        <v>8907</v>
      </c>
      <c r="EH124" s="89">
        <v>19878</v>
      </c>
      <c r="EI124" s="127">
        <f t="shared" si="96"/>
        <v>0.99994969565873537</v>
      </c>
      <c r="EJ124" s="66">
        <v>0</v>
      </c>
      <c r="EK124" s="130">
        <v>0</v>
      </c>
      <c r="EL124" s="22">
        <f t="shared" si="97"/>
        <v>0</v>
      </c>
      <c r="EM124" s="35">
        <v>8908</v>
      </c>
      <c r="EN124" s="21">
        <v>19879</v>
      </c>
      <c r="EO124" s="68">
        <f t="shared" si="98"/>
        <v>1</v>
      </c>
    </row>
    <row r="125" spans="1:145" s="41" customFormat="1" ht="12" x14ac:dyDescent="0.25">
      <c r="A125" s="38">
        <v>260960</v>
      </c>
      <c r="B125" s="61"/>
      <c r="C125" s="39" t="s">
        <v>156</v>
      </c>
      <c r="D125" s="40" t="s">
        <v>3</v>
      </c>
      <c r="E125" s="38" t="s">
        <v>17</v>
      </c>
      <c r="F125" s="50">
        <v>349976</v>
      </c>
      <c r="G125" s="51">
        <v>104791</v>
      </c>
      <c r="H125" s="82">
        <v>204634</v>
      </c>
      <c r="I125" s="52">
        <f t="shared" si="51"/>
        <v>0.58470866573707914</v>
      </c>
      <c r="J125" s="5">
        <v>113251</v>
      </c>
      <c r="K125" s="18">
        <f t="shared" si="52"/>
        <v>0.55343198100022484</v>
      </c>
      <c r="L125" s="77">
        <v>91383</v>
      </c>
      <c r="M125" s="18">
        <f t="shared" si="53"/>
        <v>0.44656801899977522</v>
      </c>
      <c r="N125" s="35">
        <v>103844</v>
      </c>
      <c r="O125" s="21">
        <v>203126</v>
      </c>
      <c r="P125" s="22">
        <f t="shared" si="54"/>
        <v>0.99263074562389442</v>
      </c>
      <c r="Q125" s="85">
        <v>470</v>
      </c>
      <c r="R125" s="23">
        <v>1002</v>
      </c>
      <c r="S125" s="24">
        <f t="shared" si="55"/>
        <v>4.8965470058739014E-3</v>
      </c>
      <c r="T125" s="35">
        <v>462</v>
      </c>
      <c r="U125" s="71">
        <v>467</v>
      </c>
      <c r="V125" s="73">
        <f t="shared" si="56"/>
        <v>2.2821232053324473E-3</v>
      </c>
      <c r="W125" s="35">
        <v>16</v>
      </c>
      <c r="X125" s="71">
        <v>39</v>
      </c>
      <c r="Y125" s="22">
        <f t="shared" si="57"/>
        <v>1.9058416489928359E-4</v>
      </c>
      <c r="Z125" s="5">
        <v>45220</v>
      </c>
      <c r="AA125" s="89">
        <v>92421</v>
      </c>
      <c r="AB125" s="18">
        <f t="shared" si="58"/>
        <v>0.45164048985017152</v>
      </c>
      <c r="AC125" s="5">
        <v>11061</v>
      </c>
      <c r="AD125" s="89">
        <v>21934</v>
      </c>
      <c r="AE125" s="18">
        <f t="shared" si="59"/>
        <v>0.10718648904874067</v>
      </c>
      <c r="AF125" s="5">
        <v>18289</v>
      </c>
      <c r="AG125" s="89">
        <v>45804</v>
      </c>
      <c r="AH125" s="18">
        <f t="shared" si="60"/>
        <v>0.22383377151402015</v>
      </c>
      <c r="AI125" s="89">
        <v>30221</v>
      </c>
      <c r="AJ125" s="89">
        <v>44475</v>
      </c>
      <c r="AK125" s="18">
        <f t="shared" si="61"/>
        <v>0.21733924958706763</v>
      </c>
      <c r="AL125" s="31">
        <v>82021</v>
      </c>
      <c r="AM125" s="91">
        <v>122097</v>
      </c>
      <c r="AN125" s="32">
        <f t="shared" si="62"/>
        <v>0.5966603790181495</v>
      </c>
      <c r="AO125" s="97">
        <v>65519</v>
      </c>
      <c r="AP125" s="33">
        <v>82537</v>
      </c>
      <c r="AQ125" s="32">
        <f t="shared" si="63"/>
        <v>0.4033396209818505</v>
      </c>
      <c r="AR125" s="17">
        <v>32054</v>
      </c>
      <c r="AS125" s="94">
        <v>43029</v>
      </c>
      <c r="AT125" s="19">
        <f t="shared" si="64"/>
        <v>0.21027297516541729</v>
      </c>
      <c r="AU125" s="17">
        <v>12192</v>
      </c>
      <c r="AV125" s="94">
        <v>13998</v>
      </c>
      <c r="AW125" s="19">
        <f t="shared" si="65"/>
        <v>6.8405054878465946E-2</v>
      </c>
      <c r="AX125" s="17">
        <v>889</v>
      </c>
      <c r="AY125" s="94">
        <v>981</v>
      </c>
      <c r="AZ125" s="19">
        <f t="shared" si="66"/>
        <v>4.7939247632358259E-3</v>
      </c>
      <c r="BA125" s="17">
        <v>85353</v>
      </c>
      <c r="BB125" s="94">
        <v>146470</v>
      </c>
      <c r="BC125" s="19">
        <f t="shared" si="67"/>
        <v>0.71576570853328381</v>
      </c>
      <c r="BD125" s="17">
        <v>132</v>
      </c>
      <c r="BE125" s="94">
        <v>145</v>
      </c>
      <c r="BF125" s="19">
        <f t="shared" si="68"/>
        <v>7.0858215154861852E-4</v>
      </c>
      <c r="BG125" s="17">
        <v>11</v>
      </c>
      <c r="BH125" s="89">
        <v>11</v>
      </c>
      <c r="BI125" s="62">
        <f t="shared" si="69"/>
        <v>5.3754508048515889E-5</v>
      </c>
      <c r="BJ125" s="34">
        <v>7</v>
      </c>
      <c r="BK125" s="101">
        <v>10</v>
      </c>
      <c r="BL125" s="22">
        <f t="shared" si="70"/>
        <v>4.8867734589559894E-5</v>
      </c>
      <c r="BM125" s="35">
        <v>104784</v>
      </c>
      <c r="BN125" s="21">
        <v>204624</v>
      </c>
      <c r="BO125" s="22">
        <f t="shared" si="71"/>
        <v>0.99995113226541044</v>
      </c>
      <c r="BP125" s="5">
        <v>44</v>
      </c>
      <c r="BQ125" s="106">
        <v>66</v>
      </c>
      <c r="BR125" s="103">
        <f t="shared" si="72"/>
        <v>3.2252704829109532E-4</v>
      </c>
      <c r="BS125" s="5">
        <v>104747</v>
      </c>
      <c r="BT125" s="108">
        <v>204568</v>
      </c>
      <c r="BU125" s="18">
        <f t="shared" si="73"/>
        <v>0.99967747295170895</v>
      </c>
      <c r="BV125" s="35">
        <v>7</v>
      </c>
      <c r="BW125" s="114">
        <v>14</v>
      </c>
      <c r="BX125" s="22">
        <f t="shared" si="74"/>
        <v>6.841482842538386E-5</v>
      </c>
      <c r="BY125" s="35">
        <v>56</v>
      </c>
      <c r="BZ125" s="114">
        <v>120</v>
      </c>
      <c r="CA125" s="22">
        <f t="shared" si="75"/>
        <v>5.8641281507471879E-4</v>
      </c>
      <c r="CB125" s="35">
        <v>2</v>
      </c>
      <c r="CC125" s="114">
        <v>4</v>
      </c>
      <c r="CD125" s="22">
        <f t="shared" si="76"/>
        <v>1.9547093835823959E-5</v>
      </c>
      <c r="CE125" s="35">
        <v>10</v>
      </c>
      <c r="CF125" s="114">
        <v>21</v>
      </c>
      <c r="CG125" s="22">
        <f t="shared" si="77"/>
        <v>1.0262224263807579E-4</v>
      </c>
      <c r="CH125" s="35">
        <v>0</v>
      </c>
      <c r="CI125" s="114">
        <v>0</v>
      </c>
      <c r="CJ125" s="22">
        <f t="shared" si="78"/>
        <v>0</v>
      </c>
      <c r="CK125" s="35">
        <v>3985</v>
      </c>
      <c r="CL125" s="114">
        <v>6321</v>
      </c>
      <c r="CM125" s="22">
        <f t="shared" si="79"/>
        <v>3.088929503406081E-2</v>
      </c>
      <c r="CN125" s="35">
        <v>2</v>
      </c>
      <c r="CO125" s="114">
        <v>3</v>
      </c>
      <c r="CP125" s="22">
        <f t="shared" si="80"/>
        <v>1.4660320376867969E-5</v>
      </c>
      <c r="CQ125" s="35">
        <v>16</v>
      </c>
      <c r="CR125" s="114">
        <v>18</v>
      </c>
      <c r="CS125" s="22">
        <f t="shared" si="81"/>
        <v>7.8188375343295836E-5</v>
      </c>
      <c r="CT125" s="35">
        <v>2</v>
      </c>
      <c r="CU125" s="114">
        <v>3</v>
      </c>
      <c r="CV125" s="22">
        <f t="shared" si="82"/>
        <v>1.4660320376867969E-5</v>
      </c>
      <c r="CW125" s="35">
        <v>61</v>
      </c>
      <c r="CX125" s="114">
        <v>111</v>
      </c>
      <c r="CY125" s="22">
        <f t="shared" si="99"/>
        <v>1.059251271578666E-3</v>
      </c>
      <c r="CZ125" s="35">
        <v>149</v>
      </c>
      <c r="DA125" s="114">
        <v>248</v>
      </c>
      <c r="DB125" s="22">
        <f t="shared" si="83"/>
        <v>1.2119198178210855E-3</v>
      </c>
      <c r="DC125" s="35">
        <v>107</v>
      </c>
      <c r="DD125" s="114">
        <v>249</v>
      </c>
      <c r="DE125" s="22">
        <f t="shared" si="84"/>
        <v>1.2168065912800414E-3</v>
      </c>
      <c r="DF125" s="35">
        <v>12</v>
      </c>
      <c r="DG125" s="114">
        <v>24</v>
      </c>
      <c r="DH125" s="22">
        <f t="shared" si="85"/>
        <v>1.1728256301494375E-4</v>
      </c>
      <c r="DI125" s="35">
        <f t="shared" si="86"/>
        <v>100382</v>
      </c>
      <c r="DJ125" s="114">
        <f t="shared" si="87"/>
        <v>197498</v>
      </c>
      <c r="DK125" s="64">
        <f t="shared" si="88"/>
        <v>0.96512798459689009</v>
      </c>
      <c r="DL125" s="9">
        <v>17684</v>
      </c>
      <c r="DM125" s="124">
        <v>20864</v>
      </c>
      <c r="DN125" s="6">
        <f t="shared" si="89"/>
        <v>0.10195764144765777</v>
      </c>
      <c r="DO125" s="9">
        <v>29963</v>
      </c>
      <c r="DP125" s="124">
        <v>41350</v>
      </c>
      <c r="DQ125" s="6">
        <f t="shared" si="90"/>
        <v>0.20206808252783018</v>
      </c>
      <c r="DR125" s="9">
        <v>83792</v>
      </c>
      <c r="DS125" s="124">
        <v>110884</v>
      </c>
      <c r="DT125" s="6">
        <f t="shared" si="91"/>
        <v>0.54186498822287599</v>
      </c>
      <c r="DU125" s="9">
        <v>27916</v>
      </c>
      <c r="DV125" s="124">
        <v>31535</v>
      </c>
      <c r="DW125" s="6">
        <f t="shared" si="92"/>
        <v>0.15410440102817713</v>
      </c>
      <c r="DX125" s="66">
        <v>15972</v>
      </c>
      <c r="DY125" s="130">
        <v>16864</v>
      </c>
      <c r="DZ125" s="32">
        <f t="shared" si="93"/>
        <v>8.2410547611833807E-2</v>
      </c>
      <c r="EA125" s="66">
        <v>98203</v>
      </c>
      <c r="EB125" s="131">
        <v>187770</v>
      </c>
      <c r="EC125" s="32">
        <f t="shared" si="94"/>
        <v>0.91758945238816614</v>
      </c>
      <c r="ED125" s="9">
        <v>462</v>
      </c>
      <c r="EE125" s="94">
        <v>467</v>
      </c>
      <c r="EF125" s="19">
        <f t="shared" si="95"/>
        <v>2.2821232053324473E-3</v>
      </c>
      <c r="EG125" s="9">
        <v>104330</v>
      </c>
      <c r="EH125" s="89">
        <v>204167</v>
      </c>
      <c r="EI125" s="127">
        <f t="shared" si="96"/>
        <v>0.9977178767946675</v>
      </c>
      <c r="EJ125" s="66">
        <v>1</v>
      </c>
      <c r="EK125" s="130">
        <v>1</v>
      </c>
      <c r="EL125" s="22">
        <f t="shared" si="97"/>
        <v>4.8867734589559898E-6</v>
      </c>
      <c r="EM125" s="35">
        <v>104791</v>
      </c>
      <c r="EN125" s="21">
        <v>204633</v>
      </c>
      <c r="EO125" s="68">
        <f t="shared" si="98"/>
        <v>0.999995113226541</v>
      </c>
    </row>
    <row r="126" spans="1:145" s="41" customFormat="1" ht="12" x14ac:dyDescent="0.25">
      <c r="A126" s="38">
        <v>260970</v>
      </c>
      <c r="B126" s="61"/>
      <c r="C126" s="39" t="s">
        <v>157</v>
      </c>
      <c r="D126" s="40" t="s">
        <v>16</v>
      </c>
      <c r="E126" s="38" t="s">
        <v>6</v>
      </c>
      <c r="F126" s="50">
        <v>21841</v>
      </c>
      <c r="G126" s="51">
        <v>6603</v>
      </c>
      <c r="H126" s="82">
        <v>15010</v>
      </c>
      <c r="I126" s="52">
        <f t="shared" si="51"/>
        <v>0.68723959525662748</v>
      </c>
      <c r="J126" s="5">
        <v>9796</v>
      </c>
      <c r="K126" s="18">
        <f t="shared" si="52"/>
        <v>0.65263157894736845</v>
      </c>
      <c r="L126" s="77">
        <v>5214</v>
      </c>
      <c r="M126" s="18">
        <f t="shared" si="53"/>
        <v>0.3473684210526316</v>
      </c>
      <c r="N126" s="35">
        <v>2150</v>
      </c>
      <c r="O126" s="21">
        <v>4605</v>
      </c>
      <c r="P126" s="22">
        <f t="shared" si="54"/>
        <v>0.30679546968687543</v>
      </c>
      <c r="Q126" s="85">
        <v>4451</v>
      </c>
      <c r="R126" s="23">
        <v>10400</v>
      </c>
      <c r="S126" s="24">
        <f t="shared" si="55"/>
        <v>0.69287141905396399</v>
      </c>
      <c r="T126" s="35">
        <v>0</v>
      </c>
      <c r="U126" s="71">
        <v>0</v>
      </c>
      <c r="V126" s="73">
        <f t="shared" si="56"/>
        <v>0</v>
      </c>
      <c r="W126" s="35">
        <v>2</v>
      </c>
      <c r="X126" s="71">
        <v>5</v>
      </c>
      <c r="Y126" s="22">
        <f t="shared" si="57"/>
        <v>3.3311125916055963E-4</v>
      </c>
      <c r="Z126" s="5">
        <v>3493</v>
      </c>
      <c r="AA126" s="89">
        <v>8664</v>
      </c>
      <c r="AB126" s="18">
        <f t="shared" si="58"/>
        <v>0.57721518987341769</v>
      </c>
      <c r="AC126" s="5">
        <v>347</v>
      </c>
      <c r="AD126" s="89">
        <v>743</v>
      </c>
      <c r="AE126" s="18">
        <f t="shared" si="59"/>
        <v>4.9500333111259162E-2</v>
      </c>
      <c r="AF126" s="5">
        <v>1104</v>
      </c>
      <c r="AG126" s="89">
        <v>3005</v>
      </c>
      <c r="AH126" s="18">
        <f t="shared" si="60"/>
        <v>0.20019986675549634</v>
      </c>
      <c r="AI126" s="89">
        <v>1659</v>
      </c>
      <c r="AJ126" s="89">
        <v>2598</v>
      </c>
      <c r="AK126" s="18">
        <f t="shared" si="61"/>
        <v>0.17308461025982677</v>
      </c>
      <c r="AL126" s="31">
        <v>5436</v>
      </c>
      <c r="AM126" s="91">
        <v>8310</v>
      </c>
      <c r="AN126" s="32">
        <f t="shared" si="62"/>
        <v>0.5536309127248501</v>
      </c>
      <c r="AO126" s="97">
        <v>4832</v>
      </c>
      <c r="AP126" s="33">
        <v>6700</v>
      </c>
      <c r="AQ126" s="32">
        <f t="shared" si="63"/>
        <v>0.4463690872751499</v>
      </c>
      <c r="AR126" s="17">
        <v>3316</v>
      </c>
      <c r="AS126" s="94">
        <v>5036</v>
      </c>
      <c r="AT126" s="19">
        <f t="shared" si="64"/>
        <v>0.33550966022651568</v>
      </c>
      <c r="AU126" s="17">
        <v>205</v>
      </c>
      <c r="AV126" s="94">
        <v>222</v>
      </c>
      <c r="AW126" s="19">
        <f t="shared" si="65"/>
        <v>1.4790139906728847E-2</v>
      </c>
      <c r="AX126" s="17">
        <v>42</v>
      </c>
      <c r="AY126" s="94">
        <v>43</v>
      </c>
      <c r="AZ126" s="19">
        <f t="shared" si="66"/>
        <v>2.8647568287808126E-3</v>
      </c>
      <c r="BA126" s="17">
        <v>5333</v>
      </c>
      <c r="BB126" s="94">
        <v>9705</v>
      </c>
      <c r="BC126" s="19">
        <f t="shared" si="67"/>
        <v>0.64656895403064618</v>
      </c>
      <c r="BD126" s="17">
        <v>4</v>
      </c>
      <c r="BE126" s="94">
        <v>4</v>
      </c>
      <c r="BF126" s="19">
        <f t="shared" si="68"/>
        <v>2.6648900732844771E-4</v>
      </c>
      <c r="BG126" s="17">
        <v>0</v>
      </c>
      <c r="BH126" s="89">
        <v>0</v>
      </c>
      <c r="BI126" s="62">
        <f t="shared" si="69"/>
        <v>0</v>
      </c>
      <c r="BJ126" s="34">
        <v>0</v>
      </c>
      <c r="BK126" s="101">
        <v>0</v>
      </c>
      <c r="BL126" s="22">
        <f t="shared" si="70"/>
        <v>0</v>
      </c>
      <c r="BM126" s="35">
        <v>6603</v>
      </c>
      <c r="BN126" s="21">
        <v>15010</v>
      </c>
      <c r="BO126" s="22">
        <f t="shared" si="71"/>
        <v>1</v>
      </c>
      <c r="BP126" s="5">
        <v>0</v>
      </c>
      <c r="BQ126" s="106">
        <v>0</v>
      </c>
      <c r="BR126" s="103">
        <f t="shared" si="72"/>
        <v>0</v>
      </c>
      <c r="BS126" s="5">
        <v>6603</v>
      </c>
      <c r="BT126" s="108">
        <v>15010</v>
      </c>
      <c r="BU126" s="18">
        <f t="shared" si="73"/>
        <v>1</v>
      </c>
      <c r="BV126" s="35">
        <v>0</v>
      </c>
      <c r="BW126" s="114">
        <v>0</v>
      </c>
      <c r="BX126" s="22">
        <f t="shared" si="74"/>
        <v>0</v>
      </c>
      <c r="BY126" s="35">
        <v>100</v>
      </c>
      <c r="BZ126" s="114">
        <v>228</v>
      </c>
      <c r="CA126" s="22">
        <f t="shared" si="75"/>
        <v>1.5189873417721518E-2</v>
      </c>
      <c r="CB126" s="35">
        <v>0</v>
      </c>
      <c r="CC126" s="114">
        <v>0</v>
      </c>
      <c r="CD126" s="22">
        <f t="shared" si="76"/>
        <v>0</v>
      </c>
      <c r="CE126" s="35">
        <v>0</v>
      </c>
      <c r="CF126" s="114">
        <v>0</v>
      </c>
      <c r="CG126" s="22">
        <f t="shared" si="77"/>
        <v>0</v>
      </c>
      <c r="CH126" s="35">
        <v>1</v>
      </c>
      <c r="CI126" s="114">
        <v>1</v>
      </c>
      <c r="CJ126" s="22">
        <f t="shared" si="78"/>
        <v>6.6622251832111927E-5</v>
      </c>
      <c r="CK126" s="35">
        <v>6</v>
      </c>
      <c r="CL126" s="114">
        <v>14</v>
      </c>
      <c r="CM126" s="22">
        <f t="shared" si="79"/>
        <v>9.3271152564956697E-4</v>
      </c>
      <c r="CN126" s="35">
        <v>0</v>
      </c>
      <c r="CO126" s="114">
        <v>0</v>
      </c>
      <c r="CP126" s="22">
        <f t="shared" si="80"/>
        <v>0</v>
      </c>
      <c r="CQ126" s="35">
        <v>0</v>
      </c>
      <c r="CR126" s="114">
        <v>0</v>
      </c>
      <c r="CS126" s="22">
        <f t="shared" si="81"/>
        <v>0</v>
      </c>
      <c r="CT126" s="35">
        <v>0</v>
      </c>
      <c r="CU126" s="114">
        <v>0</v>
      </c>
      <c r="CV126" s="22">
        <f t="shared" si="82"/>
        <v>0</v>
      </c>
      <c r="CW126" s="35">
        <v>0</v>
      </c>
      <c r="CX126" s="114">
        <v>0</v>
      </c>
      <c r="CY126" s="22">
        <f t="shared" si="99"/>
        <v>0</v>
      </c>
      <c r="CZ126" s="35">
        <v>1</v>
      </c>
      <c r="DA126" s="114">
        <v>2</v>
      </c>
      <c r="DB126" s="22">
        <f t="shared" si="83"/>
        <v>1.3324450366422385E-4</v>
      </c>
      <c r="DC126" s="35">
        <v>1</v>
      </c>
      <c r="DD126" s="114">
        <v>2</v>
      </c>
      <c r="DE126" s="22">
        <f t="shared" si="84"/>
        <v>1.3324450366422385E-4</v>
      </c>
      <c r="DF126" s="35">
        <v>0</v>
      </c>
      <c r="DG126" s="114">
        <v>0</v>
      </c>
      <c r="DH126" s="22">
        <f t="shared" si="85"/>
        <v>0</v>
      </c>
      <c r="DI126" s="35">
        <f t="shared" si="86"/>
        <v>6494</v>
      </c>
      <c r="DJ126" s="114">
        <f t="shared" si="87"/>
        <v>14763</v>
      </c>
      <c r="DK126" s="64">
        <f t="shared" si="88"/>
        <v>0.98354430379746838</v>
      </c>
      <c r="DL126" s="9">
        <v>1329</v>
      </c>
      <c r="DM126" s="124">
        <v>1548</v>
      </c>
      <c r="DN126" s="6">
        <f t="shared" si="89"/>
        <v>0.10313124583610926</v>
      </c>
      <c r="DO126" s="9">
        <v>2244</v>
      </c>
      <c r="DP126" s="124">
        <v>3036</v>
      </c>
      <c r="DQ126" s="6">
        <f t="shared" si="90"/>
        <v>0.2022651565622918</v>
      </c>
      <c r="DR126" s="9">
        <v>5739</v>
      </c>
      <c r="DS126" s="124">
        <v>8949</v>
      </c>
      <c r="DT126" s="6">
        <f t="shared" si="91"/>
        <v>0.59620253164556958</v>
      </c>
      <c r="DU126" s="9">
        <v>1276</v>
      </c>
      <c r="DV126" s="124">
        <v>1477</v>
      </c>
      <c r="DW126" s="6">
        <f t="shared" si="92"/>
        <v>9.8401065956029307E-2</v>
      </c>
      <c r="DX126" s="66">
        <v>491</v>
      </c>
      <c r="DY126" s="130">
        <v>504</v>
      </c>
      <c r="DZ126" s="32">
        <f t="shared" si="93"/>
        <v>3.3577614923384409E-2</v>
      </c>
      <c r="EA126" s="66">
        <v>6348</v>
      </c>
      <c r="EB126" s="131">
        <v>14506</v>
      </c>
      <c r="EC126" s="32">
        <f t="shared" si="94"/>
        <v>0.9664223850766156</v>
      </c>
      <c r="ED126" s="9">
        <v>0</v>
      </c>
      <c r="EE126" s="94">
        <v>0</v>
      </c>
      <c r="EF126" s="19">
        <f t="shared" si="95"/>
        <v>0</v>
      </c>
      <c r="EG126" s="9">
        <v>6603</v>
      </c>
      <c r="EH126" s="89">
        <v>15010</v>
      </c>
      <c r="EI126" s="127">
        <f t="shared" si="96"/>
        <v>1</v>
      </c>
      <c r="EJ126" s="66">
        <v>0</v>
      </c>
      <c r="EK126" s="130">
        <v>0</v>
      </c>
      <c r="EL126" s="22">
        <f t="shared" si="97"/>
        <v>0</v>
      </c>
      <c r="EM126" s="35">
        <v>6603</v>
      </c>
      <c r="EN126" s="21">
        <v>15010</v>
      </c>
      <c r="EO126" s="68">
        <f t="shared" si="98"/>
        <v>1</v>
      </c>
    </row>
    <row r="127" spans="1:145" s="41" customFormat="1" ht="12" x14ac:dyDescent="0.25">
      <c r="A127" s="38">
        <v>260980</v>
      </c>
      <c r="B127" s="61"/>
      <c r="C127" s="39" t="s">
        <v>158</v>
      </c>
      <c r="D127" s="40" t="s">
        <v>7</v>
      </c>
      <c r="E127" s="38" t="s">
        <v>8</v>
      </c>
      <c r="F127" s="50">
        <v>13613</v>
      </c>
      <c r="G127" s="51">
        <v>6258</v>
      </c>
      <c r="H127" s="82">
        <v>13800</v>
      </c>
      <c r="I127" s="52">
        <f t="shared" si="51"/>
        <v>1.0137368691691766</v>
      </c>
      <c r="J127" s="5">
        <v>10413</v>
      </c>
      <c r="K127" s="18">
        <f t="shared" si="52"/>
        <v>0.75456521739130433</v>
      </c>
      <c r="L127" s="77">
        <v>3387</v>
      </c>
      <c r="M127" s="18">
        <f t="shared" si="53"/>
        <v>0.24543478260869564</v>
      </c>
      <c r="N127" s="35">
        <v>2208</v>
      </c>
      <c r="O127" s="21">
        <v>4666</v>
      </c>
      <c r="P127" s="22">
        <f t="shared" si="54"/>
        <v>0.33811594202898548</v>
      </c>
      <c r="Q127" s="85">
        <v>4049</v>
      </c>
      <c r="R127" s="23">
        <v>9132</v>
      </c>
      <c r="S127" s="24">
        <f t="shared" si="55"/>
        <v>0.66173913043478261</v>
      </c>
      <c r="T127" s="35">
        <v>0</v>
      </c>
      <c r="U127" s="71">
        <v>0</v>
      </c>
      <c r="V127" s="73">
        <f t="shared" si="56"/>
        <v>0</v>
      </c>
      <c r="W127" s="35">
        <v>1</v>
      </c>
      <c r="X127" s="71">
        <v>2</v>
      </c>
      <c r="Y127" s="22">
        <f t="shared" si="57"/>
        <v>1.4492753623188405E-4</v>
      </c>
      <c r="Z127" s="5">
        <v>4124</v>
      </c>
      <c r="AA127" s="89">
        <v>9770</v>
      </c>
      <c r="AB127" s="18">
        <f t="shared" si="58"/>
        <v>0.70797101449275357</v>
      </c>
      <c r="AC127" s="5">
        <v>143</v>
      </c>
      <c r="AD127" s="89">
        <v>452</v>
      </c>
      <c r="AE127" s="18">
        <f t="shared" si="59"/>
        <v>3.27536231884058E-2</v>
      </c>
      <c r="AF127" s="5">
        <v>664</v>
      </c>
      <c r="AG127" s="89">
        <v>1794</v>
      </c>
      <c r="AH127" s="18">
        <f t="shared" si="60"/>
        <v>0.13</v>
      </c>
      <c r="AI127" s="89">
        <v>1327</v>
      </c>
      <c r="AJ127" s="89">
        <v>1784</v>
      </c>
      <c r="AK127" s="18">
        <f t="shared" si="61"/>
        <v>0.12927536231884057</v>
      </c>
      <c r="AL127" s="31">
        <v>4825</v>
      </c>
      <c r="AM127" s="91">
        <v>7251</v>
      </c>
      <c r="AN127" s="32">
        <f t="shared" si="62"/>
        <v>0.52543478260869569</v>
      </c>
      <c r="AO127" s="97">
        <v>4642</v>
      </c>
      <c r="AP127" s="33">
        <v>6549</v>
      </c>
      <c r="AQ127" s="32">
        <f t="shared" si="63"/>
        <v>0.47456521739130436</v>
      </c>
      <c r="AR127" s="17">
        <v>999</v>
      </c>
      <c r="AS127" s="94">
        <v>1240</v>
      </c>
      <c r="AT127" s="19">
        <f t="shared" si="64"/>
        <v>8.9855072463768115E-2</v>
      </c>
      <c r="AU127" s="17">
        <v>1151</v>
      </c>
      <c r="AV127" s="94">
        <v>1441</v>
      </c>
      <c r="AW127" s="19">
        <f t="shared" si="65"/>
        <v>0.10442028985507247</v>
      </c>
      <c r="AX127" s="17">
        <v>53</v>
      </c>
      <c r="AY127" s="94">
        <v>56</v>
      </c>
      <c r="AZ127" s="19">
        <f t="shared" si="66"/>
        <v>4.0579710144927538E-3</v>
      </c>
      <c r="BA127" s="17">
        <v>5414</v>
      </c>
      <c r="BB127" s="94">
        <v>10808</v>
      </c>
      <c r="BC127" s="19">
        <f t="shared" si="67"/>
        <v>0.78318840579710147</v>
      </c>
      <c r="BD127" s="17">
        <v>179</v>
      </c>
      <c r="BE127" s="94">
        <v>255</v>
      </c>
      <c r="BF127" s="19">
        <f t="shared" si="68"/>
        <v>1.8478260869565218E-2</v>
      </c>
      <c r="BG127" s="17">
        <v>0</v>
      </c>
      <c r="BH127" s="89">
        <v>0</v>
      </c>
      <c r="BI127" s="62">
        <f t="shared" si="69"/>
        <v>0</v>
      </c>
      <c r="BJ127" s="34">
        <v>166</v>
      </c>
      <c r="BK127" s="101">
        <v>338</v>
      </c>
      <c r="BL127" s="22">
        <f t="shared" si="70"/>
        <v>2.4492753623188406E-2</v>
      </c>
      <c r="BM127" s="35">
        <v>6092</v>
      </c>
      <c r="BN127" s="21">
        <v>13462</v>
      </c>
      <c r="BO127" s="22">
        <f t="shared" si="71"/>
        <v>0.97550724637681163</v>
      </c>
      <c r="BP127" s="5">
        <v>985</v>
      </c>
      <c r="BQ127" s="106">
        <v>2001</v>
      </c>
      <c r="BR127" s="103">
        <f t="shared" si="72"/>
        <v>0.14499999999999999</v>
      </c>
      <c r="BS127" s="5">
        <v>5273</v>
      </c>
      <c r="BT127" s="108">
        <v>11799</v>
      </c>
      <c r="BU127" s="18">
        <f t="shared" si="73"/>
        <v>0.85499999999999998</v>
      </c>
      <c r="BV127" s="35">
        <v>7</v>
      </c>
      <c r="BW127" s="114">
        <v>12</v>
      </c>
      <c r="BX127" s="22">
        <f t="shared" si="74"/>
        <v>8.6956521739130438E-4</v>
      </c>
      <c r="BY127" s="35">
        <v>771</v>
      </c>
      <c r="BZ127" s="114">
        <v>1748</v>
      </c>
      <c r="CA127" s="22">
        <f t="shared" si="75"/>
        <v>0.12666666666666668</v>
      </c>
      <c r="CB127" s="35">
        <v>114</v>
      </c>
      <c r="CC127" s="114">
        <v>264</v>
      </c>
      <c r="CD127" s="22">
        <f t="shared" si="76"/>
        <v>1.9130434782608695E-2</v>
      </c>
      <c r="CE127" s="35">
        <v>1</v>
      </c>
      <c r="CF127" s="114">
        <v>3</v>
      </c>
      <c r="CG127" s="22">
        <f t="shared" si="77"/>
        <v>2.173913043478261E-4</v>
      </c>
      <c r="CH127" s="35">
        <v>0</v>
      </c>
      <c r="CI127" s="114">
        <v>0</v>
      </c>
      <c r="CJ127" s="22">
        <f t="shared" si="78"/>
        <v>0</v>
      </c>
      <c r="CK127" s="35">
        <v>94</v>
      </c>
      <c r="CL127" s="114">
        <v>166</v>
      </c>
      <c r="CM127" s="22">
        <f t="shared" si="79"/>
        <v>1.2028985507246378E-2</v>
      </c>
      <c r="CN127" s="35">
        <v>0</v>
      </c>
      <c r="CO127" s="114">
        <v>0</v>
      </c>
      <c r="CP127" s="22">
        <f t="shared" si="80"/>
        <v>0</v>
      </c>
      <c r="CQ127" s="35">
        <v>23</v>
      </c>
      <c r="CR127" s="114">
        <v>43</v>
      </c>
      <c r="CS127" s="22">
        <f t="shared" si="81"/>
        <v>1.6666666666666668E-3</v>
      </c>
      <c r="CT127" s="35">
        <v>0</v>
      </c>
      <c r="CU127" s="114">
        <v>0</v>
      </c>
      <c r="CV127" s="22">
        <f t="shared" si="82"/>
        <v>0</v>
      </c>
      <c r="CW127" s="35">
        <v>3</v>
      </c>
      <c r="CX127" s="114">
        <v>5</v>
      </c>
      <c r="CY127" s="22">
        <f t="shared" si="99"/>
        <v>7.9897730904442317E-4</v>
      </c>
      <c r="CZ127" s="35">
        <v>14</v>
      </c>
      <c r="DA127" s="114">
        <v>30</v>
      </c>
      <c r="DB127" s="22">
        <f t="shared" si="83"/>
        <v>2.1739130434782609E-3</v>
      </c>
      <c r="DC127" s="35">
        <v>10</v>
      </c>
      <c r="DD127" s="114">
        <v>20</v>
      </c>
      <c r="DE127" s="22">
        <f t="shared" si="84"/>
        <v>1.4492753623188406E-3</v>
      </c>
      <c r="DF127" s="35">
        <v>49</v>
      </c>
      <c r="DG127" s="114">
        <v>100</v>
      </c>
      <c r="DH127" s="22">
        <f t="shared" si="85"/>
        <v>7.246376811594203E-3</v>
      </c>
      <c r="DI127" s="35">
        <f t="shared" si="86"/>
        <v>5172</v>
      </c>
      <c r="DJ127" s="114">
        <f t="shared" si="87"/>
        <v>11409</v>
      </c>
      <c r="DK127" s="64">
        <f t="shared" si="88"/>
        <v>0.82673913043478264</v>
      </c>
      <c r="DL127" s="9">
        <v>1512</v>
      </c>
      <c r="DM127" s="124">
        <v>1778</v>
      </c>
      <c r="DN127" s="6">
        <f t="shared" si="89"/>
        <v>0.12884057971014493</v>
      </c>
      <c r="DO127" s="9">
        <v>2222</v>
      </c>
      <c r="DP127" s="124">
        <v>3104</v>
      </c>
      <c r="DQ127" s="6">
        <f t="shared" si="90"/>
        <v>0.22492753623188405</v>
      </c>
      <c r="DR127" s="9">
        <v>5589</v>
      </c>
      <c r="DS127" s="124">
        <v>7942</v>
      </c>
      <c r="DT127" s="6">
        <f t="shared" si="91"/>
        <v>0.57550724637681161</v>
      </c>
      <c r="DU127" s="9">
        <v>821</v>
      </c>
      <c r="DV127" s="124">
        <v>976</v>
      </c>
      <c r="DW127" s="6">
        <f t="shared" si="92"/>
        <v>7.0724637681159414E-2</v>
      </c>
      <c r="DX127" s="66">
        <v>560</v>
      </c>
      <c r="DY127" s="130">
        <v>582</v>
      </c>
      <c r="DZ127" s="32">
        <f t="shared" si="93"/>
        <v>4.2173913043478263E-2</v>
      </c>
      <c r="EA127" s="66">
        <v>5993</v>
      </c>
      <c r="EB127" s="131">
        <v>13218</v>
      </c>
      <c r="EC127" s="32">
        <f t="shared" si="94"/>
        <v>0.95782608695652172</v>
      </c>
      <c r="ED127" s="9">
        <v>0</v>
      </c>
      <c r="EE127" s="94">
        <v>0</v>
      </c>
      <c r="EF127" s="19">
        <f t="shared" si="95"/>
        <v>0</v>
      </c>
      <c r="EG127" s="9">
        <v>6258</v>
      </c>
      <c r="EH127" s="89">
        <v>13800</v>
      </c>
      <c r="EI127" s="127">
        <f t="shared" si="96"/>
        <v>1</v>
      </c>
      <c r="EJ127" s="66">
        <v>67</v>
      </c>
      <c r="EK127" s="130">
        <v>69</v>
      </c>
      <c r="EL127" s="22">
        <f t="shared" si="97"/>
        <v>5.0000000000000001E-3</v>
      </c>
      <c r="EM127" s="35">
        <v>6258</v>
      </c>
      <c r="EN127" s="21">
        <v>13731</v>
      </c>
      <c r="EO127" s="68">
        <f t="shared" si="98"/>
        <v>0.995</v>
      </c>
    </row>
    <row r="128" spans="1:145" s="41" customFormat="1" ht="12" x14ac:dyDescent="0.25">
      <c r="A128" s="38">
        <v>260990</v>
      </c>
      <c r="B128" s="61"/>
      <c r="C128" s="39" t="s">
        <v>159</v>
      </c>
      <c r="D128" s="40" t="s">
        <v>13</v>
      </c>
      <c r="E128" s="38" t="s">
        <v>4</v>
      </c>
      <c r="F128" s="50">
        <v>65245</v>
      </c>
      <c r="G128" s="51">
        <v>19507</v>
      </c>
      <c r="H128" s="82">
        <v>48810</v>
      </c>
      <c r="I128" s="52">
        <f t="shared" si="51"/>
        <v>0.74810330293509086</v>
      </c>
      <c r="J128" s="5">
        <v>31506</v>
      </c>
      <c r="K128" s="18">
        <f t="shared" si="52"/>
        <v>0.64548248309772582</v>
      </c>
      <c r="L128" s="77">
        <v>17304</v>
      </c>
      <c r="M128" s="18">
        <f t="shared" si="53"/>
        <v>0.35451751690227412</v>
      </c>
      <c r="N128" s="35">
        <v>10190</v>
      </c>
      <c r="O128" s="21">
        <v>24378</v>
      </c>
      <c r="P128" s="22">
        <f t="shared" si="54"/>
        <v>0.49944683466502765</v>
      </c>
      <c r="Q128" s="85">
        <v>9300</v>
      </c>
      <c r="R128" s="23">
        <v>24399</v>
      </c>
      <c r="S128" s="24">
        <f t="shared" si="55"/>
        <v>0.49987707437000617</v>
      </c>
      <c r="T128" s="35">
        <v>8</v>
      </c>
      <c r="U128" s="71">
        <v>8</v>
      </c>
      <c r="V128" s="73">
        <f t="shared" si="56"/>
        <v>1.6390083999180495E-4</v>
      </c>
      <c r="W128" s="35">
        <v>9</v>
      </c>
      <c r="X128" s="71">
        <v>25</v>
      </c>
      <c r="Y128" s="22">
        <f t="shared" si="57"/>
        <v>5.1219012497439047E-4</v>
      </c>
      <c r="Z128" s="5">
        <v>8430</v>
      </c>
      <c r="AA128" s="89">
        <v>23192</v>
      </c>
      <c r="AB128" s="18">
        <f t="shared" si="58"/>
        <v>0.47514853513624256</v>
      </c>
      <c r="AC128" s="5">
        <v>2230</v>
      </c>
      <c r="AD128" s="89">
        <v>5388</v>
      </c>
      <c r="AE128" s="18">
        <f t="shared" si="59"/>
        <v>0.11038721573448064</v>
      </c>
      <c r="AF128" s="5">
        <v>3574</v>
      </c>
      <c r="AG128" s="89">
        <v>10942</v>
      </c>
      <c r="AH128" s="18">
        <f t="shared" si="60"/>
        <v>0.22417537389879122</v>
      </c>
      <c r="AI128" s="89">
        <v>5273</v>
      </c>
      <c r="AJ128" s="89">
        <v>9288</v>
      </c>
      <c r="AK128" s="18">
        <f t="shared" si="61"/>
        <v>0.19028887523048554</v>
      </c>
      <c r="AL128" s="31">
        <v>16661</v>
      </c>
      <c r="AM128" s="91">
        <v>26334</v>
      </c>
      <c r="AN128" s="32">
        <f t="shared" si="62"/>
        <v>0.539520590043024</v>
      </c>
      <c r="AO128" s="97">
        <v>15084</v>
      </c>
      <c r="AP128" s="33">
        <v>22476</v>
      </c>
      <c r="AQ128" s="32">
        <f t="shared" si="63"/>
        <v>0.460479409956976</v>
      </c>
      <c r="AR128" s="17">
        <v>5004</v>
      </c>
      <c r="AS128" s="94">
        <v>6558</v>
      </c>
      <c r="AT128" s="19">
        <f t="shared" si="64"/>
        <v>0.13435771358328211</v>
      </c>
      <c r="AU128" s="17">
        <v>905</v>
      </c>
      <c r="AV128" s="94">
        <v>1011</v>
      </c>
      <c r="AW128" s="19">
        <f t="shared" si="65"/>
        <v>2.0712968653964353E-2</v>
      </c>
      <c r="AX128" s="17">
        <v>198</v>
      </c>
      <c r="AY128" s="94">
        <v>211</v>
      </c>
      <c r="AZ128" s="19">
        <f t="shared" si="66"/>
        <v>4.3228846547838555E-3</v>
      </c>
      <c r="BA128" s="17">
        <v>18168</v>
      </c>
      <c r="BB128" s="94">
        <v>41005</v>
      </c>
      <c r="BC128" s="19">
        <f t="shared" si="67"/>
        <v>0.84009424298299529</v>
      </c>
      <c r="BD128" s="17">
        <v>20</v>
      </c>
      <c r="BE128" s="94">
        <v>23</v>
      </c>
      <c r="BF128" s="19">
        <f t="shared" si="68"/>
        <v>4.7121491497643925E-4</v>
      </c>
      <c r="BG128" s="17">
        <v>2</v>
      </c>
      <c r="BH128" s="89">
        <v>2</v>
      </c>
      <c r="BI128" s="62">
        <f t="shared" si="69"/>
        <v>4.0975209997951238E-5</v>
      </c>
      <c r="BJ128" s="34">
        <v>2</v>
      </c>
      <c r="BK128" s="101">
        <v>2</v>
      </c>
      <c r="BL128" s="22">
        <f t="shared" si="70"/>
        <v>4.0975209997951238E-5</v>
      </c>
      <c r="BM128" s="35">
        <v>19505</v>
      </c>
      <c r="BN128" s="21">
        <v>48808</v>
      </c>
      <c r="BO128" s="22">
        <f t="shared" si="71"/>
        <v>0.99995902479000209</v>
      </c>
      <c r="BP128" s="5">
        <v>1</v>
      </c>
      <c r="BQ128" s="106">
        <v>2</v>
      </c>
      <c r="BR128" s="103">
        <f t="shared" si="72"/>
        <v>4.0975209997951238E-5</v>
      </c>
      <c r="BS128" s="5">
        <v>19506</v>
      </c>
      <c r="BT128" s="108">
        <v>48808</v>
      </c>
      <c r="BU128" s="18">
        <f t="shared" si="73"/>
        <v>0.99995902479000209</v>
      </c>
      <c r="BV128" s="35">
        <v>2</v>
      </c>
      <c r="BW128" s="114">
        <v>4</v>
      </c>
      <c r="BX128" s="22">
        <f t="shared" si="74"/>
        <v>8.1950419995902477E-5</v>
      </c>
      <c r="BY128" s="35">
        <v>10311</v>
      </c>
      <c r="BZ128" s="114">
        <v>27396</v>
      </c>
      <c r="CA128" s="22">
        <f t="shared" si="75"/>
        <v>0.56127842655193605</v>
      </c>
      <c r="CB128" s="35">
        <v>83</v>
      </c>
      <c r="CC128" s="114">
        <v>247</v>
      </c>
      <c r="CD128" s="22">
        <f t="shared" si="76"/>
        <v>5.0604384347469784E-3</v>
      </c>
      <c r="CE128" s="35">
        <v>0</v>
      </c>
      <c r="CF128" s="114">
        <v>0</v>
      </c>
      <c r="CG128" s="22">
        <f t="shared" si="77"/>
        <v>0</v>
      </c>
      <c r="CH128" s="35">
        <v>0</v>
      </c>
      <c r="CI128" s="114">
        <v>0</v>
      </c>
      <c r="CJ128" s="22">
        <f t="shared" si="78"/>
        <v>0</v>
      </c>
      <c r="CK128" s="35">
        <v>53</v>
      </c>
      <c r="CL128" s="114">
        <v>106</v>
      </c>
      <c r="CM128" s="22">
        <f t="shared" si="79"/>
        <v>2.1716861298914157E-3</v>
      </c>
      <c r="CN128" s="35">
        <v>61</v>
      </c>
      <c r="CO128" s="114">
        <v>159</v>
      </c>
      <c r="CP128" s="22">
        <f t="shared" si="80"/>
        <v>3.2575291948371233E-3</v>
      </c>
      <c r="CQ128" s="35">
        <v>4</v>
      </c>
      <c r="CR128" s="114">
        <v>4</v>
      </c>
      <c r="CS128" s="22">
        <f t="shared" si="81"/>
        <v>8.1950419995902477E-5</v>
      </c>
      <c r="CT128" s="35">
        <v>0</v>
      </c>
      <c r="CU128" s="114">
        <v>0</v>
      </c>
      <c r="CV128" s="22">
        <f t="shared" si="82"/>
        <v>0</v>
      </c>
      <c r="CW128" s="35">
        <v>0</v>
      </c>
      <c r="CX128" s="114">
        <v>0</v>
      </c>
      <c r="CY128" s="22">
        <f t="shared" si="99"/>
        <v>0</v>
      </c>
      <c r="CZ128" s="35">
        <v>1</v>
      </c>
      <c r="DA128" s="114">
        <v>4</v>
      </c>
      <c r="DB128" s="22">
        <f t="shared" si="83"/>
        <v>8.1950419995902477E-5</v>
      </c>
      <c r="DC128" s="35">
        <v>11</v>
      </c>
      <c r="DD128" s="114">
        <v>32</v>
      </c>
      <c r="DE128" s="22">
        <f t="shared" si="84"/>
        <v>6.5560335996721981E-4</v>
      </c>
      <c r="DF128" s="35">
        <v>0</v>
      </c>
      <c r="DG128" s="114">
        <v>0</v>
      </c>
      <c r="DH128" s="22">
        <f t="shared" si="85"/>
        <v>0</v>
      </c>
      <c r="DI128" s="35">
        <f t="shared" si="86"/>
        <v>8981</v>
      </c>
      <c r="DJ128" s="114">
        <f t="shared" si="87"/>
        <v>20858</v>
      </c>
      <c r="DK128" s="64">
        <f t="shared" si="88"/>
        <v>0.42733046506863348</v>
      </c>
      <c r="DL128" s="9">
        <v>4376</v>
      </c>
      <c r="DM128" s="124">
        <v>5128</v>
      </c>
      <c r="DN128" s="6">
        <f t="shared" si="89"/>
        <v>0.10506043843474698</v>
      </c>
      <c r="DO128" s="9">
        <v>7140</v>
      </c>
      <c r="DP128" s="124">
        <v>10236</v>
      </c>
      <c r="DQ128" s="6">
        <f t="shared" si="90"/>
        <v>0.20971112476951445</v>
      </c>
      <c r="DR128" s="9">
        <v>16908</v>
      </c>
      <c r="DS128" s="124">
        <v>28140</v>
      </c>
      <c r="DT128" s="6">
        <f t="shared" si="91"/>
        <v>0.57652120467117396</v>
      </c>
      <c r="DU128" s="9">
        <v>4190</v>
      </c>
      <c r="DV128" s="124">
        <v>5306</v>
      </c>
      <c r="DW128" s="6">
        <f t="shared" si="92"/>
        <v>0.10870723212456464</v>
      </c>
      <c r="DX128" s="66">
        <v>3557</v>
      </c>
      <c r="DY128" s="130">
        <v>3879</v>
      </c>
      <c r="DZ128" s="32">
        <f t="shared" si="93"/>
        <v>7.9471419791026426E-2</v>
      </c>
      <c r="EA128" s="66">
        <v>18425</v>
      </c>
      <c r="EB128" s="131">
        <v>44931</v>
      </c>
      <c r="EC128" s="32">
        <f t="shared" si="94"/>
        <v>0.92052858020897355</v>
      </c>
      <c r="ED128" s="9">
        <v>8</v>
      </c>
      <c r="EE128" s="94">
        <v>8</v>
      </c>
      <c r="EF128" s="19">
        <f t="shared" si="95"/>
        <v>1.6390083999180495E-4</v>
      </c>
      <c r="EG128" s="9">
        <v>19499</v>
      </c>
      <c r="EH128" s="89">
        <v>48802</v>
      </c>
      <c r="EI128" s="127">
        <f t="shared" si="96"/>
        <v>0.99983609916000815</v>
      </c>
      <c r="EJ128" s="66">
        <v>1</v>
      </c>
      <c r="EK128" s="130">
        <v>1</v>
      </c>
      <c r="EL128" s="22">
        <f t="shared" si="97"/>
        <v>2.0487604998975619E-5</v>
      </c>
      <c r="EM128" s="35">
        <v>19507</v>
      </c>
      <c r="EN128" s="21">
        <v>48809</v>
      </c>
      <c r="EO128" s="68">
        <f t="shared" si="98"/>
        <v>0.99997951239500105</v>
      </c>
    </row>
    <row r="129" spans="1:145" s="41" customFormat="1" ht="12" x14ac:dyDescent="0.25">
      <c r="A129" s="38">
        <v>261000</v>
      </c>
      <c r="B129" s="61"/>
      <c r="C129" s="39" t="s">
        <v>160</v>
      </c>
      <c r="D129" s="40" t="s">
        <v>10</v>
      </c>
      <c r="E129" s="38" t="s">
        <v>4</v>
      </c>
      <c r="F129" s="50">
        <v>54584</v>
      </c>
      <c r="G129" s="51">
        <v>19009</v>
      </c>
      <c r="H129" s="82">
        <v>38139</v>
      </c>
      <c r="I129" s="52">
        <f t="shared" si="51"/>
        <v>0.69872123699252531</v>
      </c>
      <c r="J129" s="5">
        <v>24854</v>
      </c>
      <c r="K129" s="18">
        <f t="shared" si="52"/>
        <v>0.65166889535645922</v>
      </c>
      <c r="L129" s="77">
        <v>13285</v>
      </c>
      <c r="M129" s="18">
        <f t="shared" si="53"/>
        <v>0.34833110464354072</v>
      </c>
      <c r="N129" s="35">
        <v>14227</v>
      </c>
      <c r="O129" s="21">
        <v>28090</v>
      </c>
      <c r="P129" s="22">
        <f t="shared" si="54"/>
        <v>0.73651642675476547</v>
      </c>
      <c r="Q129" s="85">
        <v>4747</v>
      </c>
      <c r="R129" s="23">
        <v>10011</v>
      </c>
      <c r="S129" s="24">
        <f t="shared" si="55"/>
        <v>0.26248721780854245</v>
      </c>
      <c r="T129" s="35">
        <v>35</v>
      </c>
      <c r="U129" s="71">
        <v>36</v>
      </c>
      <c r="V129" s="73">
        <f t="shared" si="56"/>
        <v>9.4391567686619995E-4</v>
      </c>
      <c r="W129" s="35">
        <v>2</v>
      </c>
      <c r="X129" s="71">
        <v>2</v>
      </c>
      <c r="Y129" s="22">
        <f t="shared" si="57"/>
        <v>5.2439759825899997E-5</v>
      </c>
      <c r="Z129" s="5">
        <v>10210</v>
      </c>
      <c r="AA129" s="89">
        <v>21539</v>
      </c>
      <c r="AB129" s="18">
        <f t="shared" si="58"/>
        <v>0.56474999344503007</v>
      </c>
      <c r="AC129" s="5">
        <v>803</v>
      </c>
      <c r="AD129" s="89">
        <v>1891</v>
      </c>
      <c r="AE129" s="18">
        <f t="shared" si="59"/>
        <v>4.9581792915388445E-2</v>
      </c>
      <c r="AF129" s="5">
        <v>2826</v>
      </c>
      <c r="AG129" s="89">
        <v>7330</v>
      </c>
      <c r="AH129" s="18">
        <f t="shared" si="60"/>
        <v>0.19219171976192348</v>
      </c>
      <c r="AI129" s="89">
        <v>5170</v>
      </c>
      <c r="AJ129" s="89">
        <v>7379</v>
      </c>
      <c r="AK129" s="18">
        <f t="shared" si="61"/>
        <v>0.19347649387765803</v>
      </c>
      <c r="AL129" s="31">
        <v>14728</v>
      </c>
      <c r="AM129" s="91">
        <v>22115</v>
      </c>
      <c r="AN129" s="32">
        <f t="shared" si="62"/>
        <v>0.57985264427488925</v>
      </c>
      <c r="AO129" s="97">
        <v>12553</v>
      </c>
      <c r="AP129" s="33">
        <v>16024</v>
      </c>
      <c r="AQ129" s="32">
        <f t="shared" si="63"/>
        <v>0.4201473557251108</v>
      </c>
      <c r="AR129" s="17">
        <v>6420</v>
      </c>
      <c r="AS129" s="94">
        <v>8532</v>
      </c>
      <c r="AT129" s="19">
        <f t="shared" si="64"/>
        <v>0.22370801541728938</v>
      </c>
      <c r="AU129" s="17">
        <v>1721</v>
      </c>
      <c r="AV129" s="94">
        <v>1861</v>
      </c>
      <c r="AW129" s="19">
        <f t="shared" si="65"/>
        <v>4.8795196517999948E-2</v>
      </c>
      <c r="AX129" s="17">
        <v>121</v>
      </c>
      <c r="AY129" s="94">
        <v>124</v>
      </c>
      <c r="AZ129" s="19">
        <f t="shared" si="66"/>
        <v>3.2512651092057999E-3</v>
      </c>
      <c r="BA129" s="17">
        <v>15815</v>
      </c>
      <c r="BB129" s="94">
        <v>27603</v>
      </c>
      <c r="BC129" s="19">
        <f t="shared" si="67"/>
        <v>0.72374734523715878</v>
      </c>
      <c r="BD129" s="17">
        <v>18</v>
      </c>
      <c r="BE129" s="94">
        <v>18</v>
      </c>
      <c r="BF129" s="19">
        <f t="shared" si="68"/>
        <v>4.7195783843309997E-4</v>
      </c>
      <c r="BG129" s="17">
        <v>1</v>
      </c>
      <c r="BH129" s="89">
        <v>1</v>
      </c>
      <c r="BI129" s="62">
        <f t="shared" si="69"/>
        <v>2.6219879912949999E-5</v>
      </c>
      <c r="BJ129" s="34">
        <v>5</v>
      </c>
      <c r="BK129" s="101">
        <v>6</v>
      </c>
      <c r="BL129" s="22">
        <f t="shared" si="70"/>
        <v>1.5731927947769999E-4</v>
      </c>
      <c r="BM129" s="35">
        <v>19004</v>
      </c>
      <c r="BN129" s="21">
        <v>38133</v>
      </c>
      <c r="BO129" s="22">
        <f t="shared" si="71"/>
        <v>0.99984268072052229</v>
      </c>
      <c r="BP129" s="5">
        <v>21</v>
      </c>
      <c r="BQ129" s="106">
        <v>37</v>
      </c>
      <c r="BR129" s="103">
        <f t="shared" si="72"/>
        <v>9.7013555677914992E-4</v>
      </c>
      <c r="BS129" s="5">
        <v>18988</v>
      </c>
      <c r="BT129" s="108">
        <v>38102</v>
      </c>
      <c r="BU129" s="18">
        <f t="shared" si="73"/>
        <v>0.99902986444322084</v>
      </c>
      <c r="BV129" s="35">
        <v>58</v>
      </c>
      <c r="BW129" s="114">
        <v>107</v>
      </c>
      <c r="BX129" s="22">
        <f t="shared" si="74"/>
        <v>2.8055271506856497E-3</v>
      </c>
      <c r="BY129" s="35">
        <v>648</v>
      </c>
      <c r="BZ129" s="114">
        <v>1547</v>
      </c>
      <c r="CA129" s="22">
        <f t="shared" si="75"/>
        <v>4.0562154225333651E-2</v>
      </c>
      <c r="CB129" s="35">
        <v>842</v>
      </c>
      <c r="CC129" s="114">
        <v>1924</v>
      </c>
      <c r="CD129" s="22">
        <f t="shared" si="76"/>
        <v>5.0447048952515797E-2</v>
      </c>
      <c r="CE129" s="35">
        <v>1</v>
      </c>
      <c r="CF129" s="114">
        <v>1</v>
      </c>
      <c r="CG129" s="22">
        <f t="shared" si="77"/>
        <v>2.6219879912949999E-5</v>
      </c>
      <c r="CH129" s="35">
        <v>0</v>
      </c>
      <c r="CI129" s="114">
        <v>0</v>
      </c>
      <c r="CJ129" s="22">
        <f t="shared" si="78"/>
        <v>0</v>
      </c>
      <c r="CK129" s="35">
        <v>137</v>
      </c>
      <c r="CL129" s="114">
        <v>221</v>
      </c>
      <c r="CM129" s="22">
        <f t="shared" si="79"/>
        <v>5.7945934607619501E-3</v>
      </c>
      <c r="CN129" s="35">
        <v>0</v>
      </c>
      <c r="CO129" s="114">
        <v>0</v>
      </c>
      <c r="CP129" s="22">
        <f t="shared" si="80"/>
        <v>0</v>
      </c>
      <c r="CQ129" s="35">
        <v>2</v>
      </c>
      <c r="CR129" s="114">
        <v>3</v>
      </c>
      <c r="CS129" s="22">
        <f t="shared" si="81"/>
        <v>5.2439759825899997E-5</v>
      </c>
      <c r="CT129" s="35">
        <v>0</v>
      </c>
      <c r="CU129" s="114">
        <v>0</v>
      </c>
      <c r="CV129" s="22">
        <f t="shared" si="82"/>
        <v>0</v>
      </c>
      <c r="CW129" s="35">
        <v>31</v>
      </c>
      <c r="CX129" s="114">
        <v>44</v>
      </c>
      <c r="CY129" s="22">
        <f t="shared" si="99"/>
        <v>2.3146930401388814E-3</v>
      </c>
      <c r="CZ129" s="35">
        <v>5</v>
      </c>
      <c r="DA129" s="114">
        <v>8</v>
      </c>
      <c r="DB129" s="22">
        <f t="shared" si="83"/>
        <v>2.0975903930359999E-4</v>
      </c>
      <c r="DC129" s="35">
        <v>20</v>
      </c>
      <c r="DD129" s="114">
        <v>28</v>
      </c>
      <c r="DE129" s="22">
        <f t="shared" si="84"/>
        <v>7.3415663756259996E-4</v>
      </c>
      <c r="DF129" s="35">
        <v>12</v>
      </c>
      <c r="DG129" s="114">
        <v>21</v>
      </c>
      <c r="DH129" s="22">
        <f t="shared" si="85"/>
        <v>5.5061747817194994E-4</v>
      </c>
      <c r="DI129" s="35">
        <f t="shared" si="86"/>
        <v>17253</v>
      </c>
      <c r="DJ129" s="114">
        <f t="shared" si="87"/>
        <v>34235</v>
      </c>
      <c r="DK129" s="64">
        <f t="shared" si="88"/>
        <v>0.89763758881984324</v>
      </c>
      <c r="DL129" s="9">
        <v>3382</v>
      </c>
      <c r="DM129" s="124">
        <v>4111</v>
      </c>
      <c r="DN129" s="6">
        <f t="shared" si="89"/>
        <v>0.10778992632213745</v>
      </c>
      <c r="DO129" s="9">
        <v>5684</v>
      </c>
      <c r="DP129" s="124">
        <v>7845</v>
      </c>
      <c r="DQ129" s="6">
        <f t="shared" si="90"/>
        <v>0.20569495791709275</v>
      </c>
      <c r="DR129" s="9">
        <v>15861</v>
      </c>
      <c r="DS129" s="124">
        <v>21463</v>
      </c>
      <c r="DT129" s="6">
        <f t="shared" si="91"/>
        <v>0.56275728257164581</v>
      </c>
      <c r="DU129" s="9">
        <v>4140</v>
      </c>
      <c r="DV129" s="124">
        <v>4720</v>
      </c>
      <c r="DW129" s="6">
        <f t="shared" si="92"/>
        <v>0.12375783318912399</v>
      </c>
      <c r="DX129" s="66">
        <v>3564</v>
      </c>
      <c r="DY129" s="130">
        <v>3782</v>
      </c>
      <c r="DZ129" s="32">
        <f t="shared" si="93"/>
        <v>9.916358583077689E-2</v>
      </c>
      <c r="EA129" s="66">
        <v>17248</v>
      </c>
      <c r="EB129" s="131">
        <v>34357</v>
      </c>
      <c r="EC129" s="32">
        <f t="shared" si="94"/>
        <v>0.90083641416922311</v>
      </c>
      <c r="ED129" s="9">
        <v>35</v>
      </c>
      <c r="EE129" s="94">
        <v>36</v>
      </c>
      <c r="EF129" s="19">
        <f t="shared" si="95"/>
        <v>9.4391567686619995E-4</v>
      </c>
      <c r="EG129" s="9">
        <v>18976</v>
      </c>
      <c r="EH129" s="89">
        <v>38103</v>
      </c>
      <c r="EI129" s="127">
        <f t="shared" si="96"/>
        <v>0.99905608432313375</v>
      </c>
      <c r="EJ129" s="66">
        <v>0</v>
      </c>
      <c r="EK129" s="130">
        <v>0</v>
      </c>
      <c r="EL129" s="22">
        <f t="shared" si="97"/>
        <v>0</v>
      </c>
      <c r="EM129" s="35">
        <v>19009</v>
      </c>
      <c r="EN129" s="21">
        <v>38139</v>
      </c>
      <c r="EO129" s="68">
        <f t="shared" si="98"/>
        <v>1</v>
      </c>
    </row>
    <row r="130" spans="1:145" s="41" customFormat="1" ht="12" x14ac:dyDescent="0.25">
      <c r="A130" s="38">
        <v>261010</v>
      </c>
      <c r="B130" s="61"/>
      <c r="C130" s="39" t="s">
        <v>161</v>
      </c>
      <c r="D130" s="40" t="s">
        <v>11</v>
      </c>
      <c r="E130" s="38" t="s">
        <v>8</v>
      </c>
      <c r="F130" s="50">
        <v>7032</v>
      </c>
      <c r="G130" s="51">
        <v>2548</v>
      </c>
      <c r="H130" s="82">
        <v>5570</v>
      </c>
      <c r="I130" s="52">
        <f t="shared" si="51"/>
        <v>0.79209328782707622</v>
      </c>
      <c r="J130" s="5">
        <v>3990</v>
      </c>
      <c r="K130" s="18">
        <f t="shared" si="52"/>
        <v>0.71633752244165172</v>
      </c>
      <c r="L130" s="77">
        <v>1580</v>
      </c>
      <c r="M130" s="18">
        <f t="shared" si="53"/>
        <v>0.28366247755834828</v>
      </c>
      <c r="N130" s="35">
        <v>1922</v>
      </c>
      <c r="O130" s="21">
        <v>4050</v>
      </c>
      <c r="P130" s="22">
        <f t="shared" si="54"/>
        <v>0.72710951526032319</v>
      </c>
      <c r="Q130" s="85">
        <v>624</v>
      </c>
      <c r="R130" s="23">
        <v>1518</v>
      </c>
      <c r="S130" s="24">
        <f t="shared" si="55"/>
        <v>0.27253141831238781</v>
      </c>
      <c r="T130" s="35">
        <v>2</v>
      </c>
      <c r="U130" s="71">
        <v>2</v>
      </c>
      <c r="V130" s="73">
        <f t="shared" si="56"/>
        <v>3.590664272890485E-4</v>
      </c>
      <c r="W130" s="35">
        <v>0</v>
      </c>
      <c r="X130" s="71">
        <v>0</v>
      </c>
      <c r="Y130" s="22">
        <f t="shared" si="57"/>
        <v>0</v>
      </c>
      <c r="Z130" s="5">
        <v>1552</v>
      </c>
      <c r="AA130" s="89">
        <v>3605</v>
      </c>
      <c r="AB130" s="18">
        <f t="shared" si="58"/>
        <v>0.64721723518850982</v>
      </c>
      <c r="AC130" s="5">
        <v>122</v>
      </c>
      <c r="AD130" s="89">
        <v>284</v>
      </c>
      <c r="AE130" s="18">
        <f t="shared" si="59"/>
        <v>5.098743267504488E-2</v>
      </c>
      <c r="AF130" s="5">
        <v>276</v>
      </c>
      <c r="AG130" s="89">
        <v>756</v>
      </c>
      <c r="AH130" s="18">
        <f t="shared" si="60"/>
        <v>0.13572710951526032</v>
      </c>
      <c r="AI130" s="89">
        <v>598</v>
      </c>
      <c r="AJ130" s="89">
        <v>925</v>
      </c>
      <c r="AK130" s="18">
        <f t="shared" si="61"/>
        <v>0.16606822262118492</v>
      </c>
      <c r="AL130" s="31">
        <v>1962</v>
      </c>
      <c r="AM130" s="91">
        <v>2986</v>
      </c>
      <c r="AN130" s="32">
        <f t="shared" si="62"/>
        <v>0.53608617594254937</v>
      </c>
      <c r="AO130" s="97">
        <v>1870</v>
      </c>
      <c r="AP130" s="33">
        <v>2584</v>
      </c>
      <c r="AQ130" s="32">
        <f t="shared" si="63"/>
        <v>0.46391382405745063</v>
      </c>
      <c r="AR130" s="17">
        <v>1269</v>
      </c>
      <c r="AS130" s="94">
        <v>1931</v>
      </c>
      <c r="AT130" s="19">
        <f t="shared" si="64"/>
        <v>0.34667863554757627</v>
      </c>
      <c r="AU130" s="17">
        <v>155</v>
      </c>
      <c r="AV130" s="94">
        <v>172</v>
      </c>
      <c r="AW130" s="19">
        <f t="shared" si="65"/>
        <v>3.0879712746858169E-2</v>
      </c>
      <c r="AX130" s="17">
        <v>8</v>
      </c>
      <c r="AY130" s="94">
        <v>8</v>
      </c>
      <c r="AZ130" s="19">
        <f t="shared" si="66"/>
        <v>1.436265709156194E-3</v>
      </c>
      <c r="BA130" s="17">
        <v>1975</v>
      </c>
      <c r="BB130" s="94">
        <v>3453</v>
      </c>
      <c r="BC130" s="19">
        <f t="shared" si="67"/>
        <v>0.6199281867145422</v>
      </c>
      <c r="BD130" s="17">
        <v>6</v>
      </c>
      <c r="BE130" s="94">
        <v>6</v>
      </c>
      <c r="BF130" s="19">
        <f t="shared" si="68"/>
        <v>1.0771992818671453E-3</v>
      </c>
      <c r="BG130" s="17">
        <v>0</v>
      </c>
      <c r="BH130" s="89">
        <v>0</v>
      </c>
      <c r="BI130" s="62">
        <f t="shared" si="69"/>
        <v>0</v>
      </c>
      <c r="BJ130" s="34">
        <v>0</v>
      </c>
      <c r="BK130" s="101">
        <v>0</v>
      </c>
      <c r="BL130" s="22">
        <f t="shared" si="70"/>
        <v>0</v>
      </c>
      <c r="BM130" s="35">
        <v>2548</v>
      </c>
      <c r="BN130" s="21">
        <v>5570</v>
      </c>
      <c r="BO130" s="22">
        <f t="shared" si="71"/>
        <v>1</v>
      </c>
      <c r="BP130" s="5">
        <v>3</v>
      </c>
      <c r="BQ130" s="106">
        <v>8</v>
      </c>
      <c r="BR130" s="103">
        <f t="shared" si="72"/>
        <v>1.436265709156194E-3</v>
      </c>
      <c r="BS130" s="5">
        <v>2545</v>
      </c>
      <c r="BT130" s="108">
        <v>5562</v>
      </c>
      <c r="BU130" s="18">
        <f t="shared" si="73"/>
        <v>0.99856373429084377</v>
      </c>
      <c r="BV130" s="35">
        <v>1</v>
      </c>
      <c r="BW130" s="114">
        <v>5</v>
      </c>
      <c r="BX130" s="22">
        <f t="shared" si="74"/>
        <v>8.9766606822262122E-4</v>
      </c>
      <c r="BY130" s="35">
        <v>306</v>
      </c>
      <c r="BZ130" s="114">
        <v>706</v>
      </c>
      <c r="CA130" s="22">
        <f t="shared" si="75"/>
        <v>0.1267504488330341</v>
      </c>
      <c r="CB130" s="35">
        <v>0</v>
      </c>
      <c r="CC130" s="114">
        <v>0</v>
      </c>
      <c r="CD130" s="22">
        <f t="shared" si="76"/>
        <v>0</v>
      </c>
      <c r="CE130" s="35">
        <v>0</v>
      </c>
      <c r="CF130" s="114">
        <v>0</v>
      </c>
      <c r="CG130" s="22">
        <f t="shared" si="77"/>
        <v>0</v>
      </c>
      <c r="CH130" s="35">
        <v>0</v>
      </c>
      <c r="CI130" s="114">
        <v>0</v>
      </c>
      <c r="CJ130" s="22">
        <f t="shared" si="78"/>
        <v>0</v>
      </c>
      <c r="CK130" s="35">
        <v>5</v>
      </c>
      <c r="CL130" s="114">
        <v>7</v>
      </c>
      <c r="CM130" s="22">
        <f t="shared" si="79"/>
        <v>1.2567324955116697E-3</v>
      </c>
      <c r="CN130" s="35">
        <v>0</v>
      </c>
      <c r="CO130" s="114">
        <v>0</v>
      </c>
      <c r="CP130" s="22">
        <f t="shared" si="80"/>
        <v>0</v>
      </c>
      <c r="CQ130" s="35">
        <v>0</v>
      </c>
      <c r="CR130" s="114">
        <v>0</v>
      </c>
      <c r="CS130" s="22">
        <f t="shared" si="81"/>
        <v>0</v>
      </c>
      <c r="CT130" s="35">
        <v>0</v>
      </c>
      <c r="CU130" s="114">
        <v>0</v>
      </c>
      <c r="CV130" s="22">
        <f t="shared" si="82"/>
        <v>0</v>
      </c>
      <c r="CW130" s="35">
        <v>0</v>
      </c>
      <c r="CX130" s="114">
        <v>0</v>
      </c>
      <c r="CY130" s="22">
        <f t="shared" si="99"/>
        <v>0</v>
      </c>
      <c r="CZ130" s="35">
        <v>0</v>
      </c>
      <c r="DA130" s="114">
        <v>0</v>
      </c>
      <c r="DB130" s="22">
        <f t="shared" si="83"/>
        <v>0</v>
      </c>
      <c r="DC130" s="35">
        <v>1</v>
      </c>
      <c r="DD130" s="114">
        <v>3</v>
      </c>
      <c r="DE130" s="22">
        <f t="shared" si="84"/>
        <v>5.3859964093357267E-4</v>
      </c>
      <c r="DF130" s="35">
        <v>0</v>
      </c>
      <c r="DG130" s="114">
        <v>0</v>
      </c>
      <c r="DH130" s="22">
        <f t="shared" si="85"/>
        <v>0</v>
      </c>
      <c r="DI130" s="35">
        <f t="shared" si="86"/>
        <v>2235</v>
      </c>
      <c r="DJ130" s="114">
        <f t="shared" si="87"/>
        <v>4849</v>
      </c>
      <c r="DK130" s="64">
        <f t="shared" si="88"/>
        <v>0.87055655296229806</v>
      </c>
      <c r="DL130" s="9">
        <v>518</v>
      </c>
      <c r="DM130" s="124">
        <v>597</v>
      </c>
      <c r="DN130" s="6">
        <f t="shared" si="89"/>
        <v>0.10718132854578097</v>
      </c>
      <c r="DO130" s="9">
        <v>822</v>
      </c>
      <c r="DP130" s="124">
        <v>1156</v>
      </c>
      <c r="DQ130" s="6">
        <f t="shared" si="90"/>
        <v>0.20754039497307003</v>
      </c>
      <c r="DR130" s="9">
        <v>2216</v>
      </c>
      <c r="DS130" s="124">
        <v>3263</v>
      </c>
      <c r="DT130" s="6">
        <f t="shared" si="91"/>
        <v>0.58581687612208255</v>
      </c>
      <c r="DU130" s="9">
        <v>462</v>
      </c>
      <c r="DV130" s="124">
        <v>554</v>
      </c>
      <c r="DW130" s="6">
        <f t="shared" si="92"/>
        <v>9.9461400359066421E-2</v>
      </c>
      <c r="DX130" s="66">
        <v>200</v>
      </c>
      <c r="DY130" s="130">
        <v>207</v>
      </c>
      <c r="DZ130" s="32">
        <f t="shared" si="93"/>
        <v>3.7163375224416519E-2</v>
      </c>
      <c r="EA130" s="66">
        <v>2481</v>
      </c>
      <c r="EB130" s="131">
        <v>5363</v>
      </c>
      <c r="EC130" s="32">
        <f t="shared" si="94"/>
        <v>0.96283662477558352</v>
      </c>
      <c r="ED130" s="9">
        <v>2</v>
      </c>
      <c r="EE130" s="94">
        <v>2</v>
      </c>
      <c r="EF130" s="19">
        <f t="shared" si="95"/>
        <v>3.590664272890485E-4</v>
      </c>
      <c r="EG130" s="9">
        <v>2546</v>
      </c>
      <c r="EH130" s="89">
        <v>5568</v>
      </c>
      <c r="EI130" s="127">
        <f t="shared" si="96"/>
        <v>0.999640933572711</v>
      </c>
      <c r="EJ130" s="66">
        <v>0</v>
      </c>
      <c r="EK130" s="130">
        <v>0</v>
      </c>
      <c r="EL130" s="22">
        <f t="shared" si="97"/>
        <v>0</v>
      </c>
      <c r="EM130" s="35">
        <v>2548</v>
      </c>
      <c r="EN130" s="21">
        <v>5570</v>
      </c>
      <c r="EO130" s="68">
        <f t="shared" si="98"/>
        <v>1</v>
      </c>
    </row>
    <row r="131" spans="1:145" s="41" customFormat="1" ht="12" x14ac:dyDescent="0.25">
      <c r="A131" s="38">
        <v>261020</v>
      </c>
      <c r="B131" s="61"/>
      <c r="C131" s="39" t="s">
        <v>162</v>
      </c>
      <c r="D131" s="40" t="s">
        <v>9</v>
      </c>
      <c r="E131" s="38" t="s">
        <v>6</v>
      </c>
      <c r="F131" s="50">
        <v>22991</v>
      </c>
      <c r="G131" s="51">
        <v>8283</v>
      </c>
      <c r="H131" s="82">
        <v>17977</v>
      </c>
      <c r="I131" s="52">
        <f t="shared" si="51"/>
        <v>0.78191466225914485</v>
      </c>
      <c r="J131" s="5">
        <v>11922</v>
      </c>
      <c r="K131" s="18">
        <f t="shared" si="52"/>
        <v>0.66318073093397123</v>
      </c>
      <c r="L131" s="77">
        <v>6055</v>
      </c>
      <c r="M131" s="18">
        <f t="shared" si="53"/>
        <v>0.33681926906602883</v>
      </c>
      <c r="N131" s="35">
        <v>5582</v>
      </c>
      <c r="O131" s="21">
        <v>12086</v>
      </c>
      <c r="P131" s="22">
        <f t="shared" si="54"/>
        <v>0.67230349891528063</v>
      </c>
      <c r="Q131" s="85">
        <v>2699</v>
      </c>
      <c r="R131" s="23">
        <v>5889</v>
      </c>
      <c r="S131" s="24">
        <f t="shared" si="55"/>
        <v>0.3275852478166546</v>
      </c>
      <c r="T131" s="35">
        <v>2</v>
      </c>
      <c r="U131" s="71">
        <v>2</v>
      </c>
      <c r="V131" s="73">
        <f t="shared" si="56"/>
        <v>1.1125326806474941E-4</v>
      </c>
      <c r="W131" s="35">
        <v>0</v>
      </c>
      <c r="X131" s="71">
        <v>0</v>
      </c>
      <c r="Y131" s="22">
        <f t="shared" si="57"/>
        <v>0</v>
      </c>
      <c r="Z131" s="5">
        <v>5026</v>
      </c>
      <c r="AA131" s="89">
        <v>11173</v>
      </c>
      <c r="AB131" s="18">
        <f t="shared" si="58"/>
        <v>0.6215163820437225</v>
      </c>
      <c r="AC131" s="5">
        <v>231</v>
      </c>
      <c r="AD131" s="89">
        <v>623</v>
      </c>
      <c r="AE131" s="18">
        <f t="shared" si="59"/>
        <v>3.4655393002169438E-2</v>
      </c>
      <c r="AF131" s="5">
        <v>1148</v>
      </c>
      <c r="AG131" s="89">
        <v>3260</v>
      </c>
      <c r="AH131" s="18">
        <f t="shared" si="60"/>
        <v>0.18134282694554152</v>
      </c>
      <c r="AI131" s="89">
        <v>1878</v>
      </c>
      <c r="AJ131" s="89">
        <v>2921</v>
      </c>
      <c r="AK131" s="18">
        <f t="shared" si="61"/>
        <v>0.16248539800856651</v>
      </c>
      <c r="AL131" s="31">
        <v>6118</v>
      </c>
      <c r="AM131" s="91">
        <v>9574</v>
      </c>
      <c r="AN131" s="32">
        <f t="shared" si="62"/>
        <v>0.53256939422595539</v>
      </c>
      <c r="AO131" s="97">
        <v>6192</v>
      </c>
      <c r="AP131" s="33">
        <v>8403</v>
      </c>
      <c r="AQ131" s="32">
        <f t="shared" si="63"/>
        <v>0.46743060577404461</v>
      </c>
      <c r="AR131" s="17">
        <v>3828</v>
      </c>
      <c r="AS131" s="94">
        <v>5582</v>
      </c>
      <c r="AT131" s="19">
        <f t="shared" si="64"/>
        <v>0.31050787116871559</v>
      </c>
      <c r="AU131" s="17">
        <v>513</v>
      </c>
      <c r="AV131" s="94">
        <v>577</v>
      </c>
      <c r="AW131" s="19">
        <f t="shared" si="65"/>
        <v>3.2096567836680204E-2</v>
      </c>
      <c r="AX131" s="17">
        <v>251</v>
      </c>
      <c r="AY131" s="94">
        <v>277</v>
      </c>
      <c r="AZ131" s="19">
        <f t="shared" si="66"/>
        <v>1.5408577626967792E-2</v>
      </c>
      <c r="BA131" s="17">
        <v>6599</v>
      </c>
      <c r="BB131" s="94">
        <v>11529</v>
      </c>
      <c r="BC131" s="19">
        <f t="shared" si="67"/>
        <v>0.64131946375924798</v>
      </c>
      <c r="BD131" s="17">
        <v>9</v>
      </c>
      <c r="BE131" s="94">
        <v>12</v>
      </c>
      <c r="BF131" s="19">
        <f t="shared" si="68"/>
        <v>6.6751960838849636E-4</v>
      </c>
      <c r="BG131" s="17">
        <v>0</v>
      </c>
      <c r="BH131" s="89">
        <v>0</v>
      </c>
      <c r="BI131" s="62">
        <f t="shared" si="69"/>
        <v>0</v>
      </c>
      <c r="BJ131" s="34">
        <v>3</v>
      </c>
      <c r="BK131" s="101">
        <v>4</v>
      </c>
      <c r="BL131" s="22">
        <f t="shared" si="70"/>
        <v>2.2250653612949882E-4</v>
      </c>
      <c r="BM131" s="35">
        <v>8280</v>
      </c>
      <c r="BN131" s="21">
        <v>17973</v>
      </c>
      <c r="BO131" s="22">
        <f t="shared" si="71"/>
        <v>0.99977749346387046</v>
      </c>
      <c r="BP131" s="5">
        <v>72</v>
      </c>
      <c r="BQ131" s="106">
        <v>178</v>
      </c>
      <c r="BR131" s="103">
        <f t="shared" si="72"/>
        <v>9.9015408577626963E-3</v>
      </c>
      <c r="BS131" s="5">
        <v>8211</v>
      </c>
      <c r="BT131" s="108">
        <v>17799</v>
      </c>
      <c r="BU131" s="18">
        <f t="shared" si="73"/>
        <v>0.99009845914223726</v>
      </c>
      <c r="BV131" s="35">
        <v>4</v>
      </c>
      <c r="BW131" s="114">
        <v>8</v>
      </c>
      <c r="BX131" s="22">
        <f t="shared" si="74"/>
        <v>4.4501307225899763E-4</v>
      </c>
      <c r="BY131" s="35">
        <v>6867</v>
      </c>
      <c r="BZ131" s="114">
        <v>15462</v>
      </c>
      <c r="CA131" s="22">
        <f t="shared" si="75"/>
        <v>0.86009901540857758</v>
      </c>
      <c r="CB131" s="35">
        <v>17</v>
      </c>
      <c r="CC131" s="114">
        <v>29</v>
      </c>
      <c r="CD131" s="22">
        <f t="shared" si="76"/>
        <v>1.6131723869388663E-3</v>
      </c>
      <c r="CE131" s="35">
        <v>0</v>
      </c>
      <c r="CF131" s="114">
        <v>0</v>
      </c>
      <c r="CG131" s="22">
        <f t="shared" si="77"/>
        <v>0</v>
      </c>
      <c r="CH131" s="35">
        <v>0</v>
      </c>
      <c r="CI131" s="114">
        <v>0</v>
      </c>
      <c r="CJ131" s="22">
        <f t="shared" si="78"/>
        <v>0</v>
      </c>
      <c r="CK131" s="35">
        <v>13</v>
      </c>
      <c r="CL131" s="114">
        <v>18</v>
      </c>
      <c r="CM131" s="22">
        <f t="shared" si="79"/>
        <v>1.0012794125827445E-3</v>
      </c>
      <c r="CN131" s="35">
        <v>4</v>
      </c>
      <c r="CO131" s="114">
        <v>5</v>
      </c>
      <c r="CP131" s="22">
        <f t="shared" si="80"/>
        <v>2.7813317016187348E-4</v>
      </c>
      <c r="CQ131" s="35">
        <v>0</v>
      </c>
      <c r="CR131" s="114">
        <v>0</v>
      </c>
      <c r="CS131" s="22">
        <f t="shared" si="81"/>
        <v>0</v>
      </c>
      <c r="CT131" s="35">
        <v>1</v>
      </c>
      <c r="CU131" s="114">
        <v>2</v>
      </c>
      <c r="CV131" s="22">
        <f t="shared" si="82"/>
        <v>1.1125326806474941E-4</v>
      </c>
      <c r="CW131" s="35">
        <v>2</v>
      </c>
      <c r="CX131" s="114">
        <v>2</v>
      </c>
      <c r="CY131" s="22">
        <f t="shared" si="99"/>
        <v>2.4145840878908608E-4</v>
      </c>
      <c r="CZ131" s="35">
        <v>0</v>
      </c>
      <c r="DA131" s="114">
        <v>0</v>
      </c>
      <c r="DB131" s="22">
        <f t="shared" si="83"/>
        <v>0</v>
      </c>
      <c r="DC131" s="35">
        <v>7</v>
      </c>
      <c r="DD131" s="114">
        <v>21</v>
      </c>
      <c r="DE131" s="22">
        <f t="shared" si="84"/>
        <v>1.1681593146798687E-3</v>
      </c>
      <c r="DF131" s="35">
        <v>1</v>
      </c>
      <c r="DG131" s="114">
        <v>1</v>
      </c>
      <c r="DH131" s="22">
        <f t="shared" si="85"/>
        <v>5.5626634032374704E-5</v>
      </c>
      <c r="DI131" s="35">
        <f t="shared" si="86"/>
        <v>1367</v>
      </c>
      <c r="DJ131" s="114">
        <f t="shared" si="87"/>
        <v>2429</v>
      </c>
      <c r="DK131" s="64">
        <f t="shared" si="88"/>
        <v>0.13511709406463815</v>
      </c>
      <c r="DL131" s="9">
        <v>1682</v>
      </c>
      <c r="DM131" s="124">
        <v>1999</v>
      </c>
      <c r="DN131" s="6">
        <f t="shared" si="89"/>
        <v>0.11119764143071703</v>
      </c>
      <c r="DO131" s="9">
        <v>2669</v>
      </c>
      <c r="DP131" s="124">
        <v>3858</v>
      </c>
      <c r="DQ131" s="6">
        <f t="shared" si="90"/>
        <v>0.2146075540969016</v>
      </c>
      <c r="DR131" s="9">
        <v>7259</v>
      </c>
      <c r="DS131" s="124">
        <v>10378</v>
      </c>
      <c r="DT131" s="6">
        <f t="shared" si="91"/>
        <v>0.57729320798798467</v>
      </c>
      <c r="DU131" s="9">
        <v>1436</v>
      </c>
      <c r="DV131" s="124">
        <v>1742</v>
      </c>
      <c r="DW131" s="6">
        <f t="shared" si="92"/>
        <v>9.6901596484396724E-2</v>
      </c>
      <c r="DX131" s="66">
        <v>1193</v>
      </c>
      <c r="DY131" s="130">
        <v>1281</v>
      </c>
      <c r="DZ131" s="32">
        <f t="shared" si="93"/>
        <v>7.1257718195471997E-2</v>
      </c>
      <c r="EA131" s="66">
        <v>7772</v>
      </c>
      <c r="EB131" s="131">
        <v>16696</v>
      </c>
      <c r="EC131" s="32">
        <f t="shared" si="94"/>
        <v>0.928742281804528</v>
      </c>
      <c r="ED131" s="9">
        <v>2</v>
      </c>
      <c r="EE131" s="94">
        <v>2</v>
      </c>
      <c r="EF131" s="19">
        <f t="shared" si="95"/>
        <v>1.1125326806474941E-4</v>
      </c>
      <c r="EG131" s="9">
        <v>8281</v>
      </c>
      <c r="EH131" s="89">
        <v>17975</v>
      </c>
      <c r="EI131" s="127">
        <f t="shared" si="96"/>
        <v>0.99988874673193529</v>
      </c>
      <c r="EJ131" s="66">
        <v>7</v>
      </c>
      <c r="EK131" s="130">
        <v>7</v>
      </c>
      <c r="EL131" s="22">
        <f t="shared" si="97"/>
        <v>3.8938643822662293E-4</v>
      </c>
      <c r="EM131" s="35">
        <v>8283</v>
      </c>
      <c r="EN131" s="21">
        <v>17970</v>
      </c>
      <c r="EO131" s="68">
        <f t="shared" si="98"/>
        <v>0.99961061356177339</v>
      </c>
    </row>
    <row r="132" spans="1:145" s="41" customFormat="1" ht="12" x14ac:dyDescent="0.25">
      <c r="A132" s="38">
        <v>261030</v>
      </c>
      <c r="B132" s="61"/>
      <c r="C132" s="39" t="s">
        <v>163</v>
      </c>
      <c r="D132" s="40" t="s">
        <v>11</v>
      </c>
      <c r="E132" s="38" t="s">
        <v>8</v>
      </c>
      <c r="F132" s="50">
        <v>12199</v>
      </c>
      <c r="G132" s="51">
        <v>5247</v>
      </c>
      <c r="H132" s="82">
        <v>12622</v>
      </c>
      <c r="I132" s="52">
        <f t="shared" si="51"/>
        <v>1.0346749733584719</v>
      </c>
      <c r="J132" s="5">
        <v>8342</v>
      </c>
      <c r="K132" s="18">
        <f t="shared" si="52"/>
        <v>0.66090952305498341</v>
      </c>
      <c r="L132" s="77">
        <v>4280</v>
      </c>
      <c r="M132" s="18">
        <f t="shared" si="53"/>
        <v>0.33909047694501665</v>
      </c>
      <c r="N132" s="35">
        <v>1335</v>
      </c>
      <c r="O132" s="21">
        <v>3086</v>
      </c>
      <c r="P132" s="22">
        <f t="shared" si="54"/>
        <v>0.24449374108699096</v>
      </c>
      <c r="Q132" s="85">
        <v>3911</v>
      </c>
      <c r="R132" s="23">
        <v>9532</v>
      </c>
      <c r="S132" s="24">
        <f t="shared" si="55"/>
        <v>0.75518935192520997</v>
      </c>
      <c r="T132" s="35">
        <v>0</v>
      </c>
      <c r="U132" s="71">
        <v>0</v>
      </c>
      <c r="V132" s="73">
        <f t="shared" si="56"/>
        <v>0</v>
      </c>
      <c r="W132" s="35">
        <v>1</v>
      </c>
      <c r="X132" s="71">
        <v>4</v>
      </c>
      <c r="Y132" s="22">
        <f t="shared" si="57"/>
        <v>3.1690698779908097E-4</v>
      </c>
      <c r="Z132" s="5">
        <v>2902</v>
      </c>
      <c r="AA132" s="89">
        <v>7233</v>
      </c>
      <c r="AB132" s="18">
        <f t="shared" si="58"/>
        <v>0.57304706068768818</v>
      </c>
      <c r="AC132" s="5">
        <v>244</v>
      </c>
      <c r="AD132" s="89">
        <v>617</v>
      </c>
      <c r="AE132" s="18">
        <f t="shared" si="59"/>
        <v>4.8882902868008241E-2</v>
      </c>
      <c r="AF132" s="5">
        <v>844</v>
      </c>
      <c r="AG132" s="89">
        <v>2538</v>
      </c>
      <c r="AH132" s="18">
        <f t="shared" si="60"/>
        <v>0.20107748375851686</v>
      </c>
      <c r="AI132" s="89">
        <v>1257</v>
      </c>
      <c r="AJ132" s="89">
        <v>2234</v>
      </c>
      <c r="AK132" s="18">
        <f t="shared" si="61"/>
        <v>0.17699255268578673</v>
      </c>
      <c r="AL132" s="31">
        <v>4173</v>
      </c>
      <c r="AM132" s="91">
        <v>6472</v>
      </c>
      <c r="AN132" s="32">
        <f t="shared" si="62"/>
        <v>0.51275550625891297</v>
      </c>
      <c r="AO132" s="97">
        <v>4208</v>
      </c>
      <c r="AP132" s="33">
        <v>6150</v>
      </c>
      <c r="AQ132" s="32">
        <f t="shared" si="63"/>
        <v>0.48724449374108697</v>
      </c>
      <c r="AR132" s="17">
        <v>2999</v>
      </c>
      <c r="AS132" s="94">
        <v>4865</v>
      </c>
      <c r="AT132" s="19">
        <f t="shared" si="64"/>
        <v>0.3854381239106322</v>
      </c>
      <c r="AU132" s="17">
        <v>88</v>
      </c>
      <c r="AV132" s="94">
        <v>95</v>
      </c>
      <c r="AW132" s="19">
        <f t="shared" si="65"/>
        <v>7.526540960228173E-3</v>
      </c>
      <c r="AX132" s="17">
        <v>48</v>
      </c>
      <c r="AY132" s="94">
        <v>49</v>
      </c>
      <c r="AZ132" s="19">
        <f t="shared" si="66"/>
        <v>3.8821106005387418E-3</v>
      </c>
      <c r="BA132" s="17">
        <v>4206</v>
      </c>
      <c r="BB132" s="94">
        <v>7607</v>
      </c>
      <c r="BC132" s="19">
        <f t="shared" si="67"/>
        <v>0.60267786404690227</v>
      </c>
      <c r="BD132" s="17">
        <v>4</v>
      </c>
      <c r="BE132" s="94">
        <v>5</v>
      </c>
      <c r="BF132" s="19">
        <f t="shared" si="68"/>
        <v>3.9613373474885124E-4</v>
      </c>
      <c r="BG132" s="17">
        <v>1</v>
      </c>
      <c r="BH132" s="89">
        <v>1</v>
      </c>
      <c r="BI132" s="62">
        <f t="shared" si="69"/>
        <v>7.9226746949770242E-5</v>
      </c>
      <c r="BJ132" s="34">
        <v>1</v>
      </c>
      <c r="BK132" s="101">
        <v>4</v>
      </c>
      <c r="BL132" s="22">
        <f t="shared" si="70"/>
        <v>3.1690698779908097E-4</v>
      </c>
      <c r="BM132" s="35">
        <v>5246</v>
      </c>
      <c r="BN132" s="21">
        <v>12618</v>
      </c>
      <c r="BO132" s="22">
        <f t="shared" si="71"/>
        <v>0.99968309301220093</v>
      </c>
      <c r="BP132" s="5">
        <v>1</v>
      </c>
      <c r="BQ132" s="106">
        <v>2</v>
      </c>
      <c r="BR132" s="103">
        <f t="shared" si="72"/>
        <v>1.5845349389954048E-4</v>
      </c>
      <c r="BS132" s="5">
        <v>5246</v>
      </c>
      <c r="BT132" s="108">
        <v>12620</v>
      </c>
      <c r="BU132" s="18">
        <f t="shared" si="73"/>
        <v>0.99984154650610046</v>
      </c>
      <c r="BV132" s="35">
        <v>0</v>
      </c>
      <c r="BW132" s="114">
        <v>0</v>
      </c>
      <c r="BX132" s="22">
        <f t="shared" si="74"/>
        <v>0</v>
      </c>
      <c r="BY132" s="35">
        <v>2127</v>
      </c>
      <c r="BZ132" s="114">
        <v>5604</v>
      </c>
      <c r="CA132" s="22">
        <f t="shared" si="75"/>
        <v>0.44398668990651247</v>
      </c>
      <c r="CB132" s="35">
        <v>1</v>
      </c>
      <c r="CC132" s="114">
        <v>1</v>
      </c>
      <c r="CD132" s="22">
        <f t="shared" si="76"/>
        <v>7.9226746949770242E-5</v>
      </c>
      <c r="CE132" s="35">
        <v>0</v>
      </c>
      <c r="CF132" s="114">
        <v>0</v>
      </c>
      <c r="CG132" s="22">
        <f t="shared" si="77"/>
        <v>0</v>
      </c>
      <c r="CH132" s="35">
        <v>0</v>
      </c>
      <c r="CI132" s="114">
        <v>0</v>
      </c>
      <c r="CJ132" s="22">
        <f t="shared" si="78"/>
        <v>0</v>
      </c>
      <c r="CK132" s="35">
        <v>10</v>
      </c>
      <c r="CL132" s="114">
        <v>21</v>
      </c>
      <c r="CM132" s="22">
        <f t="shared" si="79"/>
        <v>1.6637616859451752E-3</v>
      </c>
      <c r="CN132" s="35">
        <v>0</v>
      </c>
      <c r="CO132" s="114">
        <v>0</v>
      </c>
      <c r="CP132" s="22">
        <f t="shared" si="80"/>
        <v>0</v>
      </c>
      <c r="CQ132" s="35">
        <v>0</v>
      </c>
      <c r="CR132" s="114">
        <v>0</v>
      </c>
      <c r="CS132" s="22">
        <f t="shared" si="81"/>
        <v>0</v>
      </c>
      <c r="CT132" s="35">
        <v>0</v>
      </c>
      <c r="CU132" s="114">
        <v>0</v>
      </c>
      <c r="CV132" s="22">
        <f t="shared" si="82"/>
        <v>0</v>
      </c>
      <c r="CW132" s="35">
        <v>0</v>
      </c>
      <c r="CX132" s="114">
        <v>0</v>
      </c>
      <c r="CY132" s="22">
        <f t="shared" si="99"/>
        <v>0</v>
      </c>
      <c r="CZ132" s="35">
        <v>0</v>
      </c>
      <c r="DA132" s="114">
        <v>0</v>
      </c>
      <c r="DB132" s="22">
        <f t="shared" si="83"/>
        <v>0</v>
      </c>
      <c r="DC132" s="35">
        <v>1</v>
      </c>
      <c r="DD132" s="114">
        <v>4</v>
      </c>
      <c r="DE132" s="22">
        <f t="shared" si="84"/>
        <v>3.1690698779908097E-4</v>
      </c>
      <c r="DF132" s="35">
        <v>0</v>
      </c>
      <c r="DG132" s="114">
        <v>0</v>
      </c>
      <c r="DH132" s="22">
        <f t="shared" si="85"/>
        <v>0</v>
      </c>
      <c r="DI132" s="35">
        <f t="shared" si="86"/>
        <v>3108</v>
      </c>
      <c r="DJ132" s="114">
        <f t="shared" si="87"/>
        <v>6992</v>
      </c>
      <c r="DK132" s="64">
        <f t="shared" si="88"/>
        <v>0.55395341467279358</v>
      </c>
      <c r="DL132" s="9">
        <v>1044</v>
      </c>
      <c r="DM132" s="124">
        <v>1242</v>
      </c>
      <c r="DN132" s="6">
        <f t="shared" si="89"/>
        <v>9.8399619711614636E-2</v>
      </c>
      <c r="DO132" s="9">
        <v>1783</v>
      </c>
      <c r="DP132" s="124">
        <v>2508</v>
      </c>
      <c r="DQ132" s="6">
        <f t="shared" si="90"/>
        <v>0.19870068135002378</v>
      </c>
      <c r="DR132" s="9">
        <v>4628</v>
      </c>
      <c r="DS132" s="124">
        <v>7620</v>
      </c>
      <c r="DT132" s="6">
        <f t="shared" si="91"/>
        <v>0.6037078117572493</v>
      </c>
      <c r="DU132" s="9">
        <v>988</v>
      </c>
      <c r="DV132" s="124">
        <v>1252</v>
      </c>
      <c r="DW132" s="6">
        <f t="shared" si="92"/>
        <v>9.919188718111234E-2</v>
      </c>
      <c r="DX132" s="66">
        <v>677</v>
      </c>
      <c r="DY132" s="130">
        <v>723</v>
      </c>
      <c r="DZ132" s="32">
        <f t="shared" si="93"/>
        <v>5.7280938044683885E-2</v>
      </c>
      <c r="EA132" s="66">
        <v>5015</v>
      </c>
      <c r="EB132" s="131">
        <v>11899</v>
      </c>
      <c r="EC132" s="32">
        <f t="shared" si="94"/>
        <v>0.94271906195531607</v>
      </c>
      <c r="ED132" s="9">
        <v>0</v>
      </c>
      <c r="EE132" s="94">
        <v>0</v>
      </c>
      <c r="EF132" s="19">
        <f t="shared" si="95"/>
        <v>0</v>
      </c>
      <c r="EG132" s="9">
        <v>5247</v>
      </c>
      <c r="EH132" s="89">
        <v>12622</v>
      </c>
      <c r="EI132" s="127">
        <f t="shared" si="96"/>
        <v>1</v>
      </c>
      <c r="EJ132" s="66">
        <v>0</v>
      </c>
      <c r="EK132" s="130">
        <v>0</v>
      </c>
      <c r="EL132" s="22">
        <f t="shared" si="97"/>
        <v>0</v>
      </c>
      <c r="EM132" s="35">
        <v>5247</v>
      </c>
      <c r="EN132" s="21">
        <v>12622</v>
      </c>
      <c r="EO132" s="68">
        <f t="shared" si="98"/>
        <v>1</v>
      </c>
    </row>
    <row r="133" spans="1:145" s="41" customFormat="1" ht="12" x14ac:dyDescent="0.25">
      <c r="A133" s="38">
        <v>261040</v>
      </c>
      <c r="B133" s="61"/>
      <c r="C133" s="39" t="s">
        <v>164</v>
      </c>
      <c r="D133" s="40" t="s">
        <v>18</v>
      </c>
      <c r="E133" s="38" t="s">
        <v>6</v>
      </c>
      <c r="F133" s="50">
        <v>18612</v>
      </c>
      <c r="G133" s="51">
        <v>7162</v>
      </c>
      <c r="H133" s="82">
        <v>16286</v>
      </c>
      <c r="I133" s="52">
        <f t="shared" si="51"/>
        <v>0.87502686438856647</v>
      </c>
      <c r="J133" s="5">
        <v>10200</v>
      </c>
      <c r="K133" s="18">
        <f t="shared" si="52"/>
        <v>0.62630480167014613</v>
      </c>
      <c r="L133" s="77">
        <v>6086</v>
      </c>
      <c r="M133" s="18">
        <f t="shared" si="53"/>
        <v>0.37369519832985387</v>
      </c>
      <c r="N133" s="35">
        <v>2512</v>
      </c>
      <c r="O133" s="21">
        <v>5560</v>
      </c>
      <c r="P133" s="22">
        <f t="shared" si="54"/>
        <v>0.34139751934176593</v>
      </c>
      <c r="Q133" s="85">
        <v>4648</v>
      </c>
      <c r="R133" s="23">
        <v>10724</v>
      </c>
      <c r="S133" s="24">
        <f t="shared" si="55"/>
        <v>0.65847967579516153</v>
      </c>
      <c r="T133" s="35">
        <v>2</v>
      </c>
      <c r="U133" s="71">
        <v>2</v>
      </c>
      <c r="V133" s="73">
        <f t="shared" si="56"/>
        <v>1.2280486307257767E-4</v>
      </c>
      <c r="W133" s="35">
        <v>0</v>
      </c>
      <c r="X133" s="71">
        <v>0</v>
      </c>
      <c r="Y133" s="22">
        <f t="shared" si="57"/>
        <v>0</v>
      </c>
      <c r="Z133" s="5">
        <v>3998</v>
      </c>
      <c r="AA133" s="89">
        <v>9389</v>
      </c>
      <c r="AB133" s="18">
        <f t="shared" si="58"/>
        <v>0.57650742969421587</v>
      </c>
      <c r="AC133" s="5">
        <v>194</v>
      </c>
      <c r="AD133" s="89">
        <v>555</v>
      </c>
      <c r="AE133" s="18">
        <f t="shared" si="59"/>
        <v>3.4078349502640305E-2</v>
      </c>
      <c r="AF133" s="5">
        <v>1078</v>
      </c>
      <c r="AG133" s="89">
        <v>3140</v>
      </c>
      <c r="AH133" s="18">
        <f t="shared" si="60"/>
        <v>0.19280363502394696</v>
      </c>
      <c r="AI133" s="89">
        <v>1892</v>
      </c>
      <c r="AJ133" s="89">
        <v>3202</v>
      </c>
      <c r="AK133" s="18">
        <f t="shared" si="61"/>
        <v>0.19661058577919685</v>
      </c>
      <c r="AL133" s="31">
        <v>5591</v>
      </c>
      <c r="AM133" s="91">
        <v>8514</v>
      </c>
      <c r="AN133" s="32">
        <f t="shared" si="62"/>
        <v>0.52278030209996318</v>
      </c>
      <c r="AO133" s="97">
        <v>5508</v>
      </c>
      <c r="AP133" s="33">
        <v>7772</v>
      </c>
      <c r="AQ133" s="32">
        <f t="shared" si="63"/>
        <v>0.47721969790003682</v>
      </c>
      <c r="AR133" s="17">
        <v>2507</v>
      </c>
      <c r="AS133" s="94">
        <v>3625</v>
      </c>
      <c r="AT133" s="19">
        <f t="shared" si="64"/>
        <v>0.22258381431904703</v>
      </c>
      <c r="AU133" s="17">
        <v>187</v>
      </c>
      <c r="AV133" s="94">
        <v>206</v>
      </c>
      <c r="AW133" s="19">
        <f t="shared" si="65"/>
        <v>1.2648900896475501E-2</v>
      </c>
      <c r="AX133" s="17">
        <v>36</v>
      </c>
      <c r="AY133" s="94">
        <v>38</v>
      </c>
      <c r="AZ133" s="19">
        <f t="shared" si="66"/>
        <v>2.3332923983789759E-3</v>
      </c>
      <c r="BA133" s="17">
        <v>6189</v>
      </c>
      <c r="BB133" s="94">
        <v>12404</v>
      </c>
      <c r="BC133" s="19">
        <f t="shared" si="67"/>
        <v>0.76163576077612671</v>
      </c>
      <c r="BD133" s="17">
        <v>8</v>
      </c>
      <c r="BE133" s="94">
        <v>12</v>
      </c>
      <c r="BF133" s="19">
        <f t="shared" si="68"/>
        <v>7.368291784354661E-4</v>
      </c>
      <c r="BG133" s="17">
        <v>1</v>
      </c>
      <c r="BH133" s="89">
        <v>1</v>
      </c>
      <c r="BI133" s="62">
        <f t="shared" si="69"/>
        <v>6.1402431536288833E-5</v>
      </c>
      <c r="BJ133" s="34">
        <v>0</v>
      </c>
      <c r="BK133" s="101">
        <v>0</v>
      </c>
      <c r="BL133" s="22">
        <f t="shared" si="70"/>
        <v>0</v>
      </c>
      <c r="BM133" s="35">
        <v>7162</v>
      </c>
      <c r="BN133" s="21">
        <v>16286</v>
      </c>
      <c r="BO133" s="22">
        <f t="shared" si="71"/>
        <v>1</v>
      </c>
      <c r="BP133" s="5">
        <v>0</v>
      </c>
      <c r="BQ133" s="106">
        <v>0</v>
      </c>
      <c r="BR133" s="103">
        <f t="shared" si="72"/>
        <v>0</v>
      </c>
      <c r="BS133" s="5">
        <v>7162</v>
      </c>
      <c r="BT133" s="108">
        <v>16286</v>
      </c>
      <c r="BU133" s="18">
        <f t="shared" si="73"/>
        <v>1</v>
      </c>
      <c r="BV133" s="35">
        <v>0</v>
      </c>
      <c r="BW133" s="114">
        <v>0</v>
      </c>
      <c r="BX133" s="22">
        <f t="shared" si="74"/>
        <v>0</v>
      </c>
      <c r="BY133" s="35">
        <v>2114</v>
      </c>
      <c r="BZ133" s="114">
        <v>5061</v>
      </c>
      <c r="CA133" s="22">
        <f t="shared" si="75"/>
        <v>0.31075770600515779</v>
      </c>
      <c r="CB133" s="35">
        <v>254</v>
      </c>
      <c r="CC133" s="114">
        <v>656</v>
      </c>
      <c r="CD133" s="22">
        <f t="shared" si="76"/>
        <v>4.0279995087805477E-2</v>
      </c>
      <c r="CE133" s="35">
        <v>0</v>
      </c>
      <c r="CF133" s="114">
        <v>0</v>
      </c>
      <c r="CG133" s="22">
        <f t="shared" si="77"/>
        <v>0</v>
      </c>
      <c r="CH133" s="35">
        <v>0</v>
      </c>
      <c r="CI133" s="114">
        <v>0</v>
      </c>
      <c r="CJ133" s="22">
        <f t="shared" si="78"/>
        <v>0</v>
      </c>
      <c r="CK133" s="35">
        <v>6</v>
      </c>
      <c r="CL133" s="114">
        <v>10</v>
      </c>
      <c r="CM133" s="22">
        <f t="shared" si="79"/>
        <v>6.1402431536288838E-4</v>
      </c>
      <c r="CN133" s="35">
        <v>0</v>
      </c>
      <c r="CO133" s="114">
        <v>0</v>
      </c>
      <c r="CP133" s="22">
        <f t="shared" si="80"/>
        <v>0</v>
      </c>
      <c r="CQ133" s="35">
        <v>0</v>
      </c>
      <c r="CR133" s="114">
        <v>0</v>
      </c>
      <c r="CS133" s="22">
        <f t="shared" si="81"/>
        <v>0</v>
      </c>
      <c r="CT133" s="35">
        <v>0</v>
      </c>
      <c r="CU133" s="114">
        <v>0</v>
      </c>
      <c r="CV133" s="22">
        <f t="shared" si="82"/>
        <v>0</v>
      </c>
      <c r="CW133" s="35">
        <v>0</v>
      </c>
      <c r="CX133" s="114">
        <v>0</v>
      </c>
      <c r="CY133" s="22">
        <f t="shared" si="99"/>
        <v>0</v>
      </c>
      <c r="CZ133" s="35">
        <v>47</v>
      </c>
      <c r="DA133" s="114">
        <v>118</v>
      </c>
      <c r="DB133" s="22">
        <f t="shared" si="83"/>
        <v>7.2454869212820825E-3</v>
      </c>
      <c r="DC133" s="35">
        <v>0</v>
      </c>
      <c r="DD133" s="114">
        <v>0</v>
      </c>
      <c r="DE133" s="22">
        <f t="shared" si="84"/>
        <v>0</v>
      </c>
      <c r="DF133" s="35">
        <v>2</v>
      </c>
      <c r="DG133" s="114">
        <v>11</v>
      </c>
      <c r="DH133" s="22">
        <f t="shared" si="85"/>
        <v>6.7542674689917718E-4</v>
      </c>
      <c r="DI133" s="35">
        <f t="shared" si="86"/>
        <v>4739</v>
      </c>
      <c r="DJ133" s="114">
        <f t="shared" si="87"/>
        <v>10430</v>
      </c>
      <c r="DK133" s="64">
        <f t="shared" si="88"/>
        <v>0.64042736092349262</v>
      </c>
      <c r="DL133" s="9">
        <v>1395</v>
      </c>
      <c r="DM133" s="124">
        <v>1619</v>
      </c>
      <c r="DN133" s="6">
        <f t="shared" si="89"/>
        <v>9.9410536657251622E-2</v>
      </c>
      <c r="DO133" s="9">
        <v>2235</v>
      </c>
      <c r="DP133" s="124">
        <v>3169</v>
      </c>
      <c r="DQ133" s="6">
        <f t="shared" si="90"/>
        <v>0.19458430553849931</v>
      </c>
      <c r="DR133" s="9">
        <v>6185</v>
      </c>
      <c r="DS133" s="124">
        <v>9595</v>
      </c>
      <c r="DT133" s="6">
        <f t="shared" si="91"/>
        <v>0.58915633059069139</v>
      </c>
      <c r="DU133" s="9">
        <v>1448</v>
      </c>
      <c r="DV133" s="124">
        <v>1903</v>
      </c>
      <c r="DW133" s="6">
        <f t="shared" si="92"/>
        <v>0.11684882721355766</v>
      </c>
      <c r="DX133" s="66">
        <v>933</v>
      </c>
      <c r="DY133" s="130">
        <v>976</v>
      </c>
      <c r="DZ133" s="32">
        <f t="shared" si="93"/>
        <v>5.9928773179417902E-2</v>
      </c>
      <c r="EA133" s="66">
        <v>6811</v>
      </c>
      <c r="EB133" s="131">
        <v>15310</v>
      </c>
      <c r="EC133" s="32">
        <f t="shared" si="94"/>
        <v>0.94007122682058208</v>
      </c>
      <c r="ED133" s="9">
        <v>2</v>
      </c>
      <c r="EE133" s="94">
        <v>2</v>
      </c>
      <c r="EF133" s="19">
        <f t="shared" si="95"/>
        <v>1.2280486307257767E-4</v>
      </c>
      <c r="EG133" s="9">
        <v>7160</v>
      </c>
      <c r="EH133" s="89">
        <v>16284</v>
      </c>
      <c r="EI133" s="127">
        <f t="shared" si="96"/>
        <v>0.99987719513692741</v>
      </c>
      <c r="EJ133" s="66">
        <v>0</v>
      </c>
      <c r="EK133" s="130">
        <v>0</v>
      </c>
      <c r="EL133" s="22">
        <f t="shared" si="97"/>
        <v>0</v>
      </c>
      <c r="EM133" s="35">
        <v>7162</v>
      </c>
      <c r="EN133" s="21">
        <v>16286</v>
      </c>
      <c r="EO133" s="68">
        <f t="shared" si="98"/>
        <v>1</v>
      </c>
    </row>
    <row r="134" spans="1:145" s="41" customFormat="1" ht="12" x14ac:dyDescent="0.25">
      <c r="A134" s="38">
        <v>261050</v>
      </c>
      <c r="B134" s="61"/>
      <c r="C134" s="39" t="s">
        <v>165</v>
      </c>
      <c r="D134" s="40" t="s">
        <v>16</v>
      </c>
      <c r="E134" s="38" t="s">
        <v>6</v>
      </c>
      <c r="F134" s="50">
        <v>28340</v>
      </c>
      <c r="G134" s="51">
        <v>9624</v>
      </c>
      <c r="H134" s="82">
        <v>21193</v>
      </c>
      <c r="I134" s="52">
        <f t="shared" si="51"/>
        <v>0.74781227946365558</v>
      </c>
      <c r="J134" s="5">
        <v>14383</v>
      </c>
      <c r="K134" s="18">
        <f t="shared" si="52"/>
        <v>0.67866748454678427</v>
      </c>
      <c r="L134" s="77">
        <v>6810</v>
      </c>
      <c r="M134" s="18">
        <f t="shared" si="53"/>
        <v>0.32133251545321567</v>
      </c>
      <c r="N134" s="35">
        <v>4994</v>
      </c>
      <c r="O134" s="21">
        <v>10752</v>
      </c>
      <c r="P134" s="22">
        <f t="shared" si="54"/>
        <v>0.50733732836313872</v>
      </c>
      <c r="Q134" s="85">
        <v>4629</v>
      </c>
      <c r="R134" s="23">
        <v>10440</v>
      </c>
      <c r="S134" s="24">
        <f t="shared" si="55"/>
        <v>0.49261548624545842</v>
      </c>
      <c r="T134" s="35">
        <v>0</v>
      </c>
      <c r="U134" s="71">
        <v>0</v>
      </c>
      <c r="V134" s="73">
        <f t="shared" si="56"/>
        <v>0</v>
      </c>
      <c r="W134" s="35">
        <v>1</v>
      </c>
      <c r="X134" s="71">
        <v>1</v>
      </c>
      <c r="Y134" s="22">
        <f t="shared" si="57"/>
        <v>4.7185391402821689E-5</v>
      </c>
      <c r="Z134" s="5">
        <v>5717</v>
      </c>
      <c r="AA134" s="89">
        <v>13059</v>
      </c>
      <c r="AB134" s="18">
        <f t="shared" si="58"/>
        <v>0.61619402632944842</v>
      </c>
      <c r="AC134" s="5">
        <v>230</v>
      </c>
      <c r="AD134" s="89">
        <v>580</v>
      </c>
      <c r="AE134" s="18">
        <f t="shared" si="59"/>
        <v>2.7367527013636577E-2</v>
      </c>
      <c r="AF134" s="5">
        <v>1450</v>
      </c>
      <c r="AG134" s="89">
        <v>3963</v>
      </c>
      <c r="AH134" s="18">
        <f t="shared" si="60"/>
        <v>0.18699570612938235</v>
      </c>
      <c r="AI134" s="89">
        <v>2227</v>
      </c>
      <c r="AJ134" s="89">
        <v>3591</v>
      </c>
      <c r="AK134" s="18">
        <f t="shared" si="61"/>
        <v>0.16944274052753266</v>
      </c>
      <c r="AL134" s="31">
        <v>8017</v>
      </c>
      <c r="AM134" s="91">
        <v>11837</v>
      </c>
      <c r="AN134" s="32">
        <f t="shared" si="62"/>
        <v>0.55853347803520026</v>
      </c>
      <c r="AO134" s="97">
        <v>6942</v>
      </c>
      <c r="AP134" s="33">
        <v>9356</v>
      </c>
      <c r="AQ134" s="32">
        <f t="shared" si="63"/>
        <v>0.44146652196479969</v>
      </c>
      <c r="AR134" s="17">
        <v>5564</v>
      </c>
      <c r="AS134" s="94">
        <v>8833</v>
      </c>
      <c r="AT134" s="19">
        <f t="shared" si="64"/>
        <v>0.41678856226112393</v>
      </c>
      <c r="AU134" s="17">
        <v>440</v>
      </c>
      <c r="AV134" s="94">
        <v>510</v>
      </c>
      <c r="AW134" s="19">
        <f t="shared" si="65"/>
        <v>2.4064549615439058E-2</v>
      </c>
      <c r="AX134" s="17">
        <v>47</v>
      </c>
      <c r="AY134" s="94">
        <v>47</v>
      </c>
      <c r="AZ134" s="19">
        <f t="shared" si="66"/>
        <v>2.2177133959326192E-3</v>
      </c>
      <c r="BA134" s="17">
        <v>7166</v>
      </c>
      <c r="BB134" s="94">
        <v>11792</v>
      </c>
      <c r="BC134" s="19">
        <f t="shared" si="67"/>
        <v>0.55641013542207329</v>
      </c>
      <c r="BD134" s="17">
        <v>10</v>
      </c>
      <c r="BE134" s="94">
        <v>11</v>
      </c>
      <c r="BF134" s="19">
        <f t="shared" si="68"/>
        <v>5.1903930543103854E-4</v>
      </c>
      <c r="BG134" s="17">
        <v>0</v>
      </c>
      <c r="BH134" s="89">
        <v>0</v>
      </c>
      <c r="BI134" s="62">
        <f t="shared" si="69"/>
        <v>0</v>
      </c>
      <c r="BJ134" s="34">
        <v>0</v>
      </c>
      <c r="BK134" s="101">
        <v>0</v>
      </c>
      <c r="BL134" s="22">
        <f t="shared" si="70"/>
        <v>0</v>
      </c>
      <c r="BM134" s="35">
        <v>9624</v>
      </c>
      <c r="BN134" s="21">
        <v>21193</v>
      </c>
      <c r="BO134" s="22">
        <f t="shared" si="71"/>
        <v>1</v>
      </c>
      <c r="BP134" s="5">
        <v>97</v>
      </c>
      <c r="BQ134" s="106">
        <v>239</v>
      </c>
      <c r="BR134" s="103">
        <f t="shared" si="72"/>
        <v>1.1277308545274383E-2</v>
      </c>
      <c r="BS134" s="5">
        <v>9527</v>
      </c>
      <c r="BT134" s="108">
        <v>20954</v>
      </c>
      <c r="BU134" s="18">
        <f t="shared" si="73"/>
        <v>0.98872269145472558</v>
      </c>
      <c r="BV134" s="35">
        <v>0</v>
      </c>
      <c r="BW134" s="114">
        <v>0</v>
      </c>
      <c r="BX134" s="22">
        <f t="shared" si="74"/>
        <v>0</v>
      </c>
      <c r="BY134" s="35">
        <v>3807</v>
      </c>
      <c r="BZ134" s="114">
        <v>8513</v>
      </c>
      <c r="CA134" s="22">
        <f t="shared" si="75"/>
        <v>0.40168923701222103</v>
      </c>
      <c r="CB134" s="35">
        <v>14</v>
      </c>
      <c r="CC134" s="114">
        <v>23</v>
      </c>
      <c r="CD134" s="22">
        <f t="shared" si="76"/>
        <v>1.0852640022648988E-3</v>
      </c>
      <c r="CE134" s="35">
        <v>0</v>
      </c>
      <c r="CF134" s="114">
        <v>0</v>
      </c>
      <c r="CG134" s="22">
        <f t="shared" si="77"/>
        <v>0</v>
      </c>
      <c r="CH134" s="35">
        <v>0</v>
      </c>
      <c r="CI134" s="114">
        <v>0</v>
      </c>
      <c r="CJ134" s="22">
        <f t="shared" si="78"/>
        <v>0</v>
      </c>
      <c r="CK134" s="35">
        <v>24</v>
      </c>
      <c r="CL134" s="114">
        <v>36</v>
      </c>
      <c r="CM134" s="22">
        <f t="shared" si="79"/>
        <v>1.6986740905015807E-3</v>
      </c>
      <c r="CN134" s="35">
        <v>0</v>
      </c>
      <c r="CO134" s="114">
        <v>0</v>
      </c>
      <c r="CP134" s="22">
        <f t="shared" si="80"/>
        <v>0</v>
      </c>
      <c r="CQ134" s="35">
        <v>0</v>
      </c>
      <c r="CR134" s="114">
        <v>0</v>
      </c>
      <c r="CS134" s="22">
        <f t="shared" si="81"/>
        <v>0</v>
      </c>
      <c r="CT134" s="35">
        <v>0</v>
      </c>
      <c r="CU134" s="114">
        <v>0</v>
      </c>
      <c r="CV134" s="22">
        <f t="shared" si="82"/>
        <v>0</v>
      </c>
      <c r="CW134" s="35">
        <v>0</v>
      </c>
      <c r="CX134" s="114">
        <v>0</v>
      </c>
      <c r="CY134" s="22">
        <f t="shared" si="99"/>
        <v>0</v>
      </c>
      <c r="CZ134" s="35">
        <v>0</v>
      </c>
      <c r="DA134" s="114">
        <v>0</v>
      </c>
      <c r="DB134" s="22">
        <f t="shared" si="83"/>
        <v>0</v>
      </c>
      <c r="DC134" s="35">
        <v>2</v>
      </c>
      <c r="DD134" s="114">
        <v>6</v>
      </c>
      <c r="DE134" s="22">
        <f t="shared" si="84"/>
        <v>2.831123484169301E-4</v>
      </c>
      <c r="DF134" s="35">
        <v>2</v>
      </c>
      <c r="DG134" s="114">
        <v>7</v>
      </c>
      <c r="DH134" s="22">
        <f t="shared" si="85"/>
        <v>3.3029773981975181E-4</v>
      </c>
      <c r="DI134" s="35">
        <f t="shared" si="86"/>
        <v>5775</v>
      </c>
      <c r="DJ134" s="114">
        <f t="shared" si="87"/>
        <v>12608</v>
      </c>
      <c r="DK134" s="64">
        <f t="shared" si="88"/>
        <v>0.59491341480677584</v>
      </c>
      <c r="DL134" s="9">
        <v>1842</v>
      </c>
      <c r="DM134" s="124">
        <v>2168</v>
      </c>
      <c r="DN134" s="6">
        <f t="shared" si="89"/>
        <v>0.10229792856131742</v>
      </c>
      <c r="DO134" s="9">
        <v>3103</v>
      </c>
      <c r="DP134" s="124">
        <v>4133</v>
      </c>
      <c r="DQ134" s="6">
        <f t="shared" si="90"/>
        <v>0.19501722266786203</v>
      </c>
      <c r="DR134" s="9">
        <v>8500</v>
      </c>
      <c r="DS134" s="124">
        <v>12855</v>
      </c>
      <c r="DT134" s="6">
        <f t="shared" si="91"/>
        <v>0.60656820648327281</v>
      </c>
      <c r="DU134" s="9">
        <v>1706</v>
      </c>
      <c r="DV134" s="124">
        <v>2036</v>
      </c>
      <c r="DW134" s="6">
        <f t="shared" si="92"/>
        <v>9.6069456896144947E-2</v>
      </c>
      <c r="DX134" s="66">
        <v>827</v>
      </c>
      <c r="DY134" s="130">
        <v>853</v>
      </c>
      <c r="DZ134" s="32">
        <f t="shared" si="93"/>
        <v>4.0249138866606901E-2</v>
      </c>
      <c r="EA134" s="66">
        <v>9333</v>
      </c>
      <c r="EB134" s="131">
        <v>20340</v>
      </c>
      <c r="EC134" s="32">
        <f t="shared" si="94"/>
        <v>0.95975086113339314</v>
      </c>
      <c r="ED134" s="9">
        <v>0</v>
      </c>
      <c r="EE134" s="94">
        <v>0</v>
      </c>
      <c r="EF134" s="19">
        <f t="shared" si="95"/>
        <v>0</v>
      </c>
      <c r="EG134" s="9">
        <v>9624</v>
      </c>
      <c r="EH134" s="89">
        <v>21193</v>
      </c>
      <c r="EI134" s="127">
        <f t="shared" si="96"/>
        <v>1</v>
      </c>
      <c r="EJ134" s="66">
        <v>1</v>
      </c>
      <c r="EK134" s="130">
        <v>1</v>
      </c>
      <c r="EL134" s="22">
        <f t="shared" si="97"/>
        <v>4.7185391402821689E-5</v>
      </c>
      <c r="EM134" s="35">
        <v>9624</v>
      </c>
      <c r="EN134" s="21">
        <v>21192</v>
      </c>
      <c r="EO134" s="68">
        <f t="shared" si="98"/>
        <v>0.9999528146085972</v>
      </c>
    </row>
    <row r="135" spans="1:145" s="41" customFormat="1" ht="12" x14ac:dyDescent="0.25">
      <c r="A135" s="38">
        <v>261060</v>
      </c>
      <c r="B135" s="61"/>
      <c r="C135" s="39" t="s">
        <v>166</v>
      </c>
      <c r="D135" s="40" t="s">
        <v>12</v>
      </c>
      <c r="E135" s="38" t="s">
        <v>4</v>
      </c>
      <c r="F135" s="50">
        <v>56665</v>
      </c>
      <c r="G135" s="51">
        <v>19186</v>
      </c>
      <c r="H135" s="82">
        <v>40515</v>
      </c>
      <c r="I135" s="52">
        <f t="shared" si="51"/>
        <v>0.71499161740051176</v>
      </c>
      <c r="J135" s="5">
        <v>27699</v>
      </c>
      <c r="K135" s="18">
        <f t="shared" si="52"/>
        <v>0.68367271380970007</v>
      </c>
      <c r="L135" s="77">
        <v>12816</v>
      </c>
      <c r="M135" s="18">
        <f t="shared" si="53"/>
        <v>0.31632728619029987</v>
      </c>
      <c r="N135" s="35">
        <v>14381</v>
      </c>
      <c r="O135" s="21">
        <v>29981</v>
      </c>
      <c r="P135" s="22">
        <f t="shared" si="54"/>
        <v>0.7399975317783537</v>
      </c>
      <c r="Q135" s="85">
        <v>4802</v>
      </c>
      <c r="R135" s="23">
        <v>10524</v>
      </c>
      <c r="S135" s="24">
        <f t="shared" si="55"/>
        <v>0.2597556460570159</v>
      </c>
      <c r="T135" s="35">
        <v>0</v>
      </c>
      <c r="U135" s="71">
        <v>0</v>
      </c>
      <c r="V135" s="73">
        <f t="shared" si="56"/>
        <v>0</v>
      </c>
      <c r="W135" s="35">
        <v>3</v>
      </c>
      <c r="X135" s="71">
        <v>10</v>
      </c>
      <c r="Y135" s="22">
        <f t="shared" si="57"/>
        <v>2.4682216463038382E-4</v>
      </c>
      <c r="Z135" s="5">
        <v>11544</v>
      </c>
      <c r="AA135" s="89">
        <v>25589</v>
      </c>
      <c r="AB135" s="18">
        <f t="shared" si="58"/>
        <v>0.63159323707268911</v>
      </c>
      <c r="AC135" s="5">
        <v>390</v>
      </c>
      <c r="AD135" s="89">
        <v>1144</v>
      </c>
      <c r="AE135" s="18">
        <f t="shared" si="59"/>
        <v>2.8236455633715907E-2</v>
      </c>
      <c r="AF135" s="5">
        <v>2723</v>
      </c>
      <c r="AG135" s="89">
        <v>7340</v>
      </c>
      <c r="AH135" s="18">
        <f t="shared" si="60"/>
        <v>0.18116746883870172</v>
      </c>
      <c r="AI135" s="89">
        <v>4529</v>
      </c>
      <c r="AJ135" s="89">
        <v>6442</v>
      </c>
      <c r="AK135" s="18">
        <f t="shared" si="61"/>
        <v>0.15900283845489324</v>
      </c>
      <c r="AL135" s="31">
        <v>15472</v>
      </c>
      <c r="AM135" s="91">
        <v>23975</v>
      </c>
      <c r="AN135" s="32">
        <f t="shared" si="62"/>
        <v>0.59175613970134522</v>
      </c>
      <c r="AO135" s="97">
        <v>12648</v>
      </c>
      <c r="AP135" s="33">
        <v>16540</v>
      </c>
      <c r="AQ135" s="32">
        <f t="shared" si="63"/>
        <v>0.40824386029865484</v>
      </c>
      <c r="AR135" s="17">
        <v>5421</v>
      </c>
      <c r="AS135" s="94">
        <v>6882</v>
      </c>
      <c r="AT135" s="19">
        <f t="shared" si="64"/>
        <v>0.16986301369863013</v>
      </c>
      <c r="AU135" s="17">
        <v>1380</v>
      </c>
      <c r="AV135" s="94">
        <v>1514</v>
      </c>
      <c r="AW135" s="19">
        <f t="shared" si="65"/>
        <v>3.7368875725040107E-2</v>
      </c>
      <c r="AX135" s="17">
        <v>166</v>
      </c>
      <c r="AY135" s="94">
        <v>170</v>
      </c>
      <c r="AZ135" s="19">
        <f t="shared" si="66"/>
        <v>4.1959767987165249E-3</v>
      </c>
      <c r="BA135" s="17">
        <v>16989</v>
      </c>
      <c r="BB135" s="94">
        <v>31923</v>
      </c>
      <c r="BC135" s="19">
        <f t="shared" si="67"/>
        <v>0.78793039614957427</v>
      </c>
      <c r="BD135" s="17">
        <v>23</v>
      </c>
      <c r="BE135" s="94">
        <v>25</v>
      </c>
      <c r="BF135" s="19">
        <f t="shared" si="68"/>
        <v>6.1705541157595955E-4</v>
      </c>
      <c r="BG135" s="17">
        <v>1</v>
      </c>
      <c r="BH135" s="89">
        <v>1</v>
      </c>
      <c r="BI135" s="62">
        <f t="shared" si="69"/>
        <v>2.468221646303838E-5</v>
      </c>
      <c r="BJ135" s="34">
        <v>3</v>
      </c>
      <c r="BK135" s="101">
        <v>4</v>
      </c>
      <c r="BL135" s="22">
        <f t="shared" si="70"/>
        <v>9.8728865852153519E-5</v>
      </c>
      <c r="BM135" s="35">
        <v>19183</v>
      </c>
      <c r="BN135" s="21">
        <v>40511</v>
      </c>
      <c r="BO135" s="22">
        <f t="shared" si="71"/>
        <v>0.99990127113414784</v>
      </c>
      <c r="BP135" s="5">
        <v>0</v>
      </c>
      <c r="BQ135" s="106">
        <v>0</v>
      </c>
      <c r="BR135" s="103">
        <f t="shared" si="72"/>
        <v>0</v>
      </c>
      <c r="BS135" s="5">
        <v>19186</v>
      </c>
      <c r="BT135" s="108">
        <v>40515</v>
      </c>
      <c r="BU135" s="18">
        <f t="shared" si="73"/>
        <v>1</v>
      </c>
      <c r="BV135" s="35">
        <v>2</v>
      </c>
      <c r="BW135" s="114">
        <v>6</v>
      </c>
      <c r="BX135" s="22">
        <f t="shared" si="74"/>
        <v>1.4809329877823029E-4</v>
      </c>
      <c r="BY135" s="35">
        <v>369</v>
      </c>
      <c r="BZ135" s="114">
        <v>803</v>
      </c>
      <c r="CA135" s="22">
        <f t="shared" si="75"/>
        <v>1.9819819819819819E-2</v>
      </c>
      <c r="CB135" s="35">
        <v>12</v>
      </c>
      <c r="CC135" s="114">
        <v>19</v>
      </c>
      <c r="CD135" s="22">
        <f t="shared" si="76"/>
        <v>4.6896211279772923E-4</v>
      </c>
      <c r="CE135" s="35">
        <v>1</v>
      </c>
      <c r="CF135" s="114">
        <v>2</v>
      </c>
      <c r="CG135" s="22">
        <f t="shared" si="77"/>
        <v>4.936443292607676E-5</v>
      </c>
      <c r="CH135" s="35">
        <v>0</v>
      </c>
      <c r="CI135" s="114">
        <v>0</v>
      </c>
      <c r="CJ135" s="22">
        <f t="shared" si="78"/>
        <v>0</v>
      </c>
      <c r="CK135" s="35">
        <v>195</v>
      </c>
      <c r="CL135" s="114">
        <v>318</v>
      </c>
      <c r="CM135" s="22">
        <f t="shared" si="79"/>
        <v>7.8489448352462056E-3</v>
      </c>
      <c r="CN135" s="35">
        <v>3</v>
      </c>
      <c r="CO135" s="114">
        <v>8</v>
      </c>
      <c r="CP135" s="22">
        <f t="shared" si="80"/>
        <v>1.9745773170430704E-4</v>
      </c>
      <c r="CQ135" s="35">
        <v>7</v>
      </c>
      <c r="CR135" s="114">
        <v>15</v>
      </c>
      <c r="CS135" s="22">
        <f t="shared" si="81"/>
        <v>1.7277551524126866E-4</v>
      </c>
      <c r="CT135" s="35">
        <v>5</v>
      </c>
      <c r="CU135" s="114">
        <v>9</v>
      </c>
      <c r="CV135" s="22">
        <f t="shared" si="82"/>
        <v>2.2213994816734541E-4</v>
      </c>
      <c r="CW135" s="35">
        <v>10</v>
      </c>
      <c r="CX135" s="114">
        <v>18</v>
      </c>
      <c r="CY135" s="22">
        <f t="shared" si="99"/>
        <v>9.3818409256749718E-4</v>
      </c>
      <c r="CZ135" s="35">
        <v>17</v>
      </c>
      <c r="DA135" s="114">
        <v>32</v>
      </c>
      <c r="DB135" s="22">
        <f t="shared" si="83"/>
        <v>7.8983092681722815E-4</v>
      </c>
      <c r="DC135" s="35">
        <v>10</v>
      </c>
      <c r="DD135" s="114">
        <v>28</v>
      </c>
      <c r="DE135" s="22">
        <f t="shared" si="84"/>
        <v>6.9110206096507465E-4</v>
      </c>
      <c r="DF135" s="35">
        <v>166</v>
      </c>
      <c r="DG135" s="114">
        <v>480</v>
      </c>
      <c r="DH135" s="22">
        <f t="shared" si="85"/>
        <v>1.1847463902258423E-2</v>
      </c>
      <c r="DI135" s="35">
        <f t="shared" si="86"/>
        <v>18389</v>
      </c>
      <c r="DJ135" s="114">
        <f t="shared" si="87"/>
        <v>38777</v>
      </c>
      <c r="DK135" s="64">
        <f t="shared" si="88"/>
        <v>0.95710230778723926</v>
      </c>
      <c r="DL135" s="9">
        <v>3960</v>
      </c>
      <c r="DM135" s="124">
        <v>4651</v>
      </c>
      <c r="DN135" s="6">
        <f t="shared" si="89"/>
        <v>0.1147969887695915</v>
      </c>
      <c r="DO135" s="9">
        <v>6509</v>
      </c>
      <c r="DP135" s="124">
        <v>9037</v>
      </c>
      <c r="DQ135" s="6">
        <f t="shared" si="90"/>
        <v>0.22305319017647784</v>
      </c>
      <c r="DR135" s="9">
        <v>16426</v>
      </c>
      <c r="DS135" s="124">
        <v>22829</v>
      </c>
      <c r="DT135" s="6">
        <f t="shared" si="91"/>
        <v>0.56347031963470318</v>
      </c>
      <c r="DU135" s="9">
        <v>3571</v>
      </c>
      <c r="DV135" s="124">
        <v>3998</v>
      </c>
      <c r="DW135" s="6">
        <f t="shared" si="92"/>
        <v>9.8679501419227447E-2</v>
      </c>
      <c r="DX135" s="66">
        <v>2196</v>
      </c>
      <c r="DY135" s="130">
        <v>2264</v>
      </c>
      <c r="DZ135" s="32">
        <f t="shared" si="93"/>
        <v>5.5880538072318894E-2</v>
      </c>
      <c r="EA135" s="66">
        <v>18083</v>
      </c>
      <c r="EB135" s="131">
        <v>38251</v>
      </c>
      <c r="EC135" s="32">
        <f t="shared" si="94"/>
        <v>0.94411946192768115</v>
      </c>
      <c r="ED135" s="9">
        <v>0</v>
      </c>
      <c r="EE135" s="94">
        <v>0</v>
      </c>
      <c r="EF135" s="19">
        <f t="shared" si="95"/>
        <v>0</v>
      </c>
      <c r="EG135" s="9">
        <v>19186</v>
      </c>
      <c r="EH135" s="89">
        <v>40515</v>
      </c>
      <c r="EI135" s="127">
        <f t="shared" si="96"/>
        <v>1</v>
      </c>
      <c r="EJ135" s="66">
        <v>0</v>
      </c>
      <c r="EK135" s="130">
        <v>0</v>
      </c>
      <c r="EL135" s="22">
        <f t="shared" si="97"/>
        <v>0</v>
      </c>
      <c r="EM135" s="35">
        <v>19186</v>
      </c>
      <c r="EN135" s="21">
        <v>40515</v>
      </c>
      <c r="EO135" s="68">
        <f t="shared" si="98"/>
        <v>1</v>
      </c>
    </row>
    <row r="136" spans="1:145" s="41" customFormat="1" ht="12" x14ac:dyDescent="0.25">
      <c r="A136" s="38">
        <v>261070</v>
      </c>
      <c r="B136" s="61"/>
      <c r="C136" s="39" t="s">
        <v>167</v>
      </c>
      <c r="D136" s="40" t="s">
        <v>3</v>
      </c>
      <c r="E136" s="38" t="s">
        <v>17</v>
      </c>
      <c r="F136" s="50">
        <v>342167</v>
      </c>
      <c r="G136" s="51">
        <v>89791</v>
      </c>
      <c r="H136" s="82">
        <v>180208</v>
      </c>
      <c r="I136" s="52">
        <f t="shared" si="51"/>
        <v>0.52666680305231073</v>
      </c>
      <c r="J136" s="5">
        <v>102589</v>
      </c>
      <c r="K136" s="18">
        <f t="shared" si="52"/>
        <v>0.56928105300541598</v>
      </c>
      <c r="L136" s="77">
        <v>77619</v>
      </c>
      <c r="M136" s="18">
        <f t="shared" si="53"/>
        <v>0.43071894699458402</v>
      </c>
      <c r="N136" s="35">
        <v>88801</v>
      </c>
      <c r="O136" s="21">
        <v>178486</v>
      </c>
      <c r="P136" s="22">
        <f t="shared" si="54"/>
        <v>0.99044437538843999</v>
      </c>
      <c r="Q136" s="85">
        <v>706</v>
      </c>
      <c r="R136" s="23">
        <v>1413</v>
      </c>
      <c r="S136" s="24">
        <f t="shared" si="55"/>
        <v>7.8409393589629756E-3</v>
      </c>
      <c r="T136" s="35">
        <v>266</v>
      </c>
      <c r="U136" s="71">
        <v>266</v>
      </c>
      <c r="V136" s="73">
        <f t="shared" si="56"/>
        <v>1.4760720944686141E-3</v>
      </c>
      <c r="W136" s="35">
        <v>18</v>
      </c>
      <c r="X136" s="71">
        <v>43</v>
      </c>
      <c r="Y136" s="22">
        <f t="shared" si="57"/>
        <v>2.3861315812838497E-4</v>
      </c>
      <c r="Z136" s="5">
        <v>40010</v>
      </c>
      <c r="AA136" s="89">
        <v>86070</v>
      </c>
      <c r="AB136" s="18">
        <f t="shared" si="58"/>
        <v>0.47761475628163014</v>
      </c>
      <c r="AC136" s="5">
        <v>7968</v>
      </c>
      <c r="AD136" s="89">
        <v>15775</v>
      </c>
      <c r="AE136" s="18">
        <f t="shared" si="59"/>
        <v>8.7537734173843557E-2</v>
      </c>
      <c r="AF136" s="5">
        <v>14970</v>
      </c>
      <c r="AG136" s="89">
        <v>37296</v>
      </c>
      <c r="AH136" s="18">
        <f t="shared" si="60"/>
        <v>0.2069608452454941</v>
      </c>
      <c r="AI136" s="89">
        <v>26843</v>
      </c>
      <c r="AJ136" s="89">
        <v>41067</v>
      </c>
      <c r="AK136" s="18">
        <f t="shared" si="61"/>
        <v>0.22788666429903223</v>
      </c>
      <c r="AL136" s="31">
        <v>73346</v>
      </c>
      <c r="AM136" s="91">
        <v>109355</v>
      </c>
      <c r="AN136" s="32">
        <f t="shared" si="62"/>
        <v>0.60682655597975677</v>
      </c>
      <c r="AO136" s="97">
        <v>55795</v>
      </c>
      <c r="AP136" s="33">
        <v>70853</v>
      </c>
      <c r="AQ136" s="32">
        <f t="shared" si="63"/>
        <v>0.39317344402024329</v>
      </c>
      <c r="AR136" s="17">
        <v>33349</v>
      </c>
      <c r="AS136" s="94">
        <v>45954</v>
      </c>
      <c r="AT136" s="19">
        <f t="shared" si="64"/>
        <v>0.25500532717748381</v>
      </c>
      <c r="AU136" s="17">
        <v>12420</v>
      </c>
      <c r="AV136" s="94">
        <v>15293</v>
      </c>
      <c r="AW136" s="19">
        <f t="shared" si="65"/>
        <v>8.4863047145520731E-2</v>
      </c>
      <c r="AX136" s="17">
        <v>1228</v>
      </c>
      <c r="AY136" s="94">
        <v>1372</v>
      </c>
      <c r="AZ136" s="19">
        <f t="shared" si="66"/>
        <v>7.6134244872591668E-3</v>
      </c>
      <c r="BA136" s="17">
        <v>69424</v>
      </c>
      <c r="BB136" s="94">
        <v>117457</v>
      </c>
      <c r="BC136" s="19">
        <f t="shared" si="67"/>
        <v>0.6517857142857143</v>
      </c>
      <c r="BD136" s="17">
        <v>117</v>
      </c>
      <c r="BE136" s="94">
        <v>123</v>
      </c>
      <c r="BF136" s="19">
        <f t="shared" si="68"/>
        <v>6.8254461511142684E-4</v>
      </c>
      <c r="BG136" s="17">
        <v>9</v>
      </c>
      <c r="BH136" s="89">
        <v>9</v>
      </c>
      <c r="BI136" s="62">
        <f t="shared" si="69"/>
        <v>4.9942288910592204E-5</v>
      </c>
      <c r="BJ136" s="34">
        <v>7</v>
      </c>
      <c r="BK136" s="101">
        <v>13</v>
      </c>
      <c r="BL136" s="22">
        <f t="shared" si="70"/>
        <v>7.2138861759744299E-5</v>
      </c>
      <c r="BM136" s="35">
        <v>89784</v>
      </c>
      <c r="BN136" s="21">
        <v>180195</v>
      </c>
      <c r="BO136" s="22">
        <f t="shared" si="71"/>
        <v>0.99992786113824028</v>
      </c>
      <c r="BP136" s="5">
        <v>6</v>
      </c>
      <c r="BQ136" s="106">
        <v>9</v>
      </c>
      <c r="BR136" s="103">
        <f t="shared" si="72"/>
        <v>4.9942288910592204E-5</v>
      </c>
      <c r="BS136" s="5">
        <v>89785</v>
      </c>
      <c r="BT136" s="108">
        <v>180199</v>
      </c>
      <c r="BU136" s="18">
        <f t="shared" si="73"/>
        <v>0.99995005771108936</v>
      </c>
      <c r="BV136" s="35">
        <v>4</v>
      </c>
      <c r="BW136" s="114">
        <v>6</v>
      </c>
      <c r="BX136" s="22">
        <f t="shared" si="74"/>
        <v>3.3294859273728136E-5</v>
      </c>
      <c r="BY136" s="35">
        <v>146</v>
      </c>
      <c r="BZ136" s="114">
        <v>303</v>
      </c>
      <c r="CA136" s="22">
        <f t="shared" si="75"/>
        <v>1.6813903933232709E-3</v>
      </c>
      <c r="CB136" s="35">
        <v>1</v>
      </c>
      <c r="CC136" s="114">
        <v>3</v>
      </c>
      <c r="CD136" s="22">
        <f t="shared" si="76"/>
        <v>1.6647429636864068E-5</v>
      </c>
      <c r="CE136" s="35">
        <v>2</v>
      </c>
      <c r="CF136" s="114">
        <v>2</v>
      </c>
      <c r="CG136" s="22">
        <f t="shared" si="77"/>
        <v>1.1098286424576046E-5</v>
      </c>
      <c r="CH136" s="35">
        <v>3</v>
      </c>
      <c r="CI136" s="114">
        <v>9</v>
      </c>
      <c r="CJ136" s="22">
        <f t="shared" si="78"/>
        <v>4.9942288910592204E-5</v>
      </c>
      <c r="CK136" s="35">
        <v>3400</v>
      </c>
      <c r="CL136" s="114">
        <v>5055</v>
      </c>
      <c r="CM136" s="22">
        <f t="shared" si="79"/>
        <v>2.8050918938115954E-2</v>
      </c>
      <c r="CN136" s="35">
        <v>4</v>
      </c>
      <c r="CO136" s="114">
        <v>4</v>
      </c>
      <c r="CP136" s="22">
        <f t="shared" si="80"/>
        <v>2.2196572849152092E-5</v>
      </c>
      <c r="CQ136" s="35">
        <v>46</v>
      </c>
      <c r="CR136" s="114">
        <v>48</v>
      </c>
      <c r="CS136" s="22">
        <f t="shared" si="81"/>
        <v>2.5526058776524906E-4</v>
      </c>
      <c r="CT136" s="35">
        <v>1</v>
      </c>
      <c r="CU136" s="114">
        <v>2</v>
      </c>
      <c r="CV136" s="22">
        <f t="shared" si="82"/>
        <v>1.1098286424576046E-5</v>
      </c>
      <c r="CW136" s="35">
        <v>51</v>
      </c>
      <c r="CX136" s="114">
        <v>90</v>
      </c>
      <c r="CY136" s="22">
        <f t="shared" si="99"/>
        <v>1.0023276274905056E-3</v>
      </c>
      <c r="CZ136" s="35">
        <v>259</v>
      </c>
      <c r="DA136" s="114">
        <v>454</v>
      </c>
      <c r="DB136" s="22">
        <f t="shared" si="83"/>
        <v>2.5193110183787623E-3</v>
      </c>
      <c r="DC136" s="35">
        <v>71</v>
      </c>
      <c r="DD136" s="114">
        <v>184</v>
      </c>
      <c r="DE136" s="22">
        <f t="shared" si="84"/>
        <v>1.0210423510609962E-3</v>
      </c>
      <c r="DF136" s="35">
        <v>4</v>
      </c>
      <c r="DG136" s="114">
        <v>11</v>
      </c>
      <c r="DH136" s="22">
        <f t="shared" si="85"/>
        <v>6.1040575335168245E-5</v>
      </c>
      <c r="DI136" s="35">
        <f t="shared" si="86"/>
        <v>85799</v>
      </c>
      <c r="DJ136" s="114">
        <f t="shared" si="87"/>
        <v>174037</v>
      </c>
      <c r="DK136" s="64">
        <f t="shared" si="88"/>
        <v>0.96575623723697057</v>
      </c>
      <c r="DL136" s="9">
        <v>15124</v>
      </c>
      <c r="DM136" s="124">
        <v>17945</v>
      </c>
      <c r="DN136" s="6">
        <f t="shared" si="89"/>
        <v>9.9579374944508567E-2</v>
      </c>
      <c r="DO136" s="9">
        <v>27615</v>
      </c>
      <c r="DP136" s="124">
        <v>38189</v>
      </c>
      <c r="DQ136" s="6">
        <f t="shared" si="90"/>
        <v>0.2119162301340673</v>
      </c>
      <c r="DR136" s="9">
        <v>71902</v>
      </c>
      <c r="DS136" s="124">
        <v>96676</v>
      </c>
      <c r="DT136" s="6">
        <f t="shared" si="91"/>
        <v>0.53646896919115683</v>
      </c>
      <c r="DU136" s="9">
        <v>23763</v>
      </c>
      <c r="DV136" s="124">
        <v>27398</v>
      </c>
      <c r="DW136" s="6">
        <f t="shared" si="92"/>
        <v>0.15203542573026724</v>
      </c>
      <c r="DX136" s="66">
        <v>16999</v>
      </c>
      <c r="DY136" s="130">
        <v>18421</v>
      </c>
      <c r="DZ136" s="32">
        <f t="shared" si="93"/>
        <v>0.10222076711355767</v>
      </c>
      <c r="EA136" s="66">
        <v>82284</v>
      </c>
      <c r="EB136" s="131">
        <v>161786</v>
      </c>
      <c r="EC136" s="32">
        <f t="shared" si="94"/>
        <v>0.89777368374323008</v>
      </c>
      <c r="ED136" s="9">
        <v>266</v>
      </c>
      <c r="EE136" s="94">
        <v>266</v>
      </c>
      <c r="EF136" s="19">
        <f t="shared" si="95"/>
        <v>1.4760720944686141E-3</v>
      </c>
      <c r="EG136" s="9">
        <v>89525</v>
      </c>
      <c r="EH136" s="89">
        <v>179942</v>
      </c>
      <c r="EI136" s="127">
        <f t="shared" si="96"/>
        <v>0.99852392790553135</v>
      </c>
      <c r="EJ136" s="66">
        <v>2</v>
      </c>
      <c r="EK136" s="130">
        <v>2</v>
      </c>
      <c r="EL136" s="22">
        <f t="shared" si="97"/>
        <v>1.1098286424576046E-5</v>
      </c>
      <c r="EM136" s="35">
        <v>89791</v>
      </c>
      <c r="EN136" s="21">
        <v>180206</v>
      </c>
      <c r="EO136" s="68">
        <f t="shared" si="98"/>
        <v>0.99998890171357546</v>
      </c>
    </row>
    <row r="137" spans="1:145" s="41" customFormat="1" ht="12" x14ac:dyDescent="0.25">
      <c r="A137" s="38">
        <v>261080</v>
      </c>
      <c r="B137" s="61"/>
      <c r="C137" s="39" t="s">
        <v>168</v>
      </c>
      <c r="D137" s="40" t="s">
        <v>11</v>
      </c>
      <c r="E137" s="38" t="s">
        <v>6</v>
      </c>
      <c r="F137" s="50">
        <v>22795</v>
      </c>
      <c r="G137" s="51">
        <v>8442</v>
      </c>
      <c r="H137" s="82">
        <v>16879</v>
      </c>
      <c r="I137" s="52">
        <f t="shared" si="51"/>
        <v>0.74046940118447024</v>
      </c>
      <c r="J137" s="5">
        <v>12771</v>
      </c>
      <c r="K137" s="18">
        <f t="shared" si="52"/>
        <v>0.75662065288227975</v>
      </c>
      <c r="L137" s="77">
        <v>4108</v>
      </c>
      <c r="M137" s="18">
        <f t="shared" si="53"/>
        <v>0.24337934711772025</v>
      </c>
      <c r="N137" s="35">
        <v>3996</v>
      </c>
      <c r="O137" s="21">
        <v>7688</v>
      </c>
      <c r="P137" s="22">
        <f t="shared" si="54"/>
        <v>0.45547722021446768</v>
      </c>
      <c r="Q137" s="85">
        <v>4445</v>
      </c>
      <c r="R137" s="23">
        <v>9190</v>
      </c>
      <c r="S137" s="24">
        <f t="shared" si="55"/>
        <v>0.54446353456958352</v>
      </c>
      <c r="T137" s="35">
        <v>0</v>
      </c>
      <c r="U137" s="71">
        <v>0</v>
      </c>
      <c r="V137" s="73">
        <f t="shared" si="56"/>
        <v>0</v>
      </c>
      <c r="W137" s="35">
        <v>1</v>
      </c>
      <c r="X137" s="71">
        <v>1</v>
      </c>
      <c r="Y137" s="22">
        <f t="shared" si="57"/>
        <v>5.9245215948812136E-5</v>
      </c>
      <c r="Z137" s="5">
        <v>6251</v>
      </c>
      <c r="AA137" s="89">
        <v>13155</v>
      </c>
      <c r="AB137" s="18">
        <f t="shared" si="58"/>
        <v>0.7793708158066236</v>
      </c>
      <c r="AC137" s="5">
        <v>137</v>
      </c>
      <c r="AD137" s="89">
        <v>286</v>
      </c>
      <c r="AE137" s="18">
        <f t="shared" si="59"/>
        <v>1.6944131761360271E-2</v>
      </c>
      <c r="AF137" s="5">
        <v>624</v>
      </c>
      <c r="AG137" s="89">
        <v>1600</v>
      </c>
      <c r="AH137" s="18">
        <f t="shared" si="60"/>
        <v>9.4792345518099411E-2</v>
      </c>
      <c r="AI137" s="89">
        <v>1430</v>
      </c>
      <c r="AJ137" s="89">
        <v>1838</v>
      </c>
      <c r="AK137" s="18">
        <f t="shared" si="61"/>
        <v>0.1088927069139167</v>
      </c>
      <c r="AL137" s="31">
        <v>5811</v>
      </c>
      <c r="AM137" s="91">
        <v>8681</v>
      </c>
      <c r="AN137" s="32">
        <f t="shared" si="62"/>
        <v>0.51430771965163813</v>
      </c>
      <c r="AO137" s="97">
        <v>6191</v>
      </c>
      <c r="AP137" s="33">
        <v>8198</v>
      </c>
      <c r="AQ137" s="32">
        <f t="shared" si="63"/>
        <v>0.48569228034836187</v>
      </c>
      <c r="AR137" s="17">
        <v>2738</v>
      </c>
      <c r="AS137" s="94">
        <v>3778</v>
      </c>
      <c r="AT137" s="19">
        <f t="shared" si="64"/>
        <v>0.22382842585461224</v>
      </c>
      <c r="AU137" s="17">
        <v>334</v>
      </c>
      <c r="AV137" s="94">
        <v>374</v>
      </c>
      <c r="AW137" s="19">
        <f t="shared" si="65"/>
        <v>2.2157710764855738E-2</v>
      </c>
      <c r="AX137" s="17">
        <v>57</v>
      </c>
      <c r="AY137" s="94">
        <v>57</v>
      </c>
      <c r="AZ137" s="19">
        <f t="shared" si="66"/>
        <v>3.3769773090822916E-3</v>
      </c>
      <c r="BA137" s="17">
        <v>7141</v>
      </c>
      <c r="BB137" s="94">
        <v>12654</v>
      </c>
      <c r="BC137" s="19">
        <f t="shared" si="67"/>
        <v>0.74968896261626872</v>
      </c>
      <c r="BD137" s="17">
        <v>16</v>
      </c>
      <c r="BE137" s="94">
        <v>16</v>
      </c>
      <c r="BF137" s="19">
        <f t="shared" si="68"/>
        <v>9.4792345518099417E-4</v>
      </c>
      <c r="BG137" s="17">
        <v>0</v>
      </c>
      <c r="BH137" s="89">
        <v>0</v>
      </c>
      <c r="BI137" s="62">
        <f t="shared" si="69"/>
        <v>0</v>
      </c>
      <c r="BJ137" s="34">
        <v>0</v>
      </c>
      <c r="BK137" s="101">
        <v>0</v>
      </c>
      <c r="BL137" s="22">
        <f t="shared" si="70"/>
        <v>0</v>
      </c>
      <c r="BM137" s="35">
        <v>8442</v>
      </c>
      <c r="BN137" s="21">
        <v>16879</v>
      </c>
      <c r="BO137" s="22">
        <f t="shared" si="71"/>
        <v>1</v>
      </c>
      <c r="BP137" s="5">
        <v>1</v>
      </c>
      <c r="BQ137" s="106">
        <v>4</v>
      </c>
      <c r="BR137" s="103">
        <f t="shared" si="72"/>
        <v>2.3698086379524854E-4</v>
      </c>
      <c r="BS137" s="5">
        <v>8441</v>
      </c>
      <c r="BT137" s="108">
        <v>16875</v>
      </c>
      <c r="BU137" s="18">
        <f t="shared" si="73"/>
        <v>0.9997630191362048</v>
      </c>
      <c r="BV137" s="35">
        <v>0</v>
      </c>
      <c r="BW137" s="114">
        <v>0</v>
      </c>
      <c r="BX137" s="22">
        <f t="shared" si="74"/>
        <v>0</v>
      </c>
      <c r="BY137" s="35">
        <v>994</v>
      </c>
      <c r="BZ137" s="114">
        <v>2327</v>
      </c>
      <c r="CA137" s="22">
        <f t="shared" si="75"/>
        <v>0.13786361751288584</v>
      </c>
      <c r="CB137" s="35">
        <v>3</v>
      </c>
      <c r="CC137" s="114">
        <v>5</v>
      </c>
      <c r="CD137" s="22">
        <f t="shared" si="76"/>
        <v>2.9622607974406066E-4</v>
      </c>
      <c r="CE137" s="35">
        <v>0</v>
      </c>
      <c r="CF137" s="114">
        <v>0</v>
      </c>
      <c r="CG137" s="22">
        <f t="shared" si="77"/>
        <v>0</v>
      </c>
      <c r="CH137" s="35">
        <v>0</v>
      </c>
      <c r="CI137" s="114">
        <v>0</v>
      </c>
      <c r="CJ137" s="22">
        <f t="shared" si="78"/>
        <v>0</v>
      </c>
      <c r="CK137" s="35">
        <v>5</v>
      </c>
      <c r="CL137" s="114">
        <v>5</v>
      </c>
      <c r="CM137" s="22">
        <f t="shared" si="79"/>
        <v>2.9622607974406066E-4</v>
      </c>
      <c r="CN137" s="35">
        <v>7</v>
      </c>
      <c r="CO137" s="114">
        <v>7</v>
      </c>
      <c r="CP137" s="22">
        <f t="shared" si="80"/>
        <v>4.1471651164168494E-4</v>
      </c>
      <c r="CQ137" s="35">
        <v>0</v>
      </c>
      <c r="CR137" s="114">
        <v>0</v>
      </c>
      <c r="CS137" s="22">
        <f t="shared" si="81"/>
        <v>0</v>
      </c>
      <c r="CT137" s="35">
        <v>0</v>
      </c>
      <c r="CU137" s="114">
        <v>0</v>
      </c>
      <c r="CV137" s="22">
        <f t="shared" si="82"/>
        <v>0</v>
      </c>
      <c r="CW137" s="35">
        <v>0</v>
      </c>
      <c r="CX137" s="114">
        <v>0</v>
      </c>
      <c r="CY137" s="22">
        <f t="shared" si="99"/>
        <v>0</v>
      </c>
      <c r="CZ137" s="35">
        <v>3</v>
      </c>
      <c r="DA137" s="114">
        <v>6</v>
      </c>
      <c r="DB137" s="22">
        <f t="shared" si="83"/>
        <v>3.554712956928728E-4</v>
      </c>
      <c r="DC137" s="35">
        <v>1</v>
      </c>
      <c r="DD137" s="114">
        <v>1</v>
      </c>
      <c r="DE137" s="22">
        <f t="shared" si="84"/>
        <v>5.9245215948812136E-5</v>
      </c>
      <c r="DF137" s="35">
        <v>0</v>
      </c>
      <c r="DG137" s="114">
        <v>0</v>
      </c>
      <c r="DH137" s="22">
        <f t="shared" si="85"/>
        <v>0</v>
      </c>
      <c r="DI137" s="35">
        <f t="shared" si="86"/>
        <v>7429</v>
      </c>
      <c r="DJ137" s="114">
        <f t="shared" si="87"/>
        <v>14528</v>
      </c>
      <c r="DK137" s="64">
        <f t="shared" si="88"/>
        <v>0.86071449730434268</v>
      </c>
      <c r="DL137" s="9">
        <v>1690</v>
      </c>
      <c r="DM137" s="124">
        <v>2058</v>
      </c>
      <c r="DN137" s="6">
        <f t="shared" si="89"/>
        <v>0.12192665442265536</v>
      </c>
      <c r="DO137" s="9">
        <v>2386</v>
      </c>
      <c r="DP137" s="124">
        <v>3386</v>
      </c>
      <c r="DQ137" s="6">
        <f t="shared" si="90"/>
        <v>0.20060430120267789</v>
      </c>
      <c r="DR137" s="9">
        <v>7568</v>
      </c>
      <c r="DS137" s="124">
        <v>10234</v>
      </c>
      <c r="DT137" s="6">
        <f t="shared" si="91"/>
        <v>0.60631554002014343</v>
      </c>
      <c r="DU137" s="9">
        <v>1073</v>
      </c>
      <c r="DV137" s="124">
        <v>1201</v>
      </c>
      <c r="DW137" s="6">
        <f t="shared" si="92"/>
        <v>7.1153504354523375E-2</v>
      </c>
      <c r="DX137" s="66">
        <v>714</v>
      </c>
      <c r="DY137" s="130">
        <v>748</v>
      </c>
      <c r="DZ137" s="32">
        <f t="shared" si="93"/>
        <v>4.4315421529711477E-2</v>
      </c>
      <c r="EA137" s="66">
        <v>8165</v>
      </c>
      <c r="EB137" s="131">
        <v>16131</v>
      </c>
      <c r="EC137" s="32">
        <f t="shared" si="94"/>
        <v>0.95568457847028854</v>
      </c>
      <c r="ED137" s="9">
        <v>0</v>
      </c>
      <c r="EE137" s="94">
        <v>0</v>
      </c>
      <c r="EF137" s="19">
        <f t="shared" si="95"/>
        <v>0</v>
      </c>
      <c r="EG137" s="9">
        <v>8442</v>
      </c>
      <c r="EH137" s="89">
        <v>16879</v>
      </c>
      <c r="EI137" s="127">
        <f t="shared" si="96"/>
        <v>1</v>
      </c>
      <c r="EJ137" s="66">
        <v>0</v>
      </c>
      <c r="EK137" s="130">
        <v>0</v>
      </c>
      <c r="EL137" s="22">
        <f t="shared" si="97"/>
        <v>0</v>
      </c>
      <c r="EM137" s="35">
        <v>8442</v>
      </c>
      <c r="EN137" s="21">
        <v>16879</v>
      </c>
      <c r="EO137" s="68">
        <f t="shared" si="98"/>
        <v>1</v>
      </c>
    </row>
    <row r="138" spans="1:145" s="41" customFormat="1" ht="12" x14ac:dyDescent="0.25">
      <c r="A138" s="38">
        <v>261090</v>
      </c>
      <c r="B138" s="61"/>
      <c r="C138" s="39" t="s">
        <v>169</v>
      </c>
      <c r="D138" s="40" t="s">
        <v>9</v>
      </c>
      <c r="E138" s="38" t="s">
        <v>4</v>
      </c>
      <c r="F138" s="50">
        <v>62610</v>
      </c>
      <c r="G138" s="51">
        <v>22592</v>
      </c>
      <c r="H138" s="82">
        <v>45241</v>
      </c>
      <c r="I138" s="52">
        <f t="shared" si="51"/>
        <v>0.72258425171697815</v>
      </c>
      <c r="J138" s="5">
        <v>30999</v>
      </c>
      <c r="K138" s="18">
        <f t="shared" si="52"/>
        <v>0.68519705576799805</v>
      </c>
      <c r="L138" s="77">
        <v>14242</v>
      </c>
      <c r="M138" s="18">
        <f t="shared" si="53"/>
        <v>0.31480294423200195</v>
      </c>
      <c r="N138" s="35">
        <v>14536</v>
      </c>
      <c r="O138" s="21">
        <v>28554</v>
      </c>
      <c r="P138" s="22">
        <f t="shared" si="54"/>
        <v>0.63115315753409518</v>
      </c>
      <c r="Q138" s="85">
        <v>8043</v>
      </c>
      <c r="R138" s="23">
        <v>16672</v>
      </c>
      <c r="S138" s="24">
        <f t="shared" si="55"/>
        <v>0.36851528480802814</v>
      </c>
      <c r="T138" s="35">
        <v>12</v>
      </c>
      <c r="U138" s="71">
        <v>12</v>
      </c>
      <c r="V138" s="73">
        <f t="shared" si="56"/>
        <v>2.6524612630136381E-4</v>
      </c>
      <c r="W138" s="35">
        <v>1</v>
      </c>
      <c r="X138" s="71">
        <v>3</v>
      </c>
      <c r="Y138" s="22">
        <f t="shared" si="57"/>
        <v>6.6311531575340951E-5</v>
      </c>
      <c r="Z138" s="5">
        <v>12762</v>
      </c>
      <c r="AA138" s="89">
        <v>26590</v>
      </c>
      <c r="AB138" s="18">
        <f t="shared" si="58"/>
        <v>0.58774120819610531</v>
      </c>
      <c r="AC138" s="5">
        <v>1999</v>
      </c>
      <c r="AD138" s="89">
        <v>3623</v>
      </c>
      <c r="AE138" s="18">
        <f t="shared" si="59"/>
        <v>8.0082226299153417E-2</v>
      </c>
      <c r="AF138" s="5">
        <v>2916</v>
      </c>
      <c r="AG138" s="89">
        <v>7676</v>
      </c>
      <c r="AH138" s="18">
        <f t="shared" si="60"/>
        <v>0.16966910545743905</v>
      </c>
      <c r="AI138" s="89">
        <v>4915</v>
      </c>
      <c r="AJ138" s="89">
        <v>7352</v>
      </c>
      <c r="AK138" s="18">
        <f t="shared" si="61"/>
        <v>0.16250746004730224</v>
      </c>
      <c r="AL138" s="31">
        <v>16185</v>
      </c>
      <c r="AM138" s="91">
        <v>24770</v>
      </c>
      <c r="AN138" s="32">
        <f t="shared" si="62"/>
        <v>0.54751221237373182</v>
      </c>
      <c r="AO138" s="97">
        <v>15947</v>
      </c>
      <c r="AP138" s="33">
        <v>20471</v>
      </c>
      <c r="AQ138" s="32">
        <f t="shared" si="63"/>
        <v>0.45248778762626823</v>
      </c>
      <c r="AR138" s="17">
        <v>6226</v>
      </c>
      <c r="AS138" s="94">
        <v>8780</v>
      </c>
      <c r="AT138" s="19">
        <f t="shared" si="64"/>
        <v>0.19407174907716451</v>
      </c>
      <c r="AU138" s="17">
        <v>734</v>
      </c>
      <c r="AV138" s="94">
        <v>866</v>
      </c>
      <c r="AW138" s="19">
        <f t="shared" si="65"/>
        <v>1.9141928781415088E-2</v>
      </c>
      <c r="AX138" s="17">
        <v>147</v>
      </c>
      <c r="AY138" s="94">
        <v>234</v>
      </c>
      <c r="AZ138" s="19">
        <f t="shared" si="66"/>
        <v>5.1722994628765938E-3</v>
      </c>
      <c r="BA138" s="17">
        <v>13857</v>
      </c>
      <c r="BB138" s="94">
        <v>24173</v>
      </c>
      <c r="BC138" s="19">
        <f t="shared" si="67"/>
        <v>0.53431621759023895</v>
      </c>
      <c r="BD138" s="17">
        <v>7242</v>
      </c>
      <c r="BE138" s="94">
        <v>11184</v>
      </c>
      <c r="BF138" s="19">
        <f t="shared" si="68"/>
        <v>0.24720938971287107</v>
      </c>
      <c r="BG138" s="17">
        <v>4</v>
      </c>
      <c r="BH138" s="89">
        <v>4</v>
      </c>
      <c r="BI138" s="62">
        <f t="shared" si="69"/>
        <v>8.841537543378794E-5</v>
      </c>
      <c r="BJ138" s="34">
        <v>7035</v>
      </c>
      <c r="BK138" s="101">
        <v>12140</v>
      </c>
      <c r="BL138" s="22">
        <f t="shared" si="70"/>
        <v>0.26834066444154636</v>
      </c>
      <c r="BM138" s="35">
        <v>15557</v>
      </c>
      <c r="BN138" s="21">
        <v>33101</v>
      </c>
      <c r="BO138" s="22">
        <f t="shared" si="71"/>
        <v>0.73165933555845364</v>
      </c>
      <c r="BP138" s="5">
        <v>141</v>
      </c>
      <c r="BQ138" s="106">
        <v>375</v>
      </c>
      <c r="BR138" s="103">
        <f t="shared" si="72"/>
        <v>8.2889414469176186E-3</v>
      </c>
      <c r="BS138" s="5">
        <v>22451</v>
      </c>
      <c r="BT138" s="108">
        <v>44866</v>
      </c>
      <c r="BU138" s="18">
        <f t="shared" si="73"/>
        <v>0.99171105855308239</v>
      </c>
      <c r="BV138" s="35">
        <v>0</v>
      </c>
      <c r="BW138" s="114">
        <v>0</v>
      </c>
      <c r="BX138" s="22">
        <f t="shared" si="74"/>
        <v>0</v>
      </c>
      <c r="BY138" s="35">
        <v>17950</v>
      </c>
      <c r="BZ138" s="114">
        <v>36932</v>
      </c>
      <c r="CA138" s="22">
        <f t="shared" si="75"/>
        <v>0.81633916138016405</v>
      </c>
      <c r="CB138" s="35">
        <v>8</v>
      </c>
      <c r="CC138" s="114">
        <v>15</v>
      </c>
      <c r="CD138" s="22">
        <f t="shared" si="76"/>
        <v>3.3155765787670478E-4</v>
      </c>
      <c r="CE138" s="35">
        <v>0</v>
      </c>
      <c r="CF138" s="114">
        <v>0</v>
      </c>
      <c r="CG138" s="22">
        <f t="shared" si="77"/>
        <v>0</v>
      </c>
      <c r="CH138" s="35">
        <v>0</v>
      </c>
      <c r="CI138" s="114">
        <v>0</v>
      </c>
      <c r="CJ138" s="22">
        <f t="shared" si="78"/>
        <v>0</v>
      </c>
      <c r="CK138" s="35">
        <v>95</v>
      </c>
      <c r="CL138" s="114">
        <v>156</v>
      </c>
      <c r="CM138" s="22">
        <f t="shared" si="79"/>
        <v>3.4481996419177294E-3</v>
      </c>
      <c r="CN138" s="35">
        <v>1</v>
      </c>
      <c r="CO138" s="114">
        <v>1</v>
      </c>
      <c r="CP138" s="22">
        <f t="shared" si="80"/>
        <v>2.2103843858446985E-5</v>
      </c>
      <c r="CQ138" s="35">
        <v>0</v>
      </c>
      <c r="CR138" s="114">
        <v>0</v>
      </c>
      <c r="CS138" s="22">
        <f t="shared" si="81"/>
        <v>0</v>
      </c>
      <c r="CT138" s="35">
        <v>0</v>
      </c>
      <c r="CU138" s="114">
        <v>0</v>
      </c>
      <c r="CV138" s="22">
        <f t="shared" si="82"/>
        <v>0</v>
      </c>
      <c r="CW138" s="35">
        <v>2</v>
      </c>
      <c r="CX138" s="114">
        <v>3</v>
      </c>
      <c r="CY138" s="22">
        <f t="shared" si="99"/>
        <v>1.3279036827195469E-4</v>
      </c>
      <c r="CZ138" s="35">
        <v>4</v>
      </c>
      <c r="DA138" s="114">
        <v>8</v>
      </c>
      <c r="DB138" s="22">
        <f t="shared" si="83"/>
        <v>1.7683075086757588E-4</v>
      </c>
      <c r="DC138" s="35">
        <v>46</v>
      </c>
      <c r="DD138" s="114">
        <v>60</v>
      </c>
      <c r="DE138" s="22">
        <f t="shared" si="84"/>
        <v>1.3262306315068191E-3</v>
      </c>
      <c r="DF138" s="35">
        <v>1</v>
      </c>
      <c r="DG138" s="114">
        <v>1</v>
      </c>
      <c r="DH138" s="22">
        <f t="shared" si="85"/>
        <v>2.2103843858446985E-5</v>
      </c>
      <c r="DI138" s="35">
        <f t="shared" si="86"/>
        <v>4485</v>
      </c>
      <c r="DJ138" s="114">
        <f t="shared" si="87"/>
        <v>8065</v>
      </c>
      <c r="DK138" s="64">
        <f t="shared" si="88"/>
        <v>0.17826750071837494</v>
      </c>
      <c r="DL138" s="9">
        <v>4213</v>
      </c>
      <c r="DM138" s="124">
        <v>5101</v>
      </c>
      <c r="DN138" s="6">
        <f t="shared" si="89"/>
        <v>0.11275170752193807</v>
      </c>
      <c r="DO138" s="9">
        <v>6585</v>
      </c>
      <c r="DP138" s="124">
        <v>9452</v>
      </c>
      <c r="DQ138" s="6">
        <f t="shared" si="90"/>
        <v>0.20892553215004089</v>
      </c>
      <c r="DR138" s="9">
        <v>20279</v>
      </c>
      <c r="DS138" s="124">
        <v>26878</v>
      </c>
      <c r="DT138" s="6">
        <f t="shared" si="91"/>
        <v>0.59410711522733806</v>
      </c>
      <c r="DU138" s="9">
        <v>3284</v>
      </c>
      <c r="DV138" s="124">
        <v>3810</v>
      </c>
      <c r="DW138" s="6">
        <f t="shared" si="92"/>
        <v>8.4215645100683009E-2</v>
      </c>
      <c r="DX138" s="66">
        <v>3293</v>
      </c>
      <c r="DY138" s="130">
        <v>3581</v>
      </c>
      <c r="DZ138" s="32">
        <f t="shared" si="93"/>
        <v>7.9153864857098646E-2</v>
      </c>
      <c r="EA138" s="66">
        <v>21300</v>
      </c>
      <c r="EB138" s="131">
        <v>41659</v>
      </c>
      <c r="EC138" s="32">
        <f t="shared" si="94"/>
        <v>0.92082403129904289</v>
      </c>
      <c r="ED138" s="9">
        <v>12</v>
      </c>
      <c r="EE138" s="94">
        <v>12</v>
      </c>
      <c r="EF138" s="19">
        <f t="shared" si="95"/>
        <v>2.6524612630136381E-4</v>
      </c>
      <c r="EG138" s="9">
        <v>22580</v>
      </c>
      <c r="EH138" s="89">
        <v>45229</v>
      </c>
      <c r="EI138" s="127">
        <f t="shared" si="96"/>
        <v>0.99973475387369859</v>
      </c>
      <c r="EJ138" s="66">
        <v>0</v>
      </c>
      <c r="EK138" s="130">
        <v>0</v>
      </c>
      <c r="EL138" s="22">
        <f t="shared" si="97"/>
        <v>0</v>
      </c>
      <c r="EM138" s="35">
        <v>22592</v>
      </c>
      <c r="EN138" s="21">
        <v>45241</v>
      </c>
      <c r="EO138" s="68">
        <f t="shared" si="98"/>
        <v>1</v>
      </c>
    </row>
    <row r="139" spans="1:145" s="41" customFormat="1" ht="12" x14ac:dyDescent="0.25">
      <c r="A139" s="38">
        <v>261100</v>
      </c>
      <c r="B139" s="61"/>
      <c r="C139" s="39" t="s">
        <v>170</v>
      </c>
      <c r="D139" s="40" t="s">
        <v>15</v>
      </c>
      <c r="E139" s="38" t="s">
        <v>6</v>
      </c>
      <c r="F139" s="50">
        <v>34161</v>
      </c>
      <c r="G139" s="51">
        <v>10335</v>
      </c>
      <c r="H139" s="82">
        <v>24938</v>
      </c>
      <c r="I139" s="52">
        <f t="shared" si="51"/>
        <v>0.73001375837943849</v>
      </c>
      <c r="J139" s="5">
        <v>16539</v>
      </c>
      <c r="K139" s="18">
        <f t="shared" si="52"/>
        <v>0.66320474777448069</v>
      </c>
      <c r="L139" s="77">
        <v>8399</v>
      </c>
      <c r="M139" s="18">
        <f t="shared" si="53"/>
        <v>0.33679525222551931</v>
      </c>
      <c r="N139" s="35">
        <v>6966</v>
      </c>
      <c r="O139" s="21">
        <v>16618</v>
      </c>
      <c r="P139" s="22">
        <f t="shared" si="54"/>
        <v>0.66637260405806398</v>
      </c>
      <c r="Q139" s="85">
        <v>3353</v>
      </c>
      <c r="R139" s="23">
        <v>8303</v>
      </c>
      <c r="S139" s="24">
        <f t="shared" si="55"/>
        <v>0.33294570534926621</v>
      </c>
      <c r="T139" s="35">
        <v>15</v>
      </c>
      <c r="U139" s="71">
        <v>15</v>
      </c>
      <c r="V139" s="73">
        <f t="shared" si="56"/>
        <v>6.0149169941454809E-4</v>
      </c>
      <c r="W139" s="35">
        <v>1</v>
      </c>
      <c r="X139" s="71">
        <v>2</v>
      </c>
      <c r="Y139" s="22">
        <f t="shared" si="57"/>
        <v>8.0198893255273074E-5</v>
      </c>
      <c r="Z139" s="5">
        <v>5234</v>
      </c>
      <c r="AA139" s="89">
        <v>13138</v>
      </c>
      <c r="AB139" s="18">
        <f t="shared" si="58"/>
        <v>0.52682652979388889</v>
      </c>
      <c r="AC139" s="5">
        <v>865</v>
      </c>
      <c r="AD139" s="89">
        <v>2161</v>
      </c>
      <c r="AE139" s="18">
        <f t="shared" si="59"/>
        <v>8.6654904162322563E-2</v>
      </c>
      <c r="AF139" s="5">
        <v>1913</v>
      </c>
      <c r="AG139" s="89">
        <v>5590</v>
      </c>
      <c r="AH139" s="18">
        <f t="shared" si="60"/>
        <v>0.22415590664848825</v>
      </c>
      <c r="AI139" s="89">
        <v>2323</v>
      </c>
      <c r="AJ139" s="89">
        <v>4049</v>
      </c>
      <c r="AK139" s="18">
        <f t="shared" si="61"/>
        <v>0.16236265939530034</v>
      </c>
      <c r="AL139" s="31">
        <v>8678</v>
      </c>
      <c r="AM139" s="91">
        <v>14091</v>
      </c>
      <c r="AN139" s="32">
        <f t="shared" si="62"/>
        <v>0.56504130243002648</v>
      </c>
      <c r="AO139" s="97">
        <v>7631</v>
      </c>
      <c r="AP139" s="33">
        <v>10847</v>
      </c>
      <c r="AQ139" s="32">
        <f t="shared" si="63"/>
        <v>0.43495869756997352</v>
      </c>
      <c r="AR139" s="17">
        <v>1362</v>
      </c>
      <c r="AS139" s="94">
        <v>1684</v>
      </c>
      <c r="AT139" s="19">
        <f t="shared" si="64"/>
        <v>6.7527468120939932E-2</v>
      </c>
      <c r="AU139" s="17">
        <v>319</v>
      </c>
      <c r="AV139" s="94">
        <v>362</v>
      </c>
      <c r="AW139" s="19">
        <f t="shared" si="65"/>
        <v>1.4515999679204427E-2</v>
      </c>
      <c r="AX139" s="17">
        <v>90</v>
      </c>
      <c r="AY139" s="94">
        <v>94</v>
      </c>
      <c r="AZ139" s="19">
        <f t="shared" si="66"/>
        <v>3.7693479829978348E-3</v>
      </c>
      <c r="BA139" s="17">
        <v>8803</v>
      </c>
      <c r="BB139" s="94">
        <v>19445</v>
      </c>
      <c r="BC139" s="19">
        <f t="shared" si="67"/>
        <v>0.77973373967439252</v>
      </c>
      <c r="BD139" s="17">
        <v>1968</v>
      </c>
      <c r="BE139" s="94">
        <v>3353</v>
      </c>
      <c r="BF139" s="19">
        <f t="shared" si="68"/>
        <v>0.1344534445424653</v>
      </c>
      <c r="BG139" s="17">
        <v>0</v>
      </c>
      <c r="BH139" s="89">
        <v>0</v>
      </c>
      <c r="BI139" s="62">
        <f t="shared" si="69"/>
        <v>0</v>
      </c>
      <c r="BJ139" s="34">
        <v>1993</v>
      </c>
      <c r="BK139" s="101">
        <v>4485</v>
      </c>
      <c r="BL139" s="22">
        <f t="shared" si="70"/>
        <v>0.17984601812494988</v>
      </c>
      <c r="BM139" s="35">
        <v>8342</v>
      </c>
      <c r="BN139" s="21">
        <v>20453</v>
      </c>
      <c r="BO139" s="22">
        <f t="shared" si="71"/>
        <v>0.82015398187505018</v>
      </c>
      <c r="BP139" s="5">
        <v>173</v>
      </c>
      <c r="BQ139" s="106">
        <v>380</v>
      </c>
      <c r="BR139" s="103">
        <f t="shared" si="72"/>
        <v>1.5237789718501885E-2</v>
      </c>
      <c r="BS139" s="5">
        <v>10162</v>
      </c>
      <c r="BT139" s="108">
        <v>24558</v>
      </c>
      <c r="BU139" s="18">
        <f t="shared" si="73"/>
        <v>0.98476221028149813</v>
      </c>
      <c r="BV139" s="35">
        <v>0</v>
      </c>
      <c r="BW139" s="114">
        <v>0</v>
      </c>
      <c r="BX139" s="22">
        <f t="shared" si="74"/>
        <v>0</v>
      </c>
      <c r="BY139" s="35">
        <v>8147</v>
      </c>
      <c r="BZ139" s="114">
        <v>20152</v>
      </c>
      <c r="CA139" s="22">
        <f t="shared" si="75"/>
        <v>0.80808404844013149</v>
      </c>
      <c r="CB139" s="35">
        <v>46</v>
      </c>
      <c r="CC139" s="114">
        <v>101</v>
      </c>
      <c r="CD139" s="22">
        <f t="shared" si="76"/>
        <v>4.0500441093912903E-3</v>
      </c>
      <c r="CE139" s="35">
        <v>0</v>
      </c>
      <c r="CF139" s="114">
        <v>0</v>
      </c>
      <c r="CG139" s="22">
        <f t="shared" si="77"/>
        <v>0</v>
      </c>
      <c r="CH139" s="35">
        <v>0</v>
      </c>
      <c r="CI139" s="114">
        <v>0</v>
      </c>
      <c r="CJ139" s="22">
        <f t="shared" si="78"/>
        <v>0</v>
      </c>
      <c r="CK139" s="35">
        <v>9</v>
      </c>
      <c r="CL139" s="114">
        <v>17</v>
      </c>
      <c r="CM139" s="22">
        <f t="shared" si="79"/>
        <v>6.8169059266982119E-4</v>
      </c>
      <c r="CN139" s="35">
        <v>3</v>
      </c>
      <c r="CO139" s="114">
        <v>4</v>
      </c>
      <c r="CP139" s="22">
        <f t="shared" si="80"/>
        <v>1.6039778651054615E-4</v>
      </c>
      <c r="CQ139" s="35">
        <v>1</v>
      </c>
      <c r="CR139" s="114">
        <v>1</v>
      </c>
      <c r="CS139" s="22">
        <f t="shared" si="81"/>
        <v>4.0099446627636537E-5</v>
      </c>
      <c r="CT139" s="35">
        <v>0</v>
      </c>
      <c r="CU139" s="114">
        <v>0</v>
      </c>
      <c r="CV139" s="22">
        <f t="shared" si="82"/>
        <v>0</v>
      </c>
      <c r="CW139" s="35">
        <v>2</v>
      </c>
      <c r="CX139" s="114">
        <v>5</v>
      </c>
      <c r="CY139" s="22">
        <f t="shared" si="99"/>
        <v>4.8379293662312528E-4</v>
      </c>
      <c r="CZ139" s="35">
        <v>185</v>
      </c>
      <c r="DA139" s="114">
        <v>461</v>
      </c>
      <c r="DB139" s="22">
        <f t="shared" si="83"/>
        <v>1.8485844895340445E-2</v>
      </c>
      <c r="DC139" s="35">
        <v>0</v>
      </c>
      <c r="DD139" s="114">
        <v>0</v>
      </c>
      <c r="DE139" s="22">
        <f t="shared" si="84"/>
        <v>0</v>
      </c>
      <c r="DF139" s="35">
        <v>6</v>
      </c>
      <c r="DG139" s="114">
        <v>14</v>
      </c>
      <c r="DH139" s="22">
        <f t="shared" si="85"/>
        <v>5.6139225278691149E-4</v>
      </c>
      <c r="DI139" s="35">
        <f t="shared" si="86"/>
        <v>1936</v>
      </c>
      <c r="DJ139" s="114">
        <f t="shared" si="87"/>
        <v>4183</v>
      </c>
      <c r="DK139" s="64">
        <f t="shared" si="88"/>
        <v>0.16773598524340363</v>
      </c>
      <c r="DL139" s="9">
        <v>2520</v>
      </c>
      <c r="DM139" s="124">
        <v>3076</v>
      </c>
      <c r="DN139" s="6">
        <f t="shared" si="89"/>
        <v>0.12334589782661</v>
      </c>
      <c r="DO139" s="9">
        <v>4020</v>
      </c>
      <c r="DP139" s="124">
        <v>5914</v>
      </c>
      <c r="DQ139" s="6">
        <f t="shared" si="90"/>
        <v>0.23714812735584248</v>
      </c>
      <c r="DR139" s="9">
        <v>9104</v>
      </c>
      <c r="DS139" s="124">
        <v>13745</v>
      </c>
      <c r="DT139" s="6">
        <f t="shared" si="91"/>
        <v>0.55116689389686424</v>
      </c>
      <c r="DU139" s="9">
        <v>1819</v>
      </c>
      <c r="DV139" s="124">
        <v>2203</v>
      </c>
      <c r="DW139" s="6">
        <f t="shared" si="92"/>
        <v>8.8339080920683294E-2</v>
      </c>
      <c r="DX139" s="66">
        <v>1648</v>
      </c>
      <c r="DY139" s="130">
        <v>1762</v>
      </c>
      <c r="DZ139" s="32">
        <f t="shared" si="93"/>
        <v>7.0655224957895585E-2</v>
      </c>
      <c r="EA139" s="66">
        <v>9880</v>
      </c>
      <c r="EB139" s="131">
        <v>23176</v>
      </c>
      <c r="EC139" s="32">
        <f t="shared" si="94"/>
        <v>0.92934477504210444</v>
      </c>
      <c r="ED139" s="9">
        <v>15</v>
      </c>
      <c r="EE139" s="94">
        <v>15</v>
      </c>
      <c r="EF139" s="19">
        <f t="shared" si="95"/>
        <v>6.0149169941454809E-4</v>
      </c>
      <c r="EG139" s="9">
        <v>10320</v>
      </c>
      <c r="EH139" s="89">
        <v>24923</v>
      </c>
      <c r="EI139" s="127">
        <f t="shared" si="96"/>
        <v>0.99939850830058541</v>
      </c>
      <c r="EJ139" s="66">
        <v>0</v>
      </c>
      <c r="EK139" s="130">
        <v>0</v>
      </c>
      <c r="EL139" s="22">
        <f t="shared" si="97"/>
        <v>0</v>
      </c>
      <c r="EM139" s="35">
        <v>10335</v>
      </c>
      <c r="EN139" s="21">
        <v>24938</v>
      </c>
      <c r="EO139" s="68">
        <f t="shared" si="98"/>
        <v>1</v>
      </c>
    </row>
    <row r="140" spans="1:145" s="41" customFormat="1" ht="12" x14ac:dyDescent="0.25">
      <c r="A140" s="38">
        <v>261110</v>
      </c>
      <c r="B140" s="61"/>
      <c r="C140" s="39" t="s">
        <v>171</v>
      </c>
      <c r="D140" s="40" t="s">
        <v>7</v>
      </c>
      <c r="E140" s="38" t="s">
        <v>17</v>
      </c>
      <c r="F140" s="50">
        <v>386791</v>
      </c>
      <c r="G140" s="51">
        <v>100519</v>
      </c>
      <c r="H140" s="82">
        <v>235967</v>
      </c>
      <c r="I140" s="52">
        <f t="shared" si="51"/>
        <v>0.61006331584757656</v>
      </c>
      <c r="J140" s="5">
        <v>128406</v>
      </c>
      <c r="K140" s="18">
        <f t="shared" si="52"/>
        <v>0.54416931181054973</v>
      </c>
      <c r="L140" s="77">
        <v>107561</v>
      </c>
      <c r="M140" s="18">
        <f t="shared" si="53"/>
        <v>0.45583068818945022</v>
      </c>
      <c r="N140" s="35">
        <v>68613</v>
      </c>
      <c r="O140" s="21">
        <v>158513</v>
      </c>
      <c r="P140" s="22">
        <f t="shared" si="54"/>
        <v>0.67175918666593215</v>
      </c>
      <c r="Q140" s="85">
        <v>31667</v>
      </c>
      <c r="R140" s="23">
        <v>77201</v>
      </c>
      <c r="S140" s="24">
        <f t="shared" si="55"/>
        <v>0.32716862951175374</v>
      </c>
      <c r="T140" s="35">
        <v>229</v>
      </c>
      <c r="U140" s="71">
        <v>229</v>
      </c>
      <c r="V140" s="73">
        <f t="shared" si="56"/>
        <v>9.7047468501951543E-4</v>
      </c>
      <c r="W140" s="35">
        <v>10</v>
      </c>
      <c r="X140" s="71">
        <v>24</v>
      </c>
      <c r="Y140" s="22">
        <f t="shared" si="57"/>
        <v>1.017091372946217E-4</v>
      </c>
      <c r="Z140" s="5">
        <v>38544</v>
      </c>
      <c r="AA140" s="89">
        <v>94491</v>
      </c>
      <c r="AB140" s="18">
        <f t="shared" si="58"/>
        <v>0.40044158717108747</v>
      </c>
      <c r="AC140" s="5">
        <v>8170</v>
      </c>
      <c r="AD140" s="89">
        <v>21179</v>
      </c>
      <c r="AE140" s="18">
        <f t="shared" si="59"/>
        <v>8.9754075781783044E-2</v>
      </c>
      <c r="AF140" s="5">
        <v>22984</v>
      </c>
      <c r="AG140" s="89">
        <v>64746</v>
      </c>
      <c r="AH140" s="18">
        <f t="shared" si="60"/>
        <v>0.27438582513656573</v>
      </c>
      <c r="AI140" s="89">
        <v>30821</v>
      </c>
      <c r="AJ140" s="89">
        <v>55551</v>
      </c>
      <c r="AK140" s="18">
        <f t="shared" si="61"/>
        <v>0.23541851191056376</v>
      </c>
      <c r="AL140" s="31">
        <v>86150</v>
      </c>
      <c r="AM140" s="91">
        <v>138497</v>
      </c>
      <c r="AN140" s="32">
        <f t="shared" si="62"/>
        <v>0.5869337661622176</v>
      </c>
      <c r="AO140" s="97">
        <v>69631</v>
      </c>
      <c r="AP140" s="33">
        <v>97470</v>
      </c>
      <c r="AQ140" s="32">
        <f t="shared" si="63"/>
        <v>0.4130662338377824</v>
      </c>
      <c r="AR140" s="17">
        <v>32762</v>
      </c>
      <c r="AS140" s="94">
        <v>45627</v>
      </c>
      <c r="AT140" s="19">
        <f t="shared" si="64"/>
        <v>0.1933617836392377</v>
      </c>
      <c r="AU140" s="17">
        <v>12281</v>
      </c>
      <c r="AV140" s="94">
        <v>14964</v>
      </c>
      <c r="AW140" s="19">
        <f t="shared" si="65"/>
        <v>6.3415647103196637E-2</v>
      </c>
      <c r="AX140" s="17">
        <v>1123</v>
      </c>
      <c r="AY140" s="94">
        <v>1222</v>
      </c>
      <c r="AZ140" s="19">
        <f t="shared" si="66"/>
        <v>5.1786902405844886E-3</v>
      </c>
      <c r="BA140" s="17">
        <v>86165</v>
      </c>
      <c r="BB140" s="94">
        <v>173500</v>
      </c>
      <c r="BC140" s="19">
        <f t="shared" si="67"/>
        <v>0.73527230502570273</v>
      </c>
      <c r="BD140" s="17">
        <v>506</v>
      </c>
      <c r="BE140" s="94">
        <v>643</v>
      </c>
      <c r="BF140" s="19">
        <f t="shared" si="68"/>
        <v>2.7249573033517401E-3</v>
      </c>
      <c r="BG140" s="17">
        <v>11</v>
      </c>
      <c r="BH140" s="89">
        <v>11</v>
      </c>
      <c r="BI140" s="62">
        <f t="shared" si="69"/>
        <v>4.6616687926701615E-5</v>
      </c>
      <c r="BJ140" s="34">
        <v>132</v>
      </c>
      <c r="BK140" s="101">
        <v>288</v>
      </c>
      <c r="BL140" s="22">
        <f t="shared" si="70"/>
        <v>1.2205096475354604E-3</v>
      </c>
      <c r="BM140" s="35">
        <v>100387</v>
      </c>
      <c r="BN140" s="21">
        <v>235679</v>
      </c>
      <c r="BO140" s="22">
        <f t="shared" si="71"/>
        <v>0.99877949035246449</v>
      </c>
      <c r="BP140" s="5">
        <v>55</v>
      </c>
      <c r="BQ140" s="106">
        <v>133</v>
      </c>
      <c r="BR140" s="103">
        <f t="shared" si="72"/>
        <v>5.6363813584102862E-4</v>
      </c>
      <c r="BS140" s="5">
        <v>100464</v>
      </c>
      <c r="BT140" s="108">
        <v>235834</v>
      </c>
      <c r="BU140" s="18">
        <f t="shared" si="73"/>
        <v>0.99943636186415896</v>
      </c>
      <c r="BV140" s="35">
        <v>104</v>
      </c>
      <c r="BW140" s="114">
        <v>205</v>
      </c>
      <c r="BX140" s="22">
        <f t="shared" si="74"/>
        <v>8.6876554772489373E-4</v>
      </c>
      <c r="BY140" s="35">
        <v>9874</v>
      </c>
      <c r="BZ140" s="114">
        <v>24330</v>
      </c>
      <c r="CA140" s="22">
        <f t="shared" si="75"/>
        <v>0.10310763793242275</v>
      </c>
      <c r="CB140" s="35">
        <v>707</v>
      </c>
      <c r="CC140" s="114">
        <v>1738</v>
      </c>
      <c r="CD140" s="22">
        <f t="shared" si="76"/>
        <v>7.3654366924188553E-3</v>
      </c>
      <c r="CE140" s="35">
        <v>2</v>
      </c>
      <c r="CF140" s="114">
        <v>4</v>
      </c>
      <c r="CG140" s="22">
        <f t="shared" si="77"/>
        <v>1.6951522882436951E-5</v>
      </c>
      <c r="CH140" s="35">
        <v>0</v>
      </c>
      <c r="CI140" s="114">
        <v>0</v>
      </c>
      <c r="CJ140" s="22">
        <f t="shared" si="78"/>
        <v>0</v>
      </c>
      <c r="CK140" s="35">
        <v>1095</v>
      </c>
      <c r="CL140" s="114">
        <v>2010</v>
      </c>
      <c r="CM140" s="22">
        <f t="shared" si="79"/>
        <v>8.5181402484245678E-3</v>
      </c>
      <c r="CN140" s="35">
        <v>11</v>
      </c>
      <c r="CO140" s="114">
        <v>23</v>
      </c>
      <c r="CP140" s="22">
        <f t="shared" si="80"/>
        <v>9.7471256574012472E-5</v>
      </c>
      <c r="CQ140" s="35">
        <v>4</v>
      </c>
      <c r="CR140" s="114">
        <v>4</v>
      </c>
      <c r="CS140" s="22">
        <f t="shared" si="81"/>
        <v>1.6951522882436951E-5</v>
      </c>
      <c r="CT140" s="35">
        <v>3</v>
      </c>
      <c r="CU140" s="114">
        <v>5</v>
      </c>
      <c r="CV140" s="22">
        <f t="shared" si="82"/>
        <v>2.118940360304619E-5</v>
      </c>
      <c r="CW140" s="35">
        <v>19</v>
      </c>
      <c r="CX140" s="114">
        <v>41</v>
      </c>
      <c r="CY140" s="22">
        <f t="shared" si="99"/>
        <v>4.0788308677961382E-4</v>
      </c>
      <c r="CZ140" s="35">
        <v>233</v>
      </c>
      <c r="DA140" s="114">
        <v>482</v>
      </c>
      <c r="DB140" s="22">
        <f t="shared" si="83"/>
        <v>2.0426585073336527E-3</v>
      </c>
      <c r="DC140" s="35">
        <v>243</v>
      </c>
      <c r="DD140" s="114">
        <v>287</v>
      </c>
      <c r="DE140" s="22">
        <f t="shared" si="84"/>
        <v>1.2162717668148513E-3</v>
      </c>
      <c r="DF140" s="35">
        <v>136</v>
      </c>
      <c r="DG140" s="114">
        <v>364</v>
      </c>
      <c r="DH140" s="22">
        <f t="shared" si="85"/>
        <v>1.5425885823017625E-3</v>
      </c>
      <c r="DI140" s="35">
        <f t="shared" si="86"/>
        <v>88088</v>
      </c>
      <c r="DJ140" s="114">
        <f t="shared" si="87"/>
        <v>206474</v>
      </c>
      <c r="DK140" s="64">
        <f t="shared" si="88"/>
        <v>0.87501218390707181</v>
      </c>
      <c r="DL140" s="9">
        <v>26244</v>
      </c>
      <c r="DM140" s="124">
        <v>30914</v>
      </c>
      <c r="DN140" s="6">
        <f t="shared" si="89"/>
        <v>0.13100984459691398</v>
      </c>
      <c r="DO140" s="9">
        <v>39467</v>
      </c>
      <c r="DP140" s="124">
        <v>56477</v>
      </c>
      <c r="DQ140" s="6">
        <f t="shared" si="90"/>
        <v>0.23934278945784793</v>
      </c>
      <c r="DR140" s="9">
        <v>88802</v>
      </c>
      <c r="DS140" s="124">
        <v>128157</v>
      </c>
      <c r="DT140" s="6">
        <f t="shared" si="91"/>
        <v>0.54311407951111812</v>
      </c>
      <c r="DU140" s="9">
        <v>16925</v>
      </c>
      <c r="DV140" s="124">
        <v>20419</v>
      </c>
      <c r="DW140" s="6">
        <f t="shared" si="92"/>
        <v>8.6533286434120019E-2</v>
      </c>
      <c r="DX140" s="66">
        <v>18807</v>
      </c>
      <c r="DY140" s="130">
        <v>20711</v>
      </c>
      <c r="DZ140" s="32">
        <f t="shared" si="93"/>
        <v>8.7770747604537916E-2</v>
      </c>
      <c r="EA140" s="66">
        <v>93984</v>
      </c>
      <c r="EB140" s="131">
        <v>215256</v>
      </c>
      <c r="EC140" s="32">
        <f t="shared" si="94"/>
        <v>0.91222925239546204</v>
      </c>
      <c r="ED140" s="9">
        <v>229</v>
      </c>
      <c r="EE140" s="94">
        <v>229</v>
      </c>
      <c r="EF140" s="19">
        <f t="shared" si="95"/>
        <v>9.7047468501951543E-4</v>
      </c>
      <c r="EG140" s="9">
        <v>100290</v>
      </c>
      <c r="EH140" s="89">
        <v>235738</v>
      </c>
      <c r="EI140" s="127">
        <f t="shared" si="96"/>
        <v>0.99902952531498046</v>
      </c>
      <c r="EJ140" s="66">
        <v>0</v>
      </c>
      <c r="EK140" s="130">
        <v>0</v>
      </c>
      <c r="EL140" s="22">
        <f t="shared" si="97"/>
        <v>0</v>
      </c>
      <c r="EM140" s="35">
        <v>100519</v>
      </c>
      <c r="EN140" s="21">
        <v>235967</v>
      </c>
      <c r="EO140" s="68">
        <f t="shared" si="98"/>
        <v>1</v>
      </c>
    </row>
    <row r="141" spans="1:145" s="41" customFormat="1" ht="12" x14ac:dyDescent="0.25">
      <c r="A141" s="38">
        <v>261120</v>
      </c>
      <c r="B141" s="61"/>
      <c r="C141" s="39" t="s">
        <v>172</v>
      </c>
      <c r="D141" s="40" t="s">
        <v>9</v>
      </c>
      <c r="E141" s="38" t="s">
        <v>8</v>
      </c>
      <c r="F141" s="50">
        <v>10500</v>
      </c>
      <c r="G141" s="51">
        <v>5060</v>
      </c>
      <c r="H141" s="82">
        <v>9979</v>
      </c>
      <c r="I141" s="52">
        <f t="shared" si="51"/>
        <v>0.95038095238095233</v>
      </c>
      <c r="J141" s="5">
        <v>6593</v>
      </c>
      <c r="K141" s="18">
        <f t="shared" si="52"/>
        <v>0.66068744363162646</v>
      </c>
      <c r="L141" s="77">
        <v>3386</v>
      </c>
      <c r="M141" s="18">
        <f t="shared" si="53"/>
        <v>0.3393125563683736</v>
      </c>
      <c r="N141" s="35">
        <v>2896</v>
      </c>
      <c r="O141" s="21">
        <v>5733</v>
      </c>
      <c r="P141" s="22">
        <f t="shared" si="54"/>
        <v>0.57450646357350432</v>
      </c>
      <c r="Q141" s="85">
        <v>2163</v>
      </c>
      <c r="R141" s="23">
        <v>4245</v>
      </c>
      <c r="S141" s="24">
        <f t="shared" si="55"/>
        <v>0.42539332598456758</v>
      </c>
      <c r="T141" s="35">
        <v>0</v>
      </c>
      <c r="U141" s="71">
        <v>0</v>
      </c>
      <c r="V141" s="73">
        <f t="shared" si="56"/>
        <v>0</v>
      </c>
      <c r="W141" s="35">
        <v>1</v>
      </c>
      <c r="X141" s="71">
        <v>1</v>
      </c>
      <c r="Y141" s="22">
        <f t="shared" si="57"/>
        <v>1.002104419280489E-4</v>
      </c>
      <c r="Z141" s="5">
        <v>3029</v>
      </c>
      <c r="AA141" s="89">
        <v>6310</v>
      </c>
      <c r="AB141" s="18">
        <f t="shared" si="58"/>
        <v>0.63232788856598854</v>
      </c>
      <c r="AC141" s="5">
        <v>151</v>
      </c>
      <c r="AD141" s="89">
        <v>359</v>
      </c>
      <c r="AE141" s="18">
        <f t="shared" si="59"/>
        <v>3.5975548652169557E-2</v>
      </c>
      <c r="AF141" s="5">
        <v>546</v>
      </c>
      <c r="AG141" s="89">
        <v>1408</v>
      </c>
      <c r="AH141" s="18">
        <f t="shared" si="60"/>
        <v>0.14109630223469286</v>
      </c>
      <c r="AI141" s="89">
        <v>1334</v>
      </c>
      <c r="AJ141" s="89">
        <v>1902</v>
      </c>
      <c r="AK141" s="18">
        <f t="shared" si="61"/>
        <v>0.19060026054714901</v>
      </c>
      <c r="AL141" s="31">
        <v>3644</v>
      </c>
      <c r="AM141" s="91">
        <v>5296</v>
      </c>
      <c r="AN141" s="32">
        <f t="shared" si="62"/>
        <v>0.53071450045094704</v>
      </c>
      <c r="AO141" s="97">
        <v>3593</v>
      </c>
      <c r="AP141" s="33">
        <v>4683</v>
      </c>
      <c r="AQ141" s="32">
        <f t="shared" si="63"/>
        <v>0.46928549954905302</v>
      </c>
      <c r="AR141" s="17">
        <v>2200</v>
      </c>
      <c r="AS141" s="94">
        <v>3127</v>
      </c>
      <c r="AT141" s="19">
        <f t="shared" si="64"/>
        <v>0.31335805190900889</v>
      </c>
      <c r="AU141" s="17">
        <v>126</v>
      </c>
      <c r="AV141" s="94">
        <v>133</v>
      </c>
      <c r="AW141" s="19">
        <f t="shared" si="65"/>
        <v>1.3327988776430504E-2</v>
      </c>
      <c r="AX141" s="17">
        <v>38</v>
      </c>
      <c r="AY141" s="94">
        <v>41</v>
      </c>
      <c r="AZ141" s="19">
        <f t="shared" si="66"/>
        <v>4.1086281190500047E-3</v>
      </c>
      <c r="BA141" s="17">
        <v>3635</v>
      </c>
      <c r="BB141" s="94">
        <v>6006</v>
      </c>
      <c r="BC141" s="19">
        <f t="shared" si="67"/>
        <v>0.60186391421986174</v>
      </c>
      <c r="BD141" s="17">
        <v>537</v>
      </c>
      <c r="BE141" s="94">
        <v>672</v>
      </c>
      <c r="BF141" s="19">
        <f t="shared" si="68"/>
        <v>6.7341416975648868E-2</v>
      </c>
      <c r="BG141" s="17">
        <v>0</v>
      </c>
      <c r="BH141" s="89">
        <v>0</v>
      </c>
      <c r="BI141" s="62">
        <f t="shared" si="69"/>
        <v>0</v>
      </c>
      <c r="BJ141" s="34">
        <v>563</v>
      </c>
      <c r="BK141" s="101">
        <v>814</v>
      </c>
      <c r="BL141" s="22">
        <f t="shared" si="70"/>
        <v>8.1571299729431807E-2</v>
      </c>
      <c r="BM141" s="35">
        <v>4497</v>
      </c>
      <c r="BN141" s="21">
        <v>9165</v>
      </c>
      <c r="BO141" s="22">
        <f t="shared" si="71"/>
        <v>0.91842870027056822</v>
      </c>
      <c r="BP141" s="5">
        <v>0</v>
      </c>
      <c r="BQ141" s="106">
        <v>0</v>
      </c>
      <c r="BR141" s="103">
        <f t="shared" si="72"/>
        <v>0</v>
      </c>
      <c r="BS141" s="5">
        <v>5060</v>
      </c>
      <c r="BT141" s="108">
        <v>9979</v>
      </c>
      <c r="BU141" s="18">
        <f t="shared" si="73"/>
        <v>1</v>
      </c>
      <c r="BV141" s="35">
        <v>0</v>
      </c>
      <c r="BW141" s="114">
        <v>0</v>
      </c>
      <c r="BX141" s="22">
        <f t="shared" si="74"/>
        <v>0</v>
      </c>
      <c r="BY141" s="35">
        <v>3322</v>
      </c>
      <c r="BZ141" s="114">
        <v>6745</v>
      </c>
      <c r="CA141" s="22">
        <f t="shared" si="75"/>
        <v>0.67591943080468986</v>
      </c>
      <c r="CB141" s="35">
        <v>4</v>
      </c>
      <c r="CC141" s="114">
        <v>8</v>
      </c>
      <c r="CD141" s="22">
        <f t="shared" si="76"/>
        <v>8.0168353542439121E-4</v>
      </c>
      <c r="CE141" s="35">
        <v>0</v>
      </c>
      <c r="CF141" s="114">
        <v>0</v>
      </c>
      <c r="CG141" s="22">
        <f t="shared" si="77"/>
        <v>0</v>
      </c>
      <c r="CH141" s="35">
        <v>0</v>
      </c>
      <c r="CI141" s="114">
        <v>0</v>
      </c>
      <c r="CJ141" s="22">
        <f t="shared" si="78"/>
        <v>0</v>
      </c>
      <c r="CK141" s="35">
        <v>11</v>
      </c>
      <c r="CL141" s="114">
        <v>21</v>
      </c>
      <c r="CM141" s="22">
        <f t="shared" si="79"/>
        <v>2.1044192804890271E-3</v>
      </c>
      <c r="CN141" s="35">
        <v>0</v>
      </c>
      <c r="CO141" s="114">
        <v>0</v>
      </c>
      <c r="CP141" s="22">
        <f t="shared" si="80"/>
        <v>0</v>
      </c>
      <c r="CQ141" s="35">
        <v>0</v>
      </c>
      <c r="CR141" s="114">
        <v>0</v>
      </c>
      <c r="CS141" s="22">
        <f t="shared" si="81"/>
        <v>0</v>
      </c>
      <c r="CT141" s="35">
        <v>0</v>
      </c>
      <c r="CU141" s="114">
        <v>0</v>
      </c>
      <c r="CV141" s="22">
        <f t="shared" si="82"/>
        <v>0</v>
      </c>
      <c r="CW141" s="35">
        <v>1</v>
      </c>
      <c r="CX141" s="114">
        <v>1</v>
      </c>
      <c r="CY141" s="22">
        <f t="shared" si="99"/>
        <v>1.9762845849802371E-4</v>
      </c>
      <c r="CZ141" s="35">
        <v>1</v>
      </c>
      <c r="DA141" s="114">
        <v>1</v>
      </c>
      <c r="DB141" s="22">
        <f t="shared" si="83"/>
        <v>1.002104419280489E-4</v>
      </c>
      <c r="DC141" s="35">
        <v>5</v>
      </c>
      <c r="DD141" s="114">
        <v>12</v>
      </c>
      <c r="DE141" s="22">
        <f t="shared" si="84"/>
        <v>1.2025253031365869E-3</v>
      </c>
      <c r="DF141" s="35">
        <v>0</v>
      </c>
      <c r="DG141" s="114">
        <v>0</v>
      </c>
      <c r="DH141" s="22">
        <f t="shared" si="85"/>
        <v>0</v>
      </c>
      <c r="DI141" s="35">
        <f t="shared" si="86"/>
        <v>1716</v>
      </c>
      <c r="DJ141" s="114">
        <f t="shared" si="87"/>
        <v>3191</v>
      </c>
      <c r="DK141" s="64">
        <f t="shared" si="88"/>
        <v>0.31977152019240407</v>
      </c>
      <c r="DL141" s="9">
        <v>847</v>
      </c>
      <c r="DM141" s="124">
        <v>976</v>
      </c>
      <c r="DN141" s="6">
        <f t="shared" si="89"/>
        <v>9.7805391321775723E-2</v>
      </c>
      <c r="DO141" s="9">
        <v>1385</v>
      </c>
      <c r="DP141" s="124">
        <v>1881</v>
      </c>
      <c r="DQ141" s="6">
        <f t="shared" si="90"/>
        <v>0.18849584126666</v>
      </c>
      <c r="DR141" s="9">
        <v>4320</v>
      </c>
      <c r="DS141" s="124">
        <v>5936</v>
      </c>
      <c r="DT141" s="6">
        <f t="shared" si="91"/>
        <v>0.59484918328489833</v>
      </c>
      <c r="DU141" s="9">
        <v>981</v>
      </c>
      <c r="DV141" s="124">
        <v>1186</v>
      </c>
      <c r="DW141" s="6">
        <f t="shared" si="92"/>
        <v>0.11884958412666601</v>
      </c>
      <c r="DX141" s="66">
        <v>480</v>
      </c>
      <c r="DY141" s="130">
        <v>494</v>
      </c>
      <c r="DZ141" s="32">
        <f t="shared" si="93"/>
        <v>4.9503958312456159E-2</v>
      </c>
      <c r="EA141" s="66">
        <v>4850</v>
      </c>
      <c r="EB141" s="131">
        <v>9485</v>
      </c>
      <c r="EC141" s="32">
        <f t="shared" si="94"/>
        <v>0.95049604168754387</v>
      </c>
      <c r="ED141" s="9">
        <v>0</v>
      </c>
      <c r="EE141" s="94">
        <v>0</v>
      </c>
      <c r="EF141" s="19">
        <f t="shared" si="95"/>
        <v>0</v>
      </c>
      <c r="EG141" s="9">
        <v>5060</v>
      </c>
      <c r="EH141" s="89">
        <v>9979</v>
      </c>
      <c r="EI141" s="127">
        <f t="shared" si="96"/>
        <v>1</v>
      </c>
      <c r="EJ141" s="66">
        <v>0</v>
      </c>
      <c r="EK141" s="130">
        <v>0</v>
      </c>
      <c r="EL141" s="22">
        <f t="shared" si="97"/>
        <v>0</v>
      </c>
      <c r="EM141" s="35">
        <v>5060</v>
      </c>
      <c r="EN141" s="21">
        <v>9979</v>
      </c>
      <c r="EO141" s="68">
        <f t="shared" si="98"/>
        <v>1</v>
      </c>
    </row>
    <row r="142" spans="1:145" s="41" customFormat="1" ht="12" x14ac:dyDescent="0.25">
      <c r="A142" s="38">
        <v>261130</v>
      </c>
      <c r="B142" s="61"/>
      <c r="C142" s="39" t="s">
        <v>173</v>
      </c>
      <c r="D142" s="40" t="s">
        <v>9</v>
      </c>
      <c r="E142" s="38" t="s">
        <v>6</v>
      </c>
      <c r="F142" s="50">
        <v>27552</v>
      </c>
      <c r="G142" s="51">
        <v>8941</v>
      </c>
      <c r="H142" s="82">
        <v>18305</v>
      </c>
      <c r="I142" s="52">
        <f t="shared" si="51"/>
        <v>0.66438008130081305</v>
      </c>
      <c r="J142" s="5">
        <v>12826</v>
      </c>
      <c r="K142" s="18">
        <f t="shared" si="52"/>
        <v>0.7006828735318219</v>
      </c>
      <c r="L142" s="77">
        <v>5479</v>
      </c>
      <c r="M142" s="18">
        <f t="shared" si="53"/>
        <v>0.2993171264681781</v>
      </c>
      <c r="N142" s="35">
        <v>5370</v>
      </c>
      <c r="O142" s="21">
        <v>10826</v>
      </c>
      <c r="P142" s="22">
        <f t="shared" si="54"/>
        <v>0.59142310844031687</v>
      </c>
      <c r="Q142" s="85">
        <v>3568</v>
      </c>
      <c r="R142" s="23">
        <v>7476</v>
      </c>
      <c r="S142" s="24">
        <f t="shared" si="55"/>
        <v>0.40841300191204588</v>
      </c>
      <c r="T142" s="35">
        <v>3</v>
      </c>
      <c r="U142" s="71">
        <v>3</v>
      </c>
      <c r="V142" s="73">
        <f t="shared" si="56"/>
        <v>1.6388964763725759E-4</v>
      </c>
      <c r="W142" s="35">
        <v>0</v>
      </c>
      <c r="X142" s="71">
        <v>0</v>
      </c>
      <c r="Y142" s="22">
        <f t="shared" si="57"/>
        <v>0</v>
      </c>
      <c r="Z142" s="5">
        <v>5634</v>
      </c>
      <c r="AA142" s="89">
        <v>12029</v>
      </c>
      <c r="AB142" s="18">
        <f t="shared" si="58"/>
        <v>0.65714285714285714</v>
      </c>
      <c r="AC142" s="5">
        <v>192</v>
      </c>
      <c r="AD142" s="89">
        <v>436</v>
      </c>
      <c r="AE142" s="18">
        <f t="shared" si="59"/>
        <v>2.3818628789948101E-2</v>
      </c>
      <c r="AF142" s="5">
        <v>1185</v>
      </c>
      <c r="AG142" s="89">
        <v>3019</v>
      </c>
      <c r="AH142" s="18">
        <f t="shared" si="60"/>
        <v>0.16492761540562687</v>
      </c>
      <c r="AI142" s="89">
        <v>1930</v>
      </c>
      <c r="AJ142" s="89">
        <v>2821</v>
      </c>
      <c r="AK142" s="18">
        <f t="shared" si="61"/>
        <v>0.15411089866156788</v>
      </c>
      <c r="AL142" s="31">
        <v>7085</v>
      </c>
      <c r="AM142" s="91">
        <v>10624</v>
      </c>
      <c r="AN142" s="32">
        <f t="shared" si="62"/>
        <v>0.58038787216607479</v>
      </c>
      <c r="AO142" s="97">
        <v>5995</v>
      </c>
      <c r="AP142" s="33">
        <v>7681</v>
      </c>
      <c r="AQ142" s="32">
        <f t="shared" si="63"/>
        <v>0.41961212783392515</v>
      </c>
      <c r="AR142" s="17">
        <v>4821</v>
      </c>
      <c r="AS142" s="94">
        <v>7296</v>
      </c>
      <c r="AT142" s="19">
        <f t="shared" si="64"/>
        <v>0.39857962305381045</v>
      </c>
      <c r="AU142" s="17">
        <v>564</v>
      </c>
      <c r="AV142" s="94">
        <v>623</v>
      </c>
      <c r="AW142" s="19">
        <f t="shared" si="65"/>
        <v>3.4034416826003826E-2</v>
      </c>
      <c r="AX142" s="17">
        <v>114</v>
      </c>
      <c r="AY142" s="94">
        <v>123</v>
      </c>
      <c r="AZ142" s="19">
        <f t="shared" si="66"/>
        <v>6.719475553127561E-3</v>
      </c>
      <c r="BA142" s="17">
        <v>6439</v>
      </c>
      <c r="BB142" s="94">
        <v>10253</v>
      </c>
      <c r="BC142" s="19">
        <f t="shared" si="67"/>
        <v>0.56012018574160061</v>
      </c>
      <c r="BD142" s="17">
        <v>8</v>
      </c>
      <c r="BE142" s="94">
        <v>9</v>
      </c>
      <c r="BF142" s="19">
        <f t="shared" si="68"/>
        <v>4.9166894291177276E-4</v>
      </c>
      <c r="BG142" s="17">
        <v>1</v>
      </c>
      <c r="BH142" s="89">
        <v>1</v>
      </c>
      <c r="BI142" s="62">
        <f t="shared" si="69"/>
        <v>5.4629882545752524E-5</v>
      </c>
      <c r="BJ142" s="34">
        <v>0</v>
      </c>
      <c r="BK142" s="101">
        <v>0</v>
      </c>
      <c r="BL142" s="22">
        <f t="shared" si="70"/>
        <v>0</v>
      </c>
      <c r="BM142" s="35">
        <v>8941</v>
      </c>
      <c r="BN142" s="21">
        <v>18305</v>
      </c>
      <c r="BO142" s="22">
        <f t="shared" si="71"/>
        <v>1</v>
      </c>
      <c r="BP142" s="5">
        <v>3</v>
      </c>
      <c r="BQ142" s="106">
        <v>11</v>
      </c>
      <c r="BR142" s="103">
        <f t="shared" si="72"/>
        <v>6.0092870800327778E-4</v>
      </c>
      <c r="BS142" s="5">
        <v>8938</v>
      </c>
      <c r="BT142" s="108">
        <v>18294</v>
      </c>
      <c r="BU142" s="18">
        <f t="shared" si="73"/>
        <v>0.99939907129199668</v>
      </c>
      <c r="BV142" s="35">
        <v>8</v>
      </c>
      <c r="BW142" s="114">
        <v>20</v>
      </c>
      <c r="BX142" s="22">
        <f t="shared" si="74"/>
        <v>1.0925976509150504E-3</v>
      </c>
      <c r="BY142" s="35">
        <v>1674</v>
      </c>
      <c r="BZ142" s="114">
        <v>3303</v>
      </c>
      <c r="CA142" s="22">
        <f t="shared" si="75"/>
        <v>0.18044250204862058</v>
      </c>
      <c r="CB142" s="35">
        <v>3</v>
      </c>
      <c r="CC142" s="114">
        <v>7</v>
      </c>
      <c r="CD142" s="22">
        <f t="shared" si="76"/>
        <v>3.8240917782026768E-4</v>
      </c>
      <c r="CE142" s="35">
        <v>0</v>
      </c>
      <c r="CF142" s="114">
        <v>0</v>
      </c>
      <c r="CG142" s="22">
        <f t="shared" si="77"/>
        <v>0</v>
      </c>
      <c r="CH142" s="35">
        <v>0</v>
      </c>
      <c r="CI142" s="114">
        <v>0</v>
      </c>
      <c r="CJ142" s="22">
        <f t="shared" si="78"/>
        <v>0</v>
      </c>
      <c r="CK142" s="35">
        <v>24</v>
      </c>
      <c r="CL142" s="114">
        <v>41</v>
      </c>
      <c r="CM142" s="22">
        <f t="shared" si="79"/>
        <v>2.2398251843758535E-3</v>
      </c>
      <c r="CN142" s="35">
        <v>1</v>
      </c>
      <c r="CO142" s="114">
        <v>4</v>
      </c>
      <c r="CP142" s="22">
        <f t="shared" si="80"/>
        <v>2.185195301830101E-4</v>
      </c>
      <c r="CQ142" s="35">
        <v>1</v>
      </c>
      <c r="CR142" s="114">
        <v>1</v>
      </c>
      <c r="CS142" s="22">
        <f t="shared" si="81"/>
        <v>5.4629882545752524E-5</v>
      </c>
      <c r="CT142" s="35">
        <v>0</v>
      </c>
      <c r="CU142" s="114">
        <v>0</v>
      </c>
      <c r="CV142" s="22">
        <f t="shared" si="82"/>
        <v>0</v>
      </c>
      <c r="CW142" s="35">
        <v>0</v>
      </c>
      <c r="CX142" s="114">
        <v>0</v>
      </c>
      <c r="CY142" s="22">
        <f t="shared" ref="CY142:CY173" si="100">CX142/G142</f>
        <v>0</v>
      </c>
      <c r="CZ142" s="35">
        <v>0</v>
      </c>
      <c r="DA142" s="114">
        <v>0</v>
      </c>
      <c r="DB142" s="22">
        <f t="shared" si="83"/>
        <v>0</v>
      </c>
      <c r="DC142" s="35">
        <v>2</v>
      </c>
      <c r="DD142" s="114">
        <v>4</v>
      </c>
      <c r="DE142" s="22">
        <f t="shared" si="84"/>
        <v>2.185195301830101E-4</v>
      </c>
      <c r="DF142" s="35">
        <v>1</v>
      </c>
      <c r="DG142" s="114">
        <v>1</v>
      </c>
      <c r="DH142" s="22">
        <f t="shared" si="85"/>
        <v>5.4629882545752524E-5</v>
      </c>
      <c r="DI142" s="35">
        <f t="shared" si="86"/>
        <v>7227</v>
      </c>
      <c r="DJ142" s="114">
        <f t="shared" si="87"/>
        <v>14924</v>
      </c>
      <c r="DK142" s="64">
        <f t="shared" si="88"/>
        <v>0.81529636711281073</v>
      </c>
      <c r="DL142" s="9">
        <v>1789</v>
      </c>
      <c r="DM142" s="124">
        <v>2099</v>
      </c>
      <c r="DN142" s="6">
        <f t="shared" si="89"/>
        <v>0.11466812346353455</v>
      </c>
      <c r="DO142" s="9">
        <v>2798</v>
      </c>
      <c r="DP142" s="124">
        <v>3818</v>
      </c>
      <c r="DQ142" s="6">
        <f t="shared" si="90"/>
        <v>0.20857689155968315</v>
      </c>
      <c r="DR142" s="9">
        <v>7752</v>
      </c>
      <c r="DS142" s="124">
        <v>10493</v>
      </c>
      <c r="DT142" s="6">
        <f t="shared" si="91"/>
        <v>0.57323135755258126</v>
      </c>
      <c r="DU142" s="9">
        <v>1635</v>
      </c>
      <c r="DV142" s="124">
        <v>1895</v>
      </c>
      <c r="DW142" s="6">
        <f t="shared" si="92"/>
        <v>0.10352362742420104</v>
      </c>
      <c r="DX142" s="66">
        <v>1585</v>
      </c>
      <c r="DY142" s="130">
        <v>1683</v>
      </c>
      <c r="DZ142" s="32">
        <f t="shared" si="93"/>
        <v>9.1942092324501498E-2</v>
      </c>
      <c r="EA142" s="66">
        <v>8255</v>
      </c>
      <c r="EB142" s="131">
        <v>16622</v>
      </c>
      <c r="EC142" s="32">
        <f t="shared" si="94"/>
        <v>0.90805790767549854</v>
      </c>
      <c r="ED142" s="9">
        <v>3</v>
      </c>
      <c r="EE142" s="94">
        <v>3</v>
      </c>
      <c r="EF142" s="19">
        <f t="shared" si="95"/>
        <v>1.6388964763725759E-4</v>
      </c>
      <c r="EG142" s="9">
        <v>8938</v>
      </c>
      <c r="EH142" s="89">
        <v>18302</v>
      </c>
      <c r="EI142" s="127">
        <f t="shared" si="96"/>
        <v>0.99983611035236275</v>
      </c>
      <c r="EJ142" s="66">
        <v>0</v>
      </c>
      <c r="EK142" s="130">
        <v>0</v>
      </c>
      <c r="EL142" s="22">
        <f t="shared" si="97"/>
        <v>0</v>
      </c>
      <c r="EM142" s="35">
        <v>8941</v>
      </c>
      <c r="EN142" s="21">
        <v>18305</v>
      </c>
      <c r="EO142" s="68">
        <f t="shared" si="98"/>
        <v>1</v>
      </c>
    </row>
    <row r="143" spans="1:145" s="41" customFormat="1" ht="12" x14ac:dyDescent="0.25">
      <c r="A143" s="38">
        <v>261140</v>
      </c>
      <c r="B143" s="61"/>
      <c r="C143" s="39" t="s">
        <v>174</v>
      </c>
      <c r="D143" s="40" t="s">
        <v>10</v>
      </c>
      <c r="E143" s="38" t="s">
        <v>8</v>
      </c>
      <c r="F143" s="50">
        <v>13857</v>
      </c>
      <c r="G143" s="51">
        <v>4090</v>
      </c>
      <c r="H143" s="82">
        <v>8414</v>
      </c>
      <c r="I143" s="52">
        <f t="shared" ref="I143:I198" si="101">H143/F143</f>
        <v>0.60720213610449592</v>
      </c>
      <c r="J143" s="5">
        <v>5223</v>
      </c>
      <c r="K143" s="18">
        <f t="shared" ref="K143:K198" si="102">J143/H143</f>
        <v>0.6207511290705966</v>
      </c>
      <c r="L143" s="77">
        <v>3191</v>
      </c>
      <c r="M143" s="18">
        <f t="shared" ref="M143:M198" si="103">L143/H143</f>
        <v>0.37924887092940335</v>
      </c>
      <c r="N143" s="35">
        <v>2905</v>
      </c>
      <c r="O143" s="21">
        <v>5941</v>
      </c>
      <c r="P143" s="22">
        <f t="shared" ref="P143:P198" si="104">O143/H143</f>
        <v>0.70608509626812455</v>
      </c>
      <c r="Q143" s="85">
        <v>1184</v>
      </c>
      <c r="R143" s="23">
        <v>2472</v>
      </c>
      <c r="S143" s="24">
        <f t="shared" ref="S143:S197" si="105">R143/H143</f>
        <v>0.29379605419538862</v>
      </c>
      <c r="T143" s="35">
        <v>1</v>
      </c>
      <c r="U143" s="71">
        <v>1</v>
      </c>
      <c r="V143" s="73">
        <f t="shared" ref="V143:V197" si="106">U143/H143</f>
        <v>1.188495364868077E-4</v>
      </c>
      <c r="W143" s="35">
        <v>0</v>
      </c>
      <c r="X143" s="71">
        <v>0</v>
      </c>
      <c r="Y143" s="22">
        <f t="shared" ref="Y143:Y198" si="107">X143/H143</f>
        <v>0</v>
      </c>
      <c r="Z143" s="5">
        <v>1876</v>
      </c>
      <c r="AA143" s="89">
        <v>4067</v>
      </c>
      <c r="AB143" s="18">
        <f t="shared" ref="AB143:AB198" si="108">AA143/H143</f>
        <v>0.48336106489184694</v>
      </c>
      <c r="AC143" s="5">
        <v>386</v>
      </c>
      <c r="AD143" s="89">
        <v>766</v>
      </c>
      <c r="AE143" s="18">
        <f t="shared" ref="AE143:AE198" si="109">AD143/H143</f>
        <v>9.1038744948894704E-2</v>
      </c>
      <c r="AF143" s="5">
        <v>669</v>
      </c>
      <c r="AG143" s="89">
        <v>1724</v>
      </c>
      <c r="AH143" s="18">
        <f t="shared" ref="AH143:AH197" si="110">AG143/H143</f>
        <v>0.20489660090325648</v>
      </c>
      <c r="AI143" s="89">
        <v>1159</v>
      </c>
      <c r="AJ143" s="89">
        <v>1857</v>
      </c>
      <c r="AK143" s="18">
        <f t="shared" ref="AK143:AK198" si="111">AJ143/H143</f>
        <v>0.22070358925600189</v>
      </c>
      <c r="AL143" s="31">
        <v>3331</v>
      </c>
      <c r="AM143" s="91">
        <v>5013</v>
      </c>
      <c r="AN143" s="32">
        <f t="shared" ref="AN143:AN198" si="112">AM143/H143</f>
        <v>0.595792726408367</v>
      </c>
      <c r="AO143" s="97">
        <v>2644</v>
      </c>
      <c r="AP143" s="33">
        <v>3401</v>
      </c>
      <c r="AQ143" s="32">
        <f t="shared" ref="AQ143:AQ198" si="113">AP143/H143</f>
        <v>0.404207273591633</v>
      </c>
      <c r="AR143" s="17">
        <v>1884</v>
      </c>
      <c r="AS143" s="94">
        <v>2784</v>
      </c>
      <c r="AT143" s="19">
        <f t="shared" ref="AT143:AT199" si="114">AS143/H143</f>
        <v>0.33087710957927263</v>
      </c>
      <c r="AU143" s="17">
        <v>326</v>
      </c>
      <c r="AV143" s="94">
        <v>353</v>
      </c>
      <c r="AW143" s="19">
        <f t="shared" ref="AW143:AW199" si="115">AV143/H143</f>
        <v>4.1953886379843118E-2</v>
      </c>
      <c r="AX143" s="17">
        <v>28</v>
      </c>
      <c r="AY143" s="94">
        <v>32</v>
      </c>
      <c r="AZ143" s="19">
        <f t="shared" ref="AZ143:AZ199" si="116">AY143/H143</f>
        <v>3.8031851675778463E-3</v>
      </c>
      <c r="BA143" s="17">
        <v>3137</v>
      </c>
      <c r="BB143" s="94">
        <v>5239</v>
      </c>
      <c r="BC143" s="19">
        <f t="shared" ref="BC143:BC199" si="117">BB143/H143</f>
        <v>0.62265272165438557</v>
      </c>
      <c r="BD143" s="17">
        <v>5</v>
      </c>
      <c r="BE143" s="94">
        <v>5</v>
      </c>
      <c r="BF143" s="19">
        <f t="shared" ref="BF143:BF199" si="118">BE143/H143</f>
        <v>5.9424768243403854E-4</v>
      </c>
      <c r="BG143" s="17">
        <v>1</v>
      </c>
      <c r="BH143" s="89">
        <v>1</v>
      </c>
      <c r="BI143" s="62">
        <f t="shared" ref="BI143:BI199" si="119">BH143/H143</f>
        <v>1.188495364868077E-4</v>
      </c>
      <c r="BJ143" s="34">
        <v>0</v>
      </c>
      <c r="BK143" s="101">
        <v>0</v>
      </c>
      <c r="BL143" s="22">
        <f t="shared" ref="BL143:BL198" si="120">BK143/H143</f>
        <v>0</v>
      </c>
      <c r="BM143" s="35">
        <v>4090</v>
      </c>
      <c r="BN143" s="21">
        <v>8414</v>
      </c>
      <c r="BO143" s="22">
        <f t="shared" ref="BO143:BO199" si="121">BN143/H143</f>
        <v>1</v>
      </c>
      <c r="BP143" s="5">
        <v>0</v>
      </c>
      <c r="BQ143" s="106">
        <v>0</v>
      </c>
      <c r="BR143" s="103">
        <f t="shared" ref="BR143:BR197" si="122">BQ143/H143</f>
        <v>0</v>
      </c>
      <c r="BS143" s="5">
        <v>4090</v>
      </c>
      <c r="BT143" s="108">
        <v>8414</v>
      </c>
      <c r="BU143" s="18">
        <f t="shared" ref="BU143:BU199" si="123">BT143/H143</f>
        <v>1</v>
      </c>
      <c r="BV143" s="35">
        <v>46</v>
      </c>
      <c r="BW143" s="114">
        <v>111</v>
      </c>
      <c r="BX143" s="22">
        <f t="shared" ref="BX143:BX198" si="124">BW143/H143</f>
        <v>1.3192298550035654E-2</v>
      </c>
      <c r="BY143" s="35">
        <v>175</v>
      </c>
      <c r="BZ143" s="114">
        <v>341</v>
      </c>
      <c r="CA143" s="22">
        <f t="shared" ref="CA143:CA198" si="125">BZ143/H143</f>
        <v>4.0527691942001426E-2</v>
      </c>
      <c r="CB143" s="35">
        <v>1</v>
      </c>
      <c r="CC143" s="114">
        <v>2</v>
      </c>
      <c r="CD143" s="22">
        <f t="shared" ref="CD143:CD198" si="126">CC143/H143</f>
        <v>2.3769907297361539E-4</v>
      </c>
      <c r="CE143" s="35">
        <v>0</v>
      </c>
      <c r="CF143" s="114">
        <v>0</v>
      </c>
      <c r="CG143" s="22">
        <f t="shared" ref="CG143:CG198" si="127">CF143/H143</f>
        <v>0</v>
      </c>
      <c r="CH143" s="35">
        <v>0</v>
      </c>
      <c r="CI143" s="114">
        <v>0</v>
      </c>
      <c r="CJ143" s="22">
        <f t="shared" ref="CJ143:CJ198" si="128">CI143/H143</f>
        <v>0</v>
      </c>
      <c r="CK143" s="35">
        <v>8</v>
      </c>
      <c r="CL143" s="114">
        <v>16</v>
      </c>
      <c r="CM143" s="22">
        <f t="shared" ref="CM143:CM198" si="129">CL143/H143</f>
        <v>1.9015925837889231E-3</v>
      </c>
      <c r="CN143" s="35">
        <v>0</v>
      </c>
      <c r="CO143" s="114">
        <v>0</v>
      </c>
      <c r="CP143" s="22">
        <f t="shared" ref="CP143:CP198" si="130">CO143/H143</f>
        <v>0</v>
      </c>
      <c r="CQ143" s="35">
        <v>0</v>
      </c>
      <c r="CR143" s="114">
        <v>0</v>
      </c>
      <c r="CS143" s="22">
        <f t="shared" ref="CS143:CS198" si="131">CQ143/H143</f>
        <v>0</v>
      </c>
      <c r="CT143" s="35">
        <v>0</v>
      </c>
      <c r="CU143" s="114">
        <v>0</v>
      </c>
      <c r="CV143" s="22">
        <f t="shared" ref="CV143:CV198" si="132">CU143/H143</f>
        <v>0</v>
      </c>
      <c r="CW143" s="35">
        <v>0</v>
      </c>
      <c r="CX143" s="114">
        <v>0</v>
      </c>
      <c r="CY143" s="22">
        <f t="shared" si="100"/>
        <v>0</v>
      </c>
      <c r="CZ143" s="35">
        <v>0</v>
      </c>
      <c r="DA143" s="114">
        <v>0</v>
      </c>
      <c r="DB143" s="22">
        <f t="shared" ref="DB143:DB198" si="133">DA143/H143</f>
        <v>0</v>
      </c>
      <c r="DC143" s="35">
        <v>0</v>
      </c>
      <c r="DD143" s="114">
        <v>0</v>
      </c>
      <c r="DE143" s="22">
        <f t="shared" ref="DE143:DE198" si="134">DD143/H143</f>
        <v>0</v>
      </c>
      <c r="DF143" s="35">
        <v>0</v>
      </c>
      <c r="DG143" s="114">
        <v>0</v>
      </c>
      <c r="DH143" s="22">
        <f t="shared" ref="DH143:DH198" si="135">DG143/H143</f>
        <v>0</v>
      </c>
      <c r="DI143" s="35">
        <f t="shared" ref="DI143:DI199" si="136">G143-(BV143+BY143+CB143+CE143+CH143+CK143+CN143+CT143+CW143+CZ143+DC143+DF143+CQ143)</f>
        <v>3860</v>
      </c>
      <c r="DJ143" s="114">
        <f t="shared" ref="DJ143:DJ199" si="137">H143-(BW143+BZ143+CC143+CF143+CI143+CL143+CO143+CU143+CX143+DA143+DD143+DG143+CR143)</f>
        <v>7944</v>
      </c>
      <c r="DK143" s="64">
        <f t="shared" ref="DK143:DK197" si="138">DJ143/H143</f>
        <v>0.94414071785120035</v>
      </c>
      <c r="DL143" s="9">
        <v>850</v>
      </c>
      <c r="DM143" s="124">
        <v>1030</v>
      </c>
      <c r="DN143" s="6">
        <f t="shared" ref="DN143:DN198" si="139">DM143/H143</f>
        <v>0.12241502258141193</v>
      </c>
      <c r="DO143" s="9">
        <v>1305</v>
      </c>
      <c r="DP143" s="124">
        <v>1812</v>
      </c>
      <c r="DQ143" s="6">
        <f t="shared" ref="DQ143:DQ198" si="140">DP143/H143</f>
        <v>0.21535536011409556</v>
      </c>
      <c r="DR143" s="9">
        <v>3557</v>
      </c>
      <c r="DS143" s="124">
        <v>4727</v>
      </c>
      <c r="DT143" s="6">
        <f t="shared" ref="DT143:DT198" si="141">DS143/H143</f>
        <v>0.56180175897314</v>
      </c>
      <c r="DU143" s="9">
        <v>718</v>
      </c>
      <c r="DV143" s="124">
        <v>845</v>
      </c>
      <c r="DW143" s="6">
        <f t="shared" ref="DW143:DW198" si="142">DV143/H143</f>
        <v>0.10042785833135251</v>
      </c>
      <c r="DX143" s="66">
        <v>570</v>
      </c>
      <c r="DY143" s="130">
        <v>598</v>
      </c>
      <c r="DZ143" s="32">
        <f t="shared" ref="DZ143:DZ198" si="143">DY143/H143</f>
        <v>7.1072022819111E-2</v>
      </c>
      <c r="EA143" s="66">
        <v>3862</v>
      </c>
      <c r="EB143" s="131">
        <v>7816</v>
      </c>
      <c r="EC143" s="32">
        <f t="shared" ref="EC143:EC198" si="144">EB143/H143</f>
        <v>0.92892797718088904</v>
      </c>
      <c r="ED143" s="9">
        <v>1</v>
      </c>
      <c r="EE143" s="94">
        <v>1</v>
      </c>
      <c r="EF143" s="19">
        <f t="shared" ref="EF143:EF198" si="145">EE143/H143</f>
        <v>1.188495364868077E-4</v>
      </c>
      <c r="EG143" s="9">
        <v>4089</v>
      </c>
      <c r="EH143" s="89">
        <v>8413</v>
      </c>
      <c r="EI143" s="127">
        <f t="shared" ref="EI143:EI197" si="146">EH143/H143</f>
        <v>0.99988115046351322</v>
      </c>
      <c r="EJ143" s="66">
        <v>0</v>
      </c>
      <c r="EK143" s="130">
        <v>0</v>
      </c>
      <c r="EL143" s="22">
        <f t="shared" ref="EL143:EL198" si="147">EK143/H143</f>
        <v>0</v>
      </c>
      <c r="EM143" s="35">
        <v>4090</v>
      </c>
      <c r="EN143" s="21">
        <v>8414</v>
      </c>
      <c r="EO143" s="68">
        <f t="shared" ref="EO143:EO198" si="148">EN143/H143</f>
        <v>1</v>
      </c>
    </row>
    <row r="144" spans="1:145" s="41" customFormat="1" ht="12" x14ac:dyDescent="0.25">
      <c r="A144" s="38">
        <v>261150</v>
      </c>
      <c r="B144" s="61"/>
      <c r="C144" s="39" t="s">
        <v>175</v>
      </c>
      <c r="D144" s="40" t="s">
        <v>10</v>
      </c>
      <c r="E144" s="38" t="s">
        <v>6</v>
      </c>
      <c r="F144" s="50">
        <v>17928</v>
      </c>
      <c r="G144" s="51">
        <v>6046</v>
      </c>
      <c r="H144" s="82">
        <v>13221</v>
      </c>
      <c r="I144" s="52">
        <f t="shared" si="101"/>
        <v>0.7374497991967871</v>
      </c>
      <c r="J144" s="5">
        <v>9309</v>
      </c>
      <c r="K144" s="18">
        <f t="shared" si="102"/>
        <v>0.70410710233719087</v>
      </c>
      <c r="L144" s="77">
        <v>3912</v>
      </c>
      <c r="M144" s="18">
        <f t="shared" si="103"/>
        <v>0.29589289766280918</v>
      </c>
      <c r="N144" s="35">
        <v>4041</v>
      </c>
      <c r="O144" s="21">
        <v>8805</v>
      </c>
      <c r="P144" s="22">
        <f t="shared" si="104"/>
        <v>0.66598593147265717</v>
      </c>
      <c r="Q144" s="85">
        <v>2005</v>
      </c>
      <c r="R144" s="23">
        <v>4416</v>
      </c>
      <c r="S144" s="24">
        <f t="shared" si="105"/>
        <v>0.33401406852734289</v>
      </c>
      <c r="T144" s="35">
        <v>0</v>
      </c>
      <c r="U144" s="71">
        <v>0</v>
      </c>
      <c r="V144" s="73">
        <f t="shared" si="106"/>
        <v>0</v>
      </c>
      <c r="W144" s="35">
        <v>0</v>
      </c>
      <c r="X144" s="71">
        <v>0</v>
      </c>
      <c r="Y144" s="22">
        <f t="shared" si="107"/>
        <v>0</v>
      </c>
      <c r="Z144" s="5">
        <v>3582</v>
      </c>
      <c r="AA144" s="89">
        <v>8172</v>
      </c>
      <c r="AB144" s="18">
        <f t="shared" si="108"/>
        <v>0.61810755616065349</v>
      </c>
      <c r="AC144" s="5">
        <v>158</v>
      </c>
      <c r="AD144" s="89">
        <v>457</v>
      </c>
      <c r="AE144" s="18">
        <f t="shared" si="109"/>
        <v>3.4566220406928375E-2</v>
      </c>
      <c r="AF144" s="5">
        <v>938</v>
      </c>
      <c r="AG144" s="89">
        <v>2487</v>
      </c>
      <c r="AH144" s="18">
        <f t="shared" si="110"/>
        <v>0.18810982527796688</v>
      </c>
      <c r="AI144" s="89">
        <v>1368</v>
      </c>
      <c r="AJ144" s="89">
        <v>2105</v>
      </c>
      <c r="AK144" s="18">
        <f t="shared" si="111"/>
        <v>0.15921639815445124</v>
      </c>
      <c r="AL144" s="31">
        <v>4874</v>
      </c>
      <c r="AM144" s="91">
        <v>7629</v>
      </c>
      <c r="AN144" s="32">
        <f t="shared" si="112"/>
        <v>0.57703653278874523</v>
      </c>
      <c r="AO144" s="97">
        <v>4206</v>
      </c>
      <c r="AP144" s="33">
        <v>5592</v>
      </c>
      <c r="AQ144" s="32">
        <f t="shared" si="113"/>
        <v>0.42296346721125483</v>
      </c>
      <c r="AR144" s="17">
        <v>2266</v>
      </c>
      <c r="AS144" s="94">
        <v>3187</v>
      </c>
      <c r="AT144" s="19">
        <f t="shared" si="114"/>
        <v>0.24105589592315255</v>
      </c>
      <c r="AU144" s="17">
        <v>215</v>
      </c>
      <c r="AV144" s="94">
        <v>225</v>
      </c>
      <c r="AW144" s="19">
        <f t="shared" si="115"/>
        <v>1.7018379850238258E-2</v>
      </c>
      <c r="AX144" s="17">
        <v>52</v>
      </c>
      <c r="AY144" s="94">
        <v>58</v>
      </c>
      <c r="AZ144" s="19">
        <f t="shared" si="116"/>
        <v>4.3869601391725282E-3</v>
      </c>
      <c r="BA144" s="17">
        <v>5309</v>
      </c>
      <c r="BB144" s="94">
        <v>9746</v>
      </c>
      <c r="BC144" s="19">
        <f t="shared" si="117"/>
        <v>0.7371605778685425</v>
      </c>
      <c r="BD144" s="17">
        <v>3</v>
      </c>
      <c r="BE144" s="94">
        <v>3</v>
      </c>
      <c r="BF144" s="19">
        <f t="shared" si="118"/>
        <v>2.2691173133651009E-4</v>
      </c>
      <c r="BG144" s="17">
        <v>2</v>
      </c>
      <c r="BH144" s="89">
        <v>2</v>
      </c>
      <c r="BI144" s="62">
        <f t="shared" si="119"/>
        <v>1.5127448755767339E-4</v>
      </c>
      <c r="BJ144" s="34">
        <v>0</v>
      </c>
      <c r="BK144" s="101">
        <v>0</v>
      </c>
      <c r="BL144" s="22">
        <f t="shared" si="120"/>
        <v>0</v>
      </c>
      <c r="BM144" s="35">
        <v>6046</v>
      </c>
      <c r="BN144" s="21">
        <v>13221</v>
      </c>
      <c r="BO144" s="22">
        <f t="shared" si="121"/>
        <v>1</v>
      </c>
      <c r="BP144" s="5">
        <v>0</v>
      </c>
      <c r="BQ144" s="106">
        <v>0</v>
      </c>
      <c r="BR144" s="103">
        <f t="shared" si="122"/>
        <v>0</v>
      </c>
      <c r="BS144" s="5">
        <v>6046</v>
      </c>
      <c r="BT144" s="108">
        <v>13221</v>
      </c>
      <c r="BU144" s="18">
        <f t="shared" si="123"/>
        <v>1</v>
      </c>
      <c r="BV144" s="35">
        <v>13</v>
      </c>
      <c r="BW144" s="114">
        <v>29</v>
      </c>
      <c r="BX144" s="22">
        <f t="shared" si="124"/>
        <v>2.1934800695862641E-3</v>
      </c>
      <c r="BY144" s="35">
        <v>1671</v>
      </c>
      <c r="BZ144" s="114">
        <v>3460</v>
      </c>
      <c r="CA144" s="22">
        <f t="shared" si="125"/>
        <v>0.26170486347477501</v>
      </c>
      <c r="CB144" s="35">
        <v>40</v>
      </c>
      <c r="CC144" s="114">
        <v>99</v>
      </c>
      <c r="CD144" s="22">
        <f t="shared" si="126"/>
        <v>7.4880871341048332E-3</v>
      </c>
      <c r="CE144" s="35">
        <v>0</v>
      </c>
      <c r="CF144" s="114">
        <v>0</v>
      </c>
      <c r="CG144" s="22">
        <f t="shared" si="127"/>
        <v>0</v>
      </c>
      <c r="CH144" s="35">
        <v>0</v>
      </c>
      <c r="CI144" s="114">
        <v>0</v>
      </c>
      <c r="CJ144" s="22">
        <f t="shared" si="128"/>
        <v>0</v>
      </c>
      <c r="CK144" s="35">
        <v>3</v>
      </c>
      <c r="CL144" s="114">
        <v>5</v>
      </c>
      <c r="CM144" s="22">
        <f t="shared" si="129"/>
        <v>3.7818621889418351E-4</v>
      </c>
      <c r="CN144" s="35">
        <v>0</v>
      </c>
      <c r="CO144" s="114">
        <v>0</v>
      </c>
      <c r="CP144" s="22">
        <f t="shared" si="130"/>
        <v>0</v>
      </c>
      <c r="CQ144" s="35">
        <v>0</v>
      </c>
      <c r="CR144" s="114">
        <v>0</v>
      </c>
      <c r="CS144" s="22">
        <f t="shared" si="131"/>
        <v>0</v>
      </c>
      <c r="CT144" s="35">
        <v>0</v>
      </c>
      <c r="CU144" s="114">
        <v>0</v>
      </c>
      <c r="CV144" s="22">
        <f t="shared" si="132"/>
        <v>0</v>
      </c>
      <c r="CW144" s="35">
        <v>1</v>
      </c>
      <c r="CX144" s="114">
        <v>3</v>
      </c>
      <c r="CY144" s="22">
        <f t="shared" si="100"/>
        <v>4.9619583195501156E-4</v>
      </c>
      <c r="CZ144" s="35">
        <v>0</v>
      </c>
      <c r="DA144" s="114">
        <v>0</v>
      </c>
      <c r="DB144" s="22">
        <f t="shared" si="133"/>
        <v>0</v>
      </c>
      <c r="DC144" s="35">
        <v>0</v>
      </c>
      <c r="DD144" s="114">
        <v>0</v>
      </c>
      <c r="DE144" s="22">
        <f t="shared" si="134"/>
        <v>0</v>
      </c>
      <c r="DF144" s="35">
        <v>1</v>
      </c>
      <c r="DG144" s="114">
        <v>1</v>
      </c>
      <c r="DH144" s="22">
        <f t="shared" si="135"/>
        <v>7.5637243778836697E-5</v>
      </c>
      <c r="DI144" s="35">
        <f t="shared" si="136"/>
        <v>4317</v>
      </c>
      <c r="DJ144" s="114">
        <f t="shared" si="137"/>
        <v>9624</v>
      </c>
      <c r="DK144" s="64">
        <f t="shared" si="138"/>
        <v>0.72793283412752441</v>
      </c>
      <c r="DL144" s="9">
        <v>1298</v>
      </c>
      <c r="DM144" s="124">
        <v>1521</v>
      </c>
      <c r="DN144" s="6">
        <f t="shared" si="139"/>
        <v>0.11504424778761062</v>
      </c>
      <c r="DO144" s="9">
        <v>2174</v>
      </c>
      <c r="DP144" s="124">
        <v>3044</v>
      </c>
      <c r="DQ144" s="6">
        <f t="shared" si="140"/>
        <v>0.2302397700627789</v>
      </c>
      <c r="DR144" s="9">
        <v>5306</v>
      </c>
      <c r="DS144" s="124">
        <v>7430</v>
      </c>
      <c r="DT144" s="6">
        <f t="shared" si="141"/>
        <v>0.56198472127675669</v>
      </c>
      <c r="DU144" s="9">
        <v>1055</v>
      </c>
      <c r="DV144" s="124">
        <v>1226</v>
      </c>
      <c r="DW144" s="6">
        <f t="shared" si="142"/>
        <v>9.2731260872853799E-2</v>
      </c>
      <c r="DX144" s="66">
        <v>687</v>
      </c>
      <c r="DY144" s="130">
        <v>713</v>
      </c>
      <c r="DZ144" s="32">
        <f t="shared" si="143"/>
        <v>5.3929354814310569E-2</v>
      </c>
      <c r="EA144" s="66">
        <v>5797</v>
      </c>
      <c r="EB144" s="131">
        <v>12508</v>
      </c>
      <c r="EC144" s="32">
        <f t="shared" si="144"/>
        <v>0.9460706451856894</v>
      </c>
      <c r="ED144" s="9">
        <v>0</v>
      </c>
      <c r="EE144" s="94">
        <v>0</v>
      </c>
      <c r="EF144" s="19">
        <f t="shared" si="145"/>
        <v>0</v>
      </c>
      <c r="EG144" s="9">
        <v>6046</v>
      </c>
      <c r="EH144" s="89">
        <v>13221</v>
      </c>
      <c r="EI144" s="127">
        <f t="shared" si="146"/>
        <v>1</v>
      </c>
      <c r="EJ144" s="66">
        <v>1</v>
      </c>
      <c r="EK144" s="130">
        <v>1</v>
      </c>
      <c r="EL144" s="22">
        <f t="shared" si="147"/>
        <v>7.5637243778836697E-5</v>
      </c>
      <c r="EM144" s="35">
        <v>6046</v>
      </c>
      <c r="EN144" s="21">
        <v>13220</v>
      </c>
      <c r="EO144" s="68">
        <f t="shared" si="148"/>
        <v>0.99992436275622121</v>
      </c>
    </row>
    <row r="145" spans="1:145" s="41" customFormat="1" ht="12" x14ac:dyDescent="0.25">
      <c r="A145" s="38">
        <v>261153</v>
      </c>
      <c r="B145" s="61"/>
      <c r="C145" s="39" t="s">
        <v>176</v>
      </c>
      <c r="D145" s="40" t="s">
        <v>5</v>
      </c>
      <c r="E145" s="38" t="s">
        <v>8</v>
      </c>
      <c r="F145" s="50">
        <v>6554</v>
      </c>
      <c r="G145" s="51">
        <v>2468</v>
      </c>
      <c r="H145" s="82">
        <v>6150</v>
      </c>
      <c r="I145" s="52">
        <f t="shared" si="101"/>
        <v>0.93835825450106802</v>
      </c>
      <c r="J145" s="5">
        <v>3511</v>
      </c>
      <c r="K145" s="18">
        <f t="shared" si="102"/>
        <v>0.57089430894308946</v>
      </c>
      <c r="L145" s="77">
        <v>2639</v>
      </c>
      <c r="M145" s="18">
        <f t="shared" si="103"/>
        <v>0.42910569105691054</v>
      </c>
      <c r="N145" s="35">
        <v>1219</v>
      </c>
      <c r="O145" s="21">
        <v>3041</v>
      </c>
      <c r="P145" s="22">
        <f t="shared" si="104"/>
        <v>0.49447154471544713</v>
      </c>
      <c r="Q145" s="85">
        <v>1249</v>
      </c>
      <c r="R145" s="23">
        <v>3109</v>
      </c>
      <c r="S145" s="24">
        <f t="shared" si="105"/>
        <v>0.50552845528455281</v>
      </c>
      <c r="T145" s="35">
        <v>0</v>
      </c>
      <c r="U145" s="71">
        <v>0</v>
      </c>
      <c r="V145" s="73">
        <f t="shared" si="106"/>
        <v>0</v>
      </c>
      <c r="W145" s="35">
        <v>0</v>
      </c>
      <c r="X145" s="71">
        <v>0</v>
      </c>
      <c r="Y145" s="22">
        <f t="shared" si="107"/>
        <v>0</v>
      </c>
      <c r="Z145" s="5">
        <v>1114</v>
      </c>
      <c r="AA145" s="89">
        <v>2992</v>
      </c>
      <c r="AB145" s="18">
        <f t="shared" si="108"/>
        <v>0.48650406504065041</v>
      </c>
      <c r="AC145" s="5">
        <v>97</v>
      </c>
      <c r="AD145" s="89">
        <v>266</v>
      </c>
      <c r="AE145" s="18">
        <f t="shared" si="109"/>
        <v>4.3252032520325202E-2</v>
      </c>
      <c r="AF145" s="5">
        <v>490</v>
      </c>
      <c r="AG145" s="89">
        <v>1415</v>
      </c>
      <c r="AH145" s="18">
        <f t="shared" si="110"/>
        <v>0.23008130081300812</v>
      </c>
      <c r="AI145" s="89">
        <v>767</v>
      </c>
      <c r="AJ145" s="89">
        <v>1477</v>
      </c>
      <c r="AK145" s="18">
        <f t="shared" si="111"/>
        <v>0.24016260162601627</v>
      </c>
      <c r="AL145" s="31">
        <v>2086</v>
      </c>
      <c r="AM145" s="91">
        <v>3174</v>
      </c>
      <c r="AN145" s="32">
        <f t="shared" si="112"/>
        <v>0.51609756097560977</v>
      </c>
      <c r="AO145" s="97">
        <v>2049</v>
      </c>
      <c r="AP145" s="33">
        <v>2976</v>
      </c>
      <c r="AQ145" s="32">
        <f t="shared" si="113"/>
        <v>0.48390243902439023</v>
      </c>
      <c r="AR145" s="17">
        <v>1342</v>
      </c>
      <c r="AS145" s="94">
        <v>2103</v>
      </c>
      <c r="AT145" s="19">
        <f t="shared" si="114"/>
        <v>0.34195121951219515</v>
      </c>
      <c r="AU145" s="17">
        <v>59</v>
      </c>
      <c r="AV145" s="94">
        <v>63</v>
      </c>
      <c r="AW145" s="19">
        <f t="shared" si="115"/>
        <v>1.0243902439024391E-2</v>
      </c>
      <c r="AX145" s="17">
        <v>56</v>
      </c>
      <c r="AY145" s="94">
        <v>58</v>
      </c>
      <c r="AZ145" s="19">
        <f t="shared" si="116"/>
        <v>9.4308943089430903E-3</v>
      </c>
      <c r="BA145" s="17">
        <v>2009</v>
      </c>
      <c r="BB145" s="94">
        <v>3922</v>
      </c>
      <c r="BC145" s="19">
        <f t="shared" si="117"/>
        <v>0.63772357723577233</v>
      </c>
      <c r="BD145" s="17">
        <v>3</v>
      </c>
      <c r="BE145" s="94">
        <v>3</v>
      </c>
      <c r="BF145" s="19">
        <f t="shared" si="118"/>
        <v>4.8780487804878049E-4</v>
      </c>
      <c r="BG145" s="17">
        <v>1</v>
      </c>
      <c r="BH145" s="89">
        <v>1</v>
      </c>
      <c r="BI145" s="62">
        <f t="shared" si="119"/>
        <v>1.6260162601626016E-4</v>
      </c>
      <c r="BJ145" s="34">
        <v>0</v>
      </c>
      <c r="BK145" s="101">
        <v>0</v>
      </c>
      <c r="BL145" s="22">
        <f t="shared" si="120"/>
        <v>0</v>
      </c>
      <c r="BM145" s="35">
        <v>2468</v>
      </c>
      <c r="BN145" s="21">
        <v>6150</v>
      </c>
      <c r="BO145" s="22">
        <f t="shared" si="121"/>
        <v>1</v>
      </c>
      <c r="BP145" s="5">
        <v>86</v>
      </c>
      <c r="BQ145" s="106">
        <v>242</v>
      </c>
      <c r="BR145" s="103">
        <f t="shared" si="122"/>
        <v>3.9349593495934962E-2</v>
      </c>
      <c r="BS145" s="5">
        <v>2382</v>
      </c>
      <c r="BT145" s="108">
        <v>5908</v>
      </c>
      <c r="BU145" s="18">
        <f t="shared" si="123"/>
        <v>0.96065040650406508</v>
      </c>
      <c r="BV145" s="35">
        <v>0</v>
      </c>
      <c r="BW145" s="114">
        <v>0</v>
      </c>
      <c r="BX145" s="22">
        <f t="shared" si="124"/>
        <v>0</v>
      </c>
      <c r="BY145" s="35">
        <v>21</v>
      </c>
      <c r="BZ145" s="114">
        <v>55</v>
      </c>
      <c r="CA145" s="22">
        <f t="shared" si="125"/>
        <v>8.9430894308943094E-3</v>
      </c>
      <c r="CB145" s="35">
        <v>9</v>
      </c>
      <c r="CC145" s="114">
        <v>16</v>
      </c>
      <c r="CD145" s="22">
        <f t="shared" si="126"/>
        <v>2.6016260162601626E-3</v>
      </c>
      <c r="CE145" s="35">
        <v>0</v>
      </c>
      <c r="CF145" s="114">
        <v>0</v>
      </c>
      <c r="CG145" s="22">
        <f t="shared" si="127"/>
        <v>0</v>
      </c>
      <c r="CH145" s="35">
        <v>0</v>
      </c>
      <c r="CI145" s="114">
        <v>0</v>
      </c>
      <c r="CJ145" s="22">
        <f t="shared" si="128"/>
        <v>0</v>
      </c>
      <c r="CK145" s="35">
        <v>3</v>
      </c>
      <c r="CL145" s="114">
        <v>8</v>
      </c>
      <c r="CM145" s="22">
        <f t="shared" si="129"/>
        <v>1.3008130081300813E-3</v>
      </c>
      <c r="CN145" s="35">
        <v>0</v>
      </c>
      <c r="CO145" s="114">
        <v>0</v>
      </c>
      <c r="CP145" s="22">
        <f t="shared" si="130"/>
        <v>0</v>
      </c>
      <c r="CQ145" s="35">
        <v>0</v>
      </c>
      <c r="CR145" s="114">
        <v>0</v>
      </c>
      <c r="CS145" s="22">
        <f t="shared" si="131"/>
        <v>0</v>
      </c>
      <c r="CT145" s="35">
        <v>0</v>
      </c>
      <c r="CU145" s="114">
        <v>0</v>
      </c>
      <c r="CV145" s="22">
        <f t="shared" si="132"/>
        <v>0</v>
      </c>
      <c r="CW145" s="35">
        <v>0</v>
      </c>
      <c r="CX145" s="114">
        <v>0</v>
      </c>
      <c r="CY145" s="22">
        <f t="shared" si="100"/>
        <v>0</v>
      </c>
      <c r="CZ145" s="35">
        <v>0</v>
      </c>
      <c r="DA145" s="114">
        <v>0</v>
      </c>
      <c r="DB145" s="22">
        <f t="shared" si="133"/>
        <v>0</v>
      </c>
      <c r="DC145" s="35">
        <v>0</v>
      </c>
      <c r="DD145" s="114">
        <v>0</v>
      </c>
      <c r="DE145" s="22">
        <f t="shared" si="134"/>
        <v>0</v>
      </c>
      <c r="DF145" s="35">
        <v>0</v>
      </c>
      <c r="DG145" s="114">
        <v>0</v>
      </c>
      <c r="DH145" s="22">
        <f t="shared" si="135"/>
        <v>0</v>
      </c>
      <c r="DI145" s="35">
        <f t="shared" si="136"/>
        <v>2435</v>
      </c>
      <c r="DJ145" s="114">
        <f t="shared" si="137"/>
        <v>6071</v>
      </c>
      <c r="DK145" s="64">
        <f t="shared" si="138"/>
        <v>0.98715447154471547</v>
      </c>
      <c r="DL145" s="9">
        <v>510</v>
      </c>
      <c r="DM145" s="124">
        <v>599</v>
      </c>
      <c r="DN145" s="6">
        <f t="shared" si="139"/>
        <v>9.7398373983739836E-2</v>
      </c>
      <c r="DO145" s="9">
        <v>794</v>
      </c>
      <c r="DP145" s="124">
        <v>1112</v>
      </c>
      <c r="DQ145" s="6">
        <f t="shared" si="140"/>
        <v>0.1808130081300813</v>
      </c>
      <c r="DR145" s="9">
        <v>2088</v>
      </c>
      <c r="DS145" s="124">
        <v>3580</v>
      </c>
      <c r="DT145" s="6">
        <f t="shared" si="141"/>
        <v>0.58211382113821142</v>
      </c>
      <c r="DU145" s="9">
        <v>617</v>
      </c>
      <c r="DV145" s="124">
        <v>859</v>
      </c>
      <c r="DW145" s="6">
        <f t="shared" si="142"/>
        <v>0.13967479674796748</v>
      </c>
      <c r="DX145" s="66">
        <v>228</v>
      </c>
      <c r="DY145" s="130">
        <v>236</v>
      </c>
      <c r="DZ145" s="32">
        <f t="shared" si="143"/>
        <v>3.83739837398374E-2</v>
      </c>
      <c r="EA145" s="66">
        <v>2419</v>
      </c>
      <c r="EB145" s="131">
        <v>5914</v>
      </c>
      <c r="EC145" s="32">
        <f t="shared" si="144"/>
        <v>0.96162601626016264</v>
      </c>
      <c r="ED145" s="9">
        <v>0</v>
      </c>
      <c r="EE145" s="94">
        <v>0</v>
      </c>
      <c r="EF145" s="19">
        <f t="shared" si="145"/>
        <v>0</v>
      </c>
      <c r="EG145" s="9">
        <v>2468</v>
      </c>
      <c r="EH145" s="89">
        <v>6150</v>
      </c>
      <c r="EI145" s="127">
        <f t="shared" si="146"/>
        <v>1</v>
      </c>
      <c r="EJ145" s="66">
        <v>0</v>
      </c>
      <c r="EK145" s="130">
        <v>0</v>
      </c>
      <c r="EL145" s="22">
        <f t="shared" si="147"/>
        <v>0</v>
      </c>
      <c r="EM145" s="35">
        <v>2468</v>
      </c>
      <c r="EN145" s="21">
        <v>6150</v>
      </c>
      <c r="EO145" s="68">
        <f t="shared" si="148"/>
        <v>1</v>
      </c>
    </row>
    <row r="146" spans="1:145" s="41" customFormat="1" ht="12" x14ac:dyDescent="0.25">
      <c r="A146" s="38">
        <v>261160</v>
      </c>
      <c r="B146" s="61"/>
      <c r="C146" s="39" t="s">
        <v>177</v>
      </c>
      <c r="D146" s="40" t="s">
        <v>3</v>
      </c>
      <c r="E146" s="38" t="s">
        <v>19</v>
      </c>
      <c r="F146" s="50">
        <v>1488920</v>
      </c>
      <c r="G146" s="51">
        <v>296672</v>
      </c>
      <c r="H146" s="82">
        <v>617975</v>
      </c>
      <c r="I146" s="52">
        <f t="shared" si="101"/>
        <v>0.41504916315181473</v>
      </c>
      <c r="J146" s="5">
        <v>334759</v>
      </c>
      <c r="K146" s="18">
        <f t="shared" si="102"/>
        <v>0.54170314333104086</v>
      </c>
      <c r="L146" s="77">
        <v>283216</v>
      </c>
      <c r="M146" s="18">
        <f t="shared" si="103"/>
        <v>0.45829685666895909</v>
      </c>
      <c r="N146" s="35">
        <v>291644</v>
      </c>
      <c r="O146" s="21">
        <v>612587</v>
      </c>
      <c r="P146" s="22">
        <f t="shared" si="104"/>
        <v>0.99128120069582104</v>
      </c>
      <c r="Q146" s="85">
        <v>188</v>
      </c>
      <c r="R146" s="23">
        <v>435</v>
      </c>
      <c r="S146" s="24">
        <f t="shared" si="105"/>
        <v>7.0391197054897039E-4</v>
      </c>
      <c r="T146" s="35">
        <v>4822</v>
      </c>
      <c r="U146" s="71">
        <v>4912</v>
      </c>
      <c r="V146" s="73">
        <f t="shared" si="106"/>
        <v>7.9485416076702127E-3</v>
      </c>
      <c r="W146" s="35">
        <v>23</v>
      </c>
      <c r="X146" s="71">
        <v>41</v>
      </c>
      <c r="Y146" s="22">
        <f t="shared" si="107"/>
        <v>6.6345725959788014E-5</v>
      </c>
      <c r="Z146" s="5">
        <v>59067</v>
      </c>
      <c r="AA146" s="89">
        <v>140047</v>
      </c>
      <c r="AB146" s="18">
        <f t="shared" si="108"/>
        <v>0.22662243618269348</v>
      </c>
      <c r="AC146" s="5">
        <v>74519</v>
      </c>
      <c r="AD146" s="89">
        <v>162016</v>
      </c>
      <c r="AE146" s="18">
        <f t="shared" si="109"/>
        <v>0.26217241797807356</v>
      </c>
      <c r="AF146" s="5">
        <v>75127</v>
      </c>
      <c r="AG146" s="89">
        <v>178555</v>
      </c>
      <c r="AH146" s="18">
        <f t="shared" si="110"/>
        <v>0.28893563655487681</v>
      </c>
      <c r="AI146" s="89">
        <v>87959</v>
      </c>
      <c r="AJ146" s="89">
        <v>137357</v>
      </c>
      <c r="AK146" s="18">
        <f t="shared" si="111"/>
        <v>0.22226950928435615</v>
      </c>
      <c r="AL146" s="31">
        <v>248346</v>
      </c>
      <c r="AM146" s="91">
        <v>380451</v>
      </c>
      <c r="AN146" s="32">
        <f t="shared" si="112"/>
        <v>0.61564140944212953</v>
      </c>
      <c r="AO146" s="97">
        <v>184667</v>
      </c>
      <c r="AP146" s="33">
        <v>237524</v>
      </c>
      <c r="AQ146" s="32">
        <f t="shared" si="113"/>
        <v>0.38435859055787047</v>
      </c>
      <c r="AR146" s="17">
        <v>99118</v>
      </c>
      <c r="AS146" s="94">
        <v>134817</v>
      </c>
      <c r="AT146" s="19">
        <f t="shared" si="114"/>
        <v>0.21815931065172539</v>
      </c>
      <c r="AU146" s="17">
        <v>41666</v>
      </c>
      <c r="AV146" s="94">
        <v>50076</v>
      </c>
      <c r="AW146" s="19">
        <f t="shared" si="115"/>
        <v>8.1032404223471827E-2</v>
      </c>
      <c r="AX146" s="17">
        <v>3682</v>
      </c>
      <c r="AY146" s="94">
        <v>4057</v>
      </c>
      <c r="AZ146" s="19">
        <f t="shared" si="116"/>
        <v>6.5649904931429264E-3</v>
      </c>
      <c r="BA146" s="17">
        <v>241272</v>
      </c>
      <c r="BB146" s="94">
        <v>428436</v>
      </c>
      <c r="BC146" s="19">
        <f t="shared" si="117"/>
        <v>0.69329018164165213</v>
      </c>
      <c r="BD146" s="17">
        <v>487</v>
      </c>
      <c r="BE146" s="94">
        <v>548</v>
      </c>
      <c r="BF146" s="19">
        <f t="shared" si="118"/>
        <v>8.8676726404789835E-4</v>
      </c>
      <c r="BG146" s="17">
        <v>41</v>
      </c>
      <c r="BH146" s="89">
        <v>41</v>
      </c>
      <c r="BI146" s="62">
        <f t="shared" si="119"/>
        <v>6.6345725959788014E-5</v>
      </c>
      <c r="BJ146" s="34">
        <v>21</v>
      </c>
      <c r="BK146" s="101">
        <v>49</v>
      </c>
      <c r="BL146" s="22">
        <f t="shared" si="120"/>
        <v>7.9291233464136895E-5</v>
      </c>
      <c r="BM146" s="35">
        <v>296651</v>
      </c>
      <c r="BN146" s="21">
        <v>617926</v>
      </c>
      <c r="BO146" s="22">
        <f t="shared" si="121"/>
        <v>0.99992070876653583</v>
      </c>
      <c r="BP146" s="5">
        <v>6</v>
      </c>
      <c r="BQ146" s="106">
        <v>10</v>
      </c>
      <c r="BR146" s="103">
        <f t="shared" si="122"/>
        <v>1.6181884380436101E-5</v>
      </c>
      <c r="BS146" s="5">
        <v>296666</v>
      </c>
      <c r="BT146" s="108">
        <v>617965</v>
      </c>
      <c r="BU146" s="18">
        <f t="shared" si="123"/>
        <v>0.99998381811561954</v>
      </c>
      <c r="BV146" s="35">
        <v>125</v>
      </c>
      <c r="BW146" s="114">
        <v>259</v>
      </c>
      <c r="BX146" s="22">
        <f t="shared" si="124"/>
        <v>4.1911080545329503E-4</v>
      </c>
      <c r="BY146" s="35">
        <v>151</v>
      </c>
      <c r="BZ146" s="114">
        <v>335</v>
      </c>
      <c r="CA146" s="22">
        <f t="shared" si="125"/>
        <v>5.4209312674460938E-4</v>
      </c>
      <c r="CB146" s="35">
        <v>4</v>
      </c>
      <c r="CC146" s="114">
        <v>9</v>
      </c>
      <c r="CD146" s="22">
        <f t="shared" si="126"/>
        <v>1.4563695942392491E-5</v>
      </c>
      <c r="CE146" s="35">
        <v>6</v>
      </c>
      <c r="CF146" s="114">
        <v>14</v>
      </c>
      <c r="CG146" s="22">
        <f t="shared" si="127"/>
        <v>2.2654638132610542E-5</v>
      </c>
      <c r="CH146" s="35">
        <v>1</v>
      </c>
      <c r="CI146" s="114">
        <v>2</v>
      </c>
      <c r="CJ146" s="22">
        <f t="shared" si="128"/>
        <v>3.2363768760872203E-6</v>
      </c>
      <c r="CK146" s="35">
        <v>9051</v>
      </c>
      <c r="CL146" s="114">
        <v>12904</v>
      </c>
      <c r="CM146" s="22">
        <f t="shared" si="129"/>
        <v>2.0881103604514745E-2</v>
      </c>
      <c r="CN146" s="35">
        <v>6</v>
      </c>
      <c r="CO146" s="114">
        <v>12</v>
      </c>
      <c r="CP146" s="22">
        <f t="shared" si="130"/>
        <v>1.9418261256523322E-5</v>
      </c>
      <c r="CQ146" s="35">
        <v>50</v>
      </c>
      <c r="CR146" s="114">
        <v>53</v>
      </c>
      <c r="CS146" s="22">
        <f t="shared" si="131"/>
        <v>8.0909421902180504E-5</v>
      </c>
      <c r="CT146" s="35">
        <v>0</v>
      </c>
      <c r="CU146" s="114">
        <v>0</v>
      </c>
      <c r="CV146" s="22">
        <f t="shared" si="132"/>
        <v>0</v>
      </c>
      <c r="CW146" s="35">
        <v>73</v>
      </c>
      <c r="CX146" s="114">
        <v>115</v>
      </c>
      <c r="CY146" s="22">
        <f t="shared" si="100"/>
        <v>3.8763348074641356E-4</v>
      </c>
      <c r="CZ146" s="35">
        <v>806</v>
      </c>
      <c r="DA146" s="114">
        <v>1692</v>
      </c>
      <c r="DB146" s="22">
        <f t="shared" si="133"/>
        <v>2.7379748371697886E-3</v>
      </c>
      <c r="DC146" s="35">
        <v>682</v>
      </c>
      <c r="DD146" s="114">
        <v>1711</v>
      </c>
      <c r="DE146" s="22">
        <f t="shared" si="134"/>
        <v>2.768720417492617E-3</v>
      </c>
      <c r="DF146" s="35">
        <v>24</v>
      </c>
      <c r="DG146" s="114">
        <v>46</v>
      </c>
      <c r="DH146" s="22">
        <f t="shared" si="135"/>
        <v>7.443666815000607E-5</v>
      </c>
      <c r="DI146" s="35">
        <f t="shared" si="136"/>
        <v>285693</v>
      </c>
      <c r="DJ146" s="114">
        <f t="shared" si="137"/>
        <v>600823</v>
      </c>
      <c r="DK146" s="64">
        <f t="shared" si="138"/>
        <v>0.97224483191067601</v>
      </c>
      <c r="DL146" s="9">
        <v>57460</v>
      </c>
      <c r="DM146" s="124">
        <v>67840</v>
      </c>
      <c r="DN146" s="6">
        <f t="shared" si="139"/>
        <v>0.10977790363687852</v>
      </c>
      <c r="DO146" s="9">
        <v>96655</v>
      </c>
      <c r="DP146" s="124">
        <v>133354</v>
      </c>
      <c r="DQ146" s="6">
        <f t="shared" si="140"/>
        <v>0.21579190096686759</v>
      </c>
      <c r="DR146" s="9">
        <v>237113</v>
      </c>
      <c r="DS146" s="124">
        <v>320640</v>
      </c>
      <c r="DT146" s="6">
        <f t="shared" si="141"/>
        <v>0.51885594077430319</v>
      </c>
      <c r="DU146" s="9">
        <v>83439</v>
      </c>
      <c r="DV146" s="124">
        <v>96141</v>
      </c>
      <c r="DW146" s="6">
        <f t="shared" si="142"/>
        <v>0.15557425462195074</v>
      </c>
      <c r="DX146" s="66">
        <v>59573</v>
      </c>
      <c r="DY146" s="130">
        <v>63760</v>
      </c>
      <c r="DZ146" s="32">
        <f t="shared" si="143"/>
        <v>0.10317569480966059</v>
      </c>
      <c r="EA146" s="66">
        <v>273445</v>
      </c>
      <c r="EB146" s="131">
        <v>554214</v>
      </c>
      <c r="EC146" s="32">
        <f t="shared" si="144"/>
        <v>0.89682268700190138</v>
      </c>
      <c r="ED146" s="9">
        <v>4822</v>
      </c>
      <c r="EE146" s="94">
        <v>4912</v>
      </c>
      <c r="EF146" s="19">
        <f t="shared" si="145"/>
        <v>7.9485416076702127E-3</v>
      </c>
      <c r="EG146" s="9">
        <v>291855</v>
      </c>
      <c r="EH146" s="89">
        <v>613063</v>
      </c>
      <c r="EI146" s="127">
        <f t="shared" si="146"/>
        <v>0.99205145839232978</v>
      </c>
      <c r="EJ146" s="66">
        <v>3</v>
      </c>
      <c r="EK146" s="130">
        <v>6</v>
      </c>
      <c r="EL146" s="22">
        <f t="shared" si="147"/>
        <v>9.7091306282616608E-6</v>
      </c>
      <c r="EM146" s="35">
        <v>296672</v>
      </c>
      <c r="EN146" s="21">
        <v>617969</v>
      </c>
      <c r="EO146" s="68">
        <f t="shared" si="148"/>
        <v>0.99999029086937175</v>
      </c>
    </row>
    <row r="147" spans="1:145" s="41" customFormat="1" ht="12" x14ac:dyDescent="0.25">
      <c r="A147" s="38">
        <v>261170</v>
      </c>
      <c r="B147" s="61"/>
      <c r="C147" s="39" t="s">
        <v>178</v>
      </c>
      <c r="D147" s="40" t="s">
        <v>9</v>
      </c>
      <c r="E147" s="38" t="s">
        <v>8</v>
      </c>
      <c r="F147" s="50">
        <v>20641</v>
      </c>
      <c r="G147" s="51">
        <v>9393</v>
      </c>
      <c r="H147" s="82">
        <v>18384</v>
      </c>
      <c r="I147" s="52">
        <f t="shared" si="101"/>
        <v>0.8906545225522019</v>
      </c>
      <c r="J147" s="5">
        <v>12083</v>
      </c>
      <c r="K147" s="18">
        <f t="shared" si="102"/>
        <v>0.65725630983463879</v>
      </c>
      <c r="L147" s="77">
        <v>6301</v>
      </c>
      <c r="M147" s="18">
        <f t="shared" si="103"/>
        <v>0.34274369016536116</v>
      </c>
      <c r="N147" s="35">
        <v>3282</v>
      </c>
      <c r="O147" s="21">
        <v>6387</v>
      </c>
      <c r="P147" s="22">
        <f t="shared" si="104"/>
        <v>0.34742167101827676</v>
      </c>
      <c r="Q147" s="85">
        <v>6105</v>
      </c>
      <c r="R147" s="23">
        <v>11989</v>
      </c>
      <c r="S147" s="24">
        <f t="shared" si="105"/>
        <v>0.65214316797214966</v>
      </c>
      <c r="T147" s="35">
        <v>5</v>
      </c>
      <c r="U147" s="71">
        <v>5</v>
      </c>
      <c r="V147" s="73">
        <f t="shared" si="106"/>
        <v>2.7197563098346387E-4</v>
      </c>
      <c r="W147" s="35">
        <v>1</v>
      </c>
      <c r="X147" s="71">
        <v>3</v>
      </c>
      <c r="Y147" s="22">
        <f t="shared" si="107"/>
        <v>1.6318537859007833E-4</v>
      </c>
      <c r="Z147" s="5">
        <v>5369</v>
      </c>
      <c r="AA147" s="89">
        <v>11123</v>
      </c>
      <c r="AB147" s="18">
        <f t="shared" si="108"/>
        <v>0.60503698868581379</v>
      </c>
      <c r="AC147" s="5">
        <v>821</v>
      </c>
      <c r="AD147" s="89">
        <v>1440</v>
      </c>
      <c r="AE147" s="18">
        <f t="shared" si="109"/>
        <v>7.8328981723237601E-2</v>
      </c>
      <c r="AF147" s="5">
        <v>1119</v>
      </c>
      <c r="AG147" s="89">
        <v>2866</v>
      </c>
      <c r="AH147" s="18">
        <f t="shared" si="110"/>
        <v>0.1558964316797215</v>
      </c>
      <c r="AI147" s="89">
        <v>2084</v>
      </c>
      <c r="AJ147" s="89">
        <v>2955</v>
      </c>
      <c r="AK147" s="18">
        <f t="shared" si="111"/>
        <v>0.16073759791122716</v>
      </c>
      <c r="AL147" s="31">
        <v>6881</v>
      </c>
      <c r="AM147" s="91">
        <v>9707</v>
      </c>
      <c r="AN147" s="32">
        <f t="shared" si="112"/>
        <v>0.52801348999129682</v>
      </c>
      <c r="AO147" s="97">
        <v>6900</v>
      </c>
      <c r="AP147" s="33">
        <v>8677</v>
      </c>
      <c r="AQ147" s="32">
        <f t="shared" si="113"/>
        <v>0.47198651000870323</v>
      </c>
      <c r="AR147" s="17">
        <v>6133</v>
      </c>
      <c r="AS147" s="94">
        <v>9754</v>
      </c>
      <c r="AT147" s="19">
        <f t="shared" si="114"/>
        <v>0.53057006092254133</v>
      </c>
      <c r="AU147" s="17">
        <v>259</v>
      </c>
      <c r="AV147" s="94">
        <v>293</v>
      </c>
      <c r="AW147" s="19">
        <f t="shared" si="115"/>
        <v>1.5937771975630982E-2</v>
      </c>
      <c r="AX147" s="17">
        <v>39</v>
      </c>
      <c r="AY147" s="94">
        <v>43</v>
      </c>
      <c r="AZ147" s="19">
        <f t="shared" si="116"/>
        <v>2.3389904264577892E-3</v>
      </c>
      <c r="BA147" s="17">
        <v>5714</v>
      </c>
      <c r="BB147" s="94">
        <v>8292</v>
      </c>
      <c r="BC147" s="19">
        <f t="shared" si="117"/>
        <v>0.45104438642297651</v>
      </c>
      <c r="BD147" s="17">
        <v>2</v>
      </c>
      <c r="BE147" s="94">
        <v>2</v>
      </c>
      <c r="BF147" s="19">
        <f t="shared" si="118"/>
        <v>1.0879025239338555E-4</v>
      </c>
      <c r="BG147" s="17">
        <v>0</v>
      </c>
      <c r="BH147" s="89">
        <v>0</v>
      </c>
      <c r="BI147" s="62">
        <f t="shared" si="119"/>
        <v>0</v>
      </c>
      <c r="BJ147" s="34">
        <v>1</v>
      </c>
      <c r="BK147" s="101">
        <v>1</v>
      </c>
      <c r="BL147" s="22">
        <f t="shared" si="120"/>
        <v>5.4395126196692775E-5</v>
      </c>
      <c r="BM147" s="35">
        <v>9392</v>
      </c>
      <c r="BN147" s="21">
        <v>18383</v>
      </c>
      <c r="BO147" s="22">
        <f t="shared" si="121"/>
        <v>0.99994560487380335</v>
      </c>
      <c r="BP147" s="5">
        <v>1</v>
      </c>
      <c r="BQ147" s="106">
        <v>2</v>
      </c>
      <c r="BR147" s="103">
        <f t="shared" si="122"/>
        <v>1.0879025239338555E-4</v>
      </c>
      <c r="BS147" s="5">
        <v>9392</v>
      </c>
      <c r="BT147" s="108">
        <v>18382</v>
      </c>
      <c r="BU147" s="18">
        <f t="shared" si="123"/>
        <v>0.99989120974760659</v>
      </c>
      <c r="BV147" s="35">
        <v>3</v>
      </c>
      <c r="BW147" s="114">
        <v>4</v>
      </c>
      <c r="BX147" s="22">
        <f t="shared" si="124"/>
        <v>2.175805047867711E-4</v>
      </c>
      <c r="BY147" s="35">
        <v>7428</v>
      </c>
      <c r="BZ147" s="114">
        <v>14854</v>
      </c>
      <c r="CA147" s="22">
        <f t="shared" si="125"/>
        <v>0.80798520452567446</v>
      </c>
      <c r="CB147" s="35">
        <v>11</v>
      </c>
      <c r="CC147" s="114">
        <v>20</v>
      </c>
      <c r="CD147" s="22">
        <f t="shared" si="126"/>
        <v>1.0879025239338555E-3</v>
      </c>
      <c r="CE147" s="35">
        <v>0</v>
      </c>
      <c r="CF147" s="114">
        <v>0</v>
      </c>
      <c r="CG147" s="22">
        <f t="shared" si="127"/>
        <v>0</v>
      </c>
      <c r="CH147" s="35">
        <v>0</v>
      </c>
      <c r="CI147" s="114">
        <v>0</v>
      </c>
      <c r="CJ147" s="22">
        <f t="shared" si="128"/>
        <v>0</v>
      </c>
      <c r="CK147" s="35">
        <v>145</v>
      </c>
      <c r="CL147" s="114">
        <v>205</v>
      </c>
      <c r="CM147" s="22">
        <f t="shared" si="129"/>
        <v>1.1151000870322019E-2</v>
      </c>
      <c r="CN147" s="35">
        <v>0</v>
      </c>
      <c r="CO147" s="114">
        <v>0</v>
      </c>
      <c r="CP147" s="22">
        <f t="shared" si="130"/>
        <v>0</v>
      </c>
      <c r="CQ147" s="35">
        <v>6</v>
      </c>
      <c r="CR147" s="114">
        <v>6</v>
      </c>
      <c r="CS147" s="22">
        <f t="shared" si="131"/>
        <v>3.2637075718015666E-4</v>
      </c>
      <c r="CT147" s="35">
        <v>1</v>
      </c>
      <c r="CU147" s="114">
        <v>2</v>
      </c>
      <c r="CV147" s="22">
        <f t="shared" si="132"/>
        <v>1.0879025239338555E-4</v>
      </c>
      <c r="CW147" s="35">
        <v>0</v>
      </c>
      <c r="CX147" s="114">
        <v>0</v>
      </c>
      <c r="CY147" s="22">
        <f t="shared" si="100"/>
        <v>0</v>
      </c>
      <c r="CZ147" s="35">
        <v>7</v>
      </c>
      <c r="DA147" s="114">
        <v>13</v>
      </c>
      <c r="DB147" s="22">
        <f t="shared" si="133"/>
        <v>7.0713664055700612E-4</v>
      </c>
      <c r="DC147" s="35">
        <v>0</v>
      </c>
      <c r="DD147" s="114">
        <v>0</v>
      </c>
      <c r="DE147" s="22">
        <f t="shared" si="134"/>
        <v>0</v>
      </c>
      <c r="DF147" s="35">
        <v>0</v>
      </c>
      <c r="DG147" s="114">
        <v>0</v>
      </c>
      <c r="DH147" s="22">
        <f t="shared" si="135"/>
        <v>0</v>
      </c>
      <c r="DI147" s="35">
        <f t="shared" si="136"/>
        <v>1792</v>
      </c>
      <c r="DJ147" s="114">
        <f t="shared" si="137"/>
        <v>3280</v>
      </c>
      <c r="DK147" s="64">
        <f t="shared" si="138"/>
        <v>0.1784160139251523</v>
      </c>
      <c r="DL147" s="9">
        <v>1566</v>
      </c>
      <c r="DM147" s="124">
        <v>1828</v>
      </c>
      <c r="DN147" s="6">
        <f t="shared" si="139"/>
        <v>9.9434290687554397E-2</v>
      </c>
      <c r="DO147" s="9">
        <v>2467</v>
      </c>
      <c r="DP147" s="124">
        <v>3220</v>
      </c>
      <c r="DQ147" s="6">
        <f t="shared" si="140"/>
        <v>0.17515230635335075</v>
      </c>
      <c r="DR147" s="9">
        <v>8327</v>
      </c>
      <c r="DS147" s="124">
        <v>11547</v>
      </c>
      <c r="DT147" s="6">
        <f t="shared" si="141"/>
        <v>0.62810052219321144</v>
      </c>
      <c r="DU147" s="9">
        <v>1501</v>
      </c>
      <c r="DV147" s="124">
        <v>1789</v>
      </c>
      <c r="DW147" s="6">
        <f t="shared" si="142"/>
        <v>9.7312880765883375E-2</v>
      </c>
      <c r="DX147" s="66">
        <v>1702</v>
      </c>
      <c r="DY147" s="130">
        <v>1813</v>
      </c>
      <c r="DZ147" s="32">
        <f t="shared" si="143"/>
        <v>9.8618363794604008E-2</v>
      </c>
      <c r="EA147" s="66">
        <v>8613</v>
      </c>
      <c r="EB147" s="131">
        <v>16571</v>
      </c>
      <c r="EC147" s="32">
        <f t="shared" si="144"/>
        <v>0.90138163620539602</v>
      </c>
      <c r="ED147" s="9">
        <v>5</v>
      </c>
      <c r="EE147" s="94">
        <v>5</v>
      </c>
      <c r="EF147" s="19">
        <f t="shared" si="145"/>
        <v>2.7197563098346387E-4</v>
      </c>
      <c r="EG147" s="9">
        <v>9388</v>
      </c>
      <c r="EH147" s="89">
        <v>18379</v>
      </c>
      <c r="EI147" s="127">
        <f t="shared" si="146"/>
        <v>0.99972802436901653</v>
      </c>
      <c r="EJ147" s="66">
        <v>0</v>
      </c>
      <c r="EK147" s="130">
        <v>0</v>
      </c>
      <c r="EL147" s="22">
        <f t="shared" si="147"/>
        <v>0</v>
      </c>
      <c r="EM147" s="35">
        <v>9393</v>
      </c>
      <c r="EN147" s="21">
        <v>18384</v>
      </c>
      <c r="EO147" s="68">
        <f t="shared" si="148"/>
        <v>1</v>
      </c>
    </row>
    <row r="148" spans="1:145" s="41" customFormat="1" ht="12" x14ac:dyDescent="0.25">
      <c r="A148" s="38">
        <v>261180</v>
      </c>
      <c r="B148" s="61"/>
      <c r="C148" s="39" t="s">
        <v>179</v>
      </c>
      <c r="D148" s="40" t="s">
        <v>10</v>
      </c>
      <c r="E148" s="38" t="s">
        <v>6</v>
      </c>
      <c r="F148" s="50">
        <v>33507</v>
      </c>
      <c r="G148" s="51">
        <v>10257</v>
      </c>
      <c r="H148" s="82">
        <v>23119</v>
      </c>
      <c r="I148" s="52">
        <f t="shared" si="101"/>
        <v>0.68997522905661501</v>
      </c>
      <c r="J148" s="5">
        <v>14948</v>
      </c>
      <c r="K148" s="18">
        <f t="shared" si="102"/>
        <v>0.64656775812102596</v>
      </c>
      <c r="L148" s="77">
        <v>8171</v>
      </c>
      <c r="M148" s="18">
        <f t="shared" si="103"/>
        <v>0.35343224187897399</v>
      </c>
      <c r="N148" s="35">
        <v>8423</v>
      </c>
      <c r="O148" s="21">
        <v>18747</v>
      </c>
      <c r="P148" s="22">
        <f t="shared" si="104"/>
        <v>0.81089147454474675</v>
      </c>
      <c r="Q148" s="85">
        <v>1832</v>
      </c>
      <c r="R148" s="23">
        <v>4367</v>
      </c>
      <c r="S148" s="24">
        <f t="shared" si="105"/>
        <v>0.18889225312513516</v>
      </c>
      <c r="T148" s="35">
        <v>1</v>
      </c>
      <c r="U148" s="71">
        <v>1</v>
      </c>
      <c r="V148" s="73">
        <f t="shared" si="106"/>
        <v>4.3254466023616936E-5</v>
      </c>
      <c r="W148" s="35">
        <v>1</v>
      </c>
      <c r="X148" s="71">
        <v>4</v>
      </c>
      <c r="Y148" s="22">
        <f t="shared" si="107"/>
        <v>1.7301786409446775E-4</v>
      </c>
      <c r="Z148" s="5">
        <v>5267</v>
      </c>
      <c r="AA148" s="89">
        <v>12300</v>
      </c>
      <c r="AB148" s="18">
        <f t="shared" si="108"/>
        <v>0.53202993209048832</v>
      </c>
      <c r="AC148" s="5">
        <v>585</v>
      </c>
      <c r="AD148" s="89">
        <v>1473</v>
      </c>
      <c r="AE148" s="18">
        <f t="shared" si="109"/>
        <v>6.3713828452787752E-2</v>
      </c>
      <c r="AF148" s="5">
        <v>1705</v>
      </c>
      <c r="AG148" s="89">
        <v>4649</v>
      </c>
      <c r="AH148" s="18">
        <f t="shared" si="110"/>
        <v>0.20109001254379516</v>
      </c>
      <c r="AI148" s="89">
        <v>2700</v>
      </c>
      <c r="AJ148" s="89">
        <v>4697</v>
      </c>
      <c r="AK148" s="18">
        <f t="shared" si="111"/>
        <v>0.20316622691292877</v>
      </c>
      <c r="AL148" s="31">
        <v>8994</v>
      </c>
      <c r="AM148" s="91">
        <v>13909</v>
      </c>
      <c r="AN148" s="32">
        <f t="shared" si="112"/>
        <v>0.60162636792248803</v>
      </c>
      <c r="AO148" s="97">
        <v>6908</v>
      </c>
      <c r="AP148" s="33">
        <v>9210</v>
      </c>
      <c r="AQ148" s="32">
        <f t="shared" si="113"/>
        <v>0.39837363207751203</v>
      </c>
      <c r="AR148" s="17">
        <v>3144</v>
      </c>
      <c r="AS148" s="94">
        <v>4045</v>
      </c>
      <c r="AT148" s="19">
        <f t="shared" si="114"/>
        <v>0.17496431506553051</v>
      </c>
      <c r="AU148" s="17">
        <v>453</v>
      </c>
      <c r="AV148" s="94">
        <v>503</v>
      </c>
      <c r="AW148" s="19">
        <f t="shared" si="115"/>
        <v>2.1756996409879319E-2</v>
      </c>
      <c r="AX148" s="17">
        <v>71</v>
      </c>
      <c r="AY148" s="94">
        <v>76</v>
      </c>
      <c r="AZ148" s="19">
        <f t="shared" si="116"/>
        <v>3.2873394177948875E-3</v>
      </c>
      <c r="BA148" s="17">
        <v>9198</v>
      </c>
      <c r="BB148" s="94">
        <v>18458</v>
      </c>
      <c r="BC148" s="19">
        <f t="shared" si="117"/>
        <v>0.79839093386392146</v>
      </c>
      <c r="BD148" s="17">
        <v>31</v>
      </c>
      <c r="BE148" s="94">
        <v>36</v>
      </c>
      <c r="BF148" s="19">
        <f t="shared" si="118"/>
        <v>1.5571607768502097E-3</v>
      </c>
      <c r="BG148" s="17">
        <v>1</v>
      </c>
      <c r="BH148" s="89">
        <v>1</v>
      </c>
      <c r="BI148" s="62">
        <f t="shared" si="119"/>
        <v>4.3254466023616936E-5</v>
      </c>
      <c r="BJ148" s="34">
        <v>0</v>
      </c>
      <c r="BK148" s="101">
        <v>0</v>
      </c>
      <c r="BL148" s="22">
        <f t="shared" si="120"/>
        <v>0</v>
      </c>
      <c r="BM148" s="35">
        <v>10257</v>
      </c>
      <c r="BN148" s="21">
        <v>23119</v>
      </c>
      <c r="BO148" s="22">
        <f t="shared" si="121"/>
        <v>1</v>
      </c>
      <c r="BP148" s="5">
        <v>0</v>
      </c>
      <c r="BQ148" s="106">
        <v>0</v>
      </c>
      <c r="BR148" s="103">
        <f t="shared" si="122"/>
        <v>0</v>
      </c>
      <c r="BS148" s="5">
        <v>10257</v>
      </c>
      <c r="BT148" s="108">
        <v>23119</v>
      </c>
      <c r="BU148" s="18">
        <f t="shared" si="123"/>
        <v>1</v>
      </c>
      <c r="BV148" s="35">
        <v>2</v>
      </c>
      <c r="BW148" s="114">
        <v>4</v>
      </c>
      <c r="BX148" s="22">
        <f t="shared" si="124"/>
        <v>1.7301786409446775E-4</v>
      </c>
      <c r="BY148" s="35">
        <v>57</v>
      </c>
      <c r="BZ148" s="114">
        <v>157</v>
      </c>
      <c r="CA148" s="22">
        <f t="shared" si="125"/>
        <v>6.7909511657078597E-3</v>
      </c>
      <c r="CB148" s="35">
        <v>3</v>
      </c>
      <c r="CC148" s="114">
        <v>4</v>
      </c>
      <c r="CD148" s="22">
        <f t="shared" si="126"/>
        <v>1.7301786409446775E-4</v>
      </c>
      <c r="CE148" s="35">
        <v>2</v>
      </c>
      <c r="CF148" s="114">
        <v>4</v>
      </c>
      <c r="CG148" s="22">
        <f t="shared" si="127"/>
        <v>1.7301786409446775E-4</v>
      </c>
      <c r="CH148" s="35">
        <v>2</v>
      </c>
      <c r="CI148" s="114">
        <v>6</v>
      </c>
      <c r="CJ148" s="22">
        <f t="shared" si="128"/>
        <v>2.595267961417016E-4</v>
      </c>
      <c r="CK148" s="35">
        <v>38</v>
      </c>
      <c r="CL148" s="114">
        <v>63</v>
      </c>
      <c r="CM148" s="22">
        <f t="shared" si="129"/>
        <v>2.7250313594878671E-3</v>
      </c>
      <c r="CN148" s="35">
        <v>1</v>
      </c>
      <c r="CO148" s="114">
        <v>5</v>
      </c>
      <c r="CP148" s="22">
        <f t="shared" si="130"/>
        <v>2.1627233011808469E-4</v>
      </c>
      <c r="CQ148" s="35">
        <v>3</v>
      </c>
      <c r="CR148" s="114">
        <v>3</v>
      </c>
      <c r="CS148" s="22">
        <f t="shared" si="131"/>
        <v>1.297633980708508E-4</v>
      </c>
      <c r="CT148" s="35">
        <v>0</v>
      </c>
      <c r="CU148" s="114">
        <v>0</v>
      </c>
      <c r="CV148" s="22">
        <f t="shared" si="132"/>
        <v>0</v>
      </c>
      <c r="CW148" s="35">
        <v>0</v>
      </c>
      <c r="CX148" s="114">
        <v>0</v>
      </c>
      <c r="CY148" s="22">
        <f t="shared" si="100"/>
        <v>0</v>
      </c>
      <c r="CZ148" s="35">
        <v>1</v>
      </c>
      <c r="DA148" s="114">
        <v>2</v>
      </c>
      <c r="DB148" s="22">
        <f t="shared" si="133"/>
        <v>8.6508932047233873E-5</v>
      </c>
      <c r="DC148" s="35">
        <v>3</v>
      </c>
      <c r="DD148" s="114">
        <v>13</v>
      </c>
      <c r="DE148" s="22">
        <f t="shared" si="134"/>
        <v>5.6230805830702021E-4</v>
      </c>
      <c r="DF148" s="35">
        <v>0</v>
      </c>
      <c r="DG148" s="114">
        <v>0</v>
      </c>
      <c r="DH148" s="22">
        <f t="shared" si="135"/>
        <v>0</v>
      </c>
      <c r="DI148" s="35">
        <f t="shared" si="136"/>
        <v>10145</v>
      </c>
      <c r="DJ148" s="114">
        <f t="shared" si="137"/>
        <v>22858</v>
      </c>
      <c r="DK148" s="64">
        <f t="shared" si="138"/>
        <v>0.98871058436783599</v>
      </c>
      <c r="DL148" s="9">
        <v>2014</v>
      </c>
      <c r="DM148" s="124">
        <v>2475</v>
      </c>
      <c r="DN148" s="6">
        <f t="shared" si="139"/>
        <v>0.10705480340845193</v>
      </c>
      <c r="DO148" s="9">
        <v>3510</v>
      </c>
      <c r="DP148" s="124">
        <v>4856</v>
      </c>
      <c r="DQ148" s="6">
        <f t="shared" si="140"/>
        <v>0.21004368701068385</v>
      </c>
      <c r="DR148" s="9">
        <v>8813</v>
      </c>
      <c r="DS148" s="124">
        <v>13052</v>
      </c>
      <c r="DT148" s="6">
        <f t="shared" si="141"/>
        <v>0.56455729054024828</v>
      </c>
      <c r="DU148" s="9">
        <v>2282</v>
      </c>
      <c r="DV148" s="124">
        <v>2736</v>
      </c>
      <c r="DW148" s="6">
        <f t="shared" si="142"/>
        <v>0.11834421904061594</v>
      </c>
      <c r="DX148" s="66">
        <v>1153</v>
      </c>
      <c r="DY148" s="130">
        <v>1196</v>
      </c>
      <c r="DZ148" s="32">
        <f t="shared" si="143"/>
        <v>5.1732341364245857E-2</v>
      </c>
      <c r="EA148" s="66">
        <v>9877</v>
      </c>
      <c r="EB148" s="131">
        <v>21922</v>
      </c>
      <c r="EC148" s="32">
        <f t="shared" si="144"/>
        <v>0.94822440416973053</v>
      </c>
      <c r="ED148" s="9">
        <v>1</v>
      </c>
      <c r="EE148" s="94">
        <v>1</v>
      </c>
      <c r="EF148" s="19">
        <f t="shared" si="145"/>
        <v>4.3254466023616936E-5</v>
      </c>
      <c r="EG148" s="9">
        <v>10256</v>
      </c>
      <c r="EH148" s="89">
        <v>23118</v>
      </c>
      <c r="EI148" s="127">
        <f t="shared" si="146"/>
        <v>0.9999567455339764</v>
      </c>
      <c r="EJ148" s="66">
        <v>0</v>
      </c>
      <c r="EK148" s="130">
        <v>0</v>
      </c>
      <c r="EL148" s="22">
        <f t="shared" si="147"/>
        <v>0</v>
      </c>
      <c r="EM148" s="35">
        <v>10257</v>
      </c>
      <c r="EN148" s="21">
        <v>23119</v>
      </c>
      <c r="EO148" s="68">
        <f t="shared" si="148"/>
        <v>1</v>
      </c>
    </row>
    <row r="149" spans="1:145" s="41" customFormat="1" ht="12" x14ac:dyDescent="0.25">
      <c r="A149" s="38">
        <v>261190</v>
      </c>
      <c r="B149" s="61"/>
      <c r="C149" s="39" t="s">
        <v>180</v>
      </c>
      <c r="D149" s="40" t="s">
        <v>10</v>
      </c>
      <c r="E149" s="38" t="s">
        <v>6</v>
      </c>
      <c r="F149" s="50">
        <v>20009</v>
      </c>
      <c r="G149" s="51">
        <v>6199</v>
      </c>
      <c r="H149" s="82">
        <v>14006</v>
      </c>
      <c r="I149" s="52">
        <f t="shared" si="101"/>
        <v>0.69998500674696384</v>
      </c>
      <c r="J149" s="5">
        <v>9174</v>
      </c>
      <c r="K149" s="18">
        <f t="shared" si="102"/>
        <v>0.65500499785806088</v>
      </c>
      <c r="L149" s="77">
        <v>4832</v>
      </c>
      <c r="M149" s="18">
        <f t="shared" si="103"/>
        <v>0.34499500214193918</v>
      </c>
      <c r="N149" s="35">
        <v>3787</v>
      </c>
      <c r="O149" s="21">
        <v>8492</v>
      </c>
      <c r="P149" s="22">
        <f t="shared" si="104"/>
        <v>0.60631158075110669</v>
      </c>
      <c r="Q149" s="85">
        <v>2407</v>
      </c>
      <c r="R149" s="23">
        <v>5509</v>
      </c>
      <c r="S149" s="24">
        <f t="shared" si="105"/>
        <v>0.3933314293874054</v>
      </c>
      <c r="T149" s="35">
        <v>5</v>
      </c>
      <c r="U149" s="71">
        <v>5</v>
      </c>
      <c r="V149" s="73">
        <f t="shared" si="106"/>
        <v>3.5698986148793372E-4</v>
      </c>
      <c r="W149" s="35">
        <v>0</v>
      </c>
      <c r="X149" s="71">
        <v>0</v>
      </c>
      <c r="Y149" s="22">
        <f t="shared" si="107"/>
        <v>0</v>
      </c>
      <c r="Z149" s="5">
        <v>3452</v>
      </c>
      <c r="AA149" s="89">
        <v>8026</v>
      </c>
      <c r="AB149" s="18">
        <f t="shared" si="108"/>
        <v>0.57304012566043128</v>
      </c>
      <c r="AC149" s="5">
        <v>190</v>
      </c>
      <c r="AD149" s="89">
        <v>562</v>
      </c>
      <c r="AE149" s="18">
        <f t="shared" si="109"/>
        <v>4.012566043124375E-2</v>
      </c>
      <c r="AF149" s="5">
        <v>1024</v>
      </c>
      <c r="AG149" s="89">
        <v>2808</v>
      </c>
      <c r="AH149" s="18">
        <f t="shared" si="110"/>
        <v>0.20048550621162359</v>
      </c>
      <c r="AI149" s="89">
        <v>1533</v>
      </c>
      <c r="AJ149" s="89">
        <v>2610</v>
      </c>
      <c r="AK149" s="18">
        <f t="shared" si="111"/>
        <v>0.18634870769670142</v>
      </c>
      <c r="AL149" s="31">
        <v>5127</v>
      </c>
      <c r="AM149" s="91">
        <v>8234</v>
      </c>
      <c r="AN149" s="32">
        <f t="shared" si="112"/>
        <v>0.58789090389832932</v>
      </c>
      <c r="AO149" s="97">
        <v>4233</v>
      </c>
      <c r="AP149" s="33">
        <v>5772</v>
      </c>
      <c r="AQ149" s="32">
        <f t="shared" si="113"/>
        <v>0.41210909610167074</v>
      </c>
      <c r="AR149" s="17">
        <v>1537</v>
      </c>
      <c r="AS149" s="94">
        <v>2039</v>
      </c>
      <c r="AT149" s="19">
        <f t="shared" si="114"/>
        <v>0.14558046551477938</v>
      </c>
      <c r="AU149" s="17">
        <v>769</v>
      </c>
      <c r="AV149" s="94">
        <v>935</v>
      </c>
      <c r="AW149" s="19">
        <f t="shared" si="115"/>
        <v>6.6757104098243605E-2</v>
      </c>
      <c r="AX149" s="17">
        <v>30</v>
      </c>
      <c r="AY149" s="94">
        <v>36</v>
      </c>
      <c r="AZ149" s="19">
        <f t="shared" si="116"/>
        <v>2.570327002713123E-3</v>
      </c>
      <c r="BA149" s="17">
        <v>5427</v>
      </c>
      <c r="BB149" s="94">
        <v>10994</v>
      </c>
      <c r="BC149" s="19">
        <f t="shared" si="117"/>
        <v>0.78494930743966873</v>
      </c>
      <c r="BD149" s="17">
        <v>2</v>
      </c>
      <c r="BE149" s="94">
        <v>2</v>
      </c>
      <c r="BF149" s="19">
        <f t="shared" si="118"/>
        <v>1.4279594459517349E-4</v>
      </c>
      <c r="BG149" s="17">
        <v>0</v>
      </c>
      <c r="BH149" s="89">
        <v>0</v>
      </c>
      <c r="BI149" s="62">
        <f t="shared" si="119"/>
        <v>0</v>
      </c>
      <c r="BJ149" s="34">
        <v>0</v>
      </c>
      <c r="BK149" s="101">
        <v>0</v>
      </c>
      <c r="BL149" s="22">
        <f t="shared" si="120"/>
        <v>0</v>
      </c>
      <c r="BM149" s="35">
        <v>6199</v>
      </c>
      <c r="BN149" s="21">
        <v>14006</v>
      </c>
      <c r="BO149" s="22">
        <f t="shared" si="121"/>
        <v>1</v>
      </c>
      <c r="BP149" s="5">
        <v>176</v>
      </c>
      <c r="BQ149" s="106">
        <v>342</v>
      </c>
      <c r="BR149" s="103">
        <f t="shared" si="122"/>
        <v>2.4418106525774669E-2</v>
      </c>
      <c r="BS149" s="5">
        <v>6023</v>
      </c>
      <c r="BT149" s="108">
        <v>13664</v>
      </c>
      <c r="BU149" s="18">
        <f t="shared" si="123"/>
        <v>0.9755818934742253</v>
      </c>
      <c r="BV149" s="35">
        <v>0</v>
      </c>
      <c r="BW149" s="114">
        <v>0</v>
      </c>
      <c r="BX149" s="22">
        <f t="shared" si="124"/>
        <v>0</v>
      </c>
      <c r="BY149" s="35">
        <v>901</v>
      </c>
      <c r="BZ149" s="114">
        <v>2088</v>
      </c>
      <c r="CA149" s="22">
        <f t="shared" si="125"/>
        <v>0.14907896615736113</v>
      </c>
      <c r="CB149" s="35">
        <v>41</v>
      </c>
      <c r="CC149" s="114">
        <v>77</v>
      </c>
      <c r="CD149" s="22">
        <f t="shared" si="126"/>
        <v>5.4976438669141793E-3</v>
      </c>
      <c r="CE149" s="35">
        <v>0</v>
      </c>
      <c r="CF149" s="114">
        <v>0</v>
      </c>
      <c r="CG149" s="22">
        <f t="shared" si="127"/>
        <v>0</v>
      </c>
      <c r="CH149" s="35">
        <v>0</v>
      </c>
      <c r="CI149" s="114">
        <v>0</v>
      </c>
      <c r="CJ149" s="22">
        <f t="shared" si="128"/>
        <v>0</v>
      </c>
      <c r="CK149" s="35">
        <v>17</v>
      </c>
      <c r="CL149" s="114">
        <v>33</v>
      </c>
      <c r="CM149" s="22">
        <f t="shared" si="129"/>
        <v>2.3561330858203628E-3</v>
      </c>
      <c r="CN149" s="35">
        <v>0</v>
      </c>
      <c r="CO149" s="114">
        <v>0</v>
      </c>
      <c r="CP149" s="22">
        <f t="shared" si="130"/>
        <v>0</v>
      </c>
      <c r="CQ149" s="35">
        <v>0</v>
      </c>
      <c r="CR149" s="114">
        <v>0</v>
      </c>
      <c r="CS149" s="22">
        <f t="shared" si="131"/>
        <v>0</v>
      </c>
      <c r="CT149" s="35">
        <v>0</v>
      </c>
      <c r="CU149" s="114">
        <v>0</v>
      </c>
      <c r="CV149" s="22">
        <f t="shared" si="132"/>
        <v>0</v>
      </c>
      <c r="CW149" s="35">
        <v>1</v>
      </c>
      <c r="CX149" s="114">
        <v>1</v>
      </c>
      <c r="CY149" s="22">
        <f t="shared" si="100"/>
        <v>1.6131634134537829E-4</v>
      </c>
      <c r="CZ149" s="35">
        <v>330</v>
      </c>
      <c r="DA149" s="114">
        <v>689</v>
      </c>
      <c r="DB149" s="22">
        <f t="shared" si="133"/>
        <v>4.9193202913037269E-2</v>
      </c>
      <c r="DC149" s="35">
        <v>0</v>
      </c>
      <c r="DD149" s="114">
        <v>0</v>
      </c>
      <c r="DE149" s="22">
        <f t="shared" si="134"/>
        <v>0</v>
      </c>
      <c r="DF149" s="35">
        <v>0</v>
      </c>
      <c r="DG149" s="114">
        <v>0</v>
      </c>
      <c r="DH149" s="22">
        <f t="shared" si="135"/>
        <v>0</v>
      </c>
      <c r="DI149" s="35">
        <f t="shared" si="136"/>
        <v>4909</v>
      </c>
      <c r="DJ149" s="114">
        <f t="shared" si="137"/>
        <v>11118</v>
      </c>
      <c r="DK149" s="64">
        <f t="shared" si="138"/>
        <v>0.79380265600456945</v>
      </c>
      <c r="DL149" s="9">
        <v>1468</v>
      </c>
      <c r="DM149" s="124">
        <v>1821</v>
      </c>
      <c r="DN149" s="6">
        <f t="shared" si="139"/>
        <v>0.13001570755390546</v>
      </c>
      <c r="DO149" s="9">
        <v>2268</v>
      </c>
      <c r="DP149" s="124">
        <v>3381</v>
      </c>
      <c r="DQ149" s="6">
        <f t="shared" si="140"/>
        <v>0.24139654433814078</v>
      </c>
      <c r="DR149" s="9">
        <v>5485</v>
      </c>
      <c r="DS149" s="124">
        <v>7513</v>
      </c>
      <c r="DT149" s="6">
        <f t="shared" si="141"/>
        <v>0.53641296587176923</v>
      </c>
      <c r="DU149" s="9">
        <v>1072</v>
      </c>
      <c r="DV149" s="124">
        <v>1291</v>
      </c>
      <c r="DW149" s="6">
        <f t="shared" si="142"/>
        <v>9.2174782236184499E-2</v>
      </c>
      <c r="DX149" s="66">
        <v>900</v>
      </c>
      <c r="DY149" s="130">
        <v>961</v>
      </c>
      <c r="DZ149" s="32">
        <f t="shared" si="143"/>
        <v>6.8613451377980861E-2</v>
      </c>
      <c r="EA149" s="66">
        <v>5895</v>
      </c>
      <c r="EB149" s="131">
        <v>13045</v>
      </c>
      <c r="EC149" s="32">
        <f t="shared" si="144"/>
        <v>0.93138654862201908</v>
      </c>
      <c r="ED149" s="9">
        <v>5</v>
      </c>
      <c r="EE149" s="94">
        <v>5</v>
      </c>
      <c r="EF149" s="19">
        <f t="shared" si="145"/>
        <v>3.5698986148793372E-4</v>
      </c>
      <c r="EG149" s="9">
        <v>6194</v>
      </c>
      <c r="EH149" s="89">
        <v>14001</v>
      </c>
      <c r="EI149" s="127">
        <f t="shared" si="146"/>
        <v>0.99964301013851209</v>
      </c>
      <c r="EJ149" s="66">
        <v>0</v>
      </c>
      <c r="EK149" s="130">
        <v>0</v>
      </c>
      <c r="EL149" s="22">
        <f t="shared" si="147"/>
        <v>0</v>
      </c>
      <c r="EM149" s="35">
        <v>6199</v>
      </c>
      <c r="EN149" s="21">
        <v>14006</v>
      </c>
      <c r="EO149" s="68">
        <f t="shared" si="148"/>
        <v>1</v>
      </c>
    </row>
    <row r="150" spans="1:145" s="41" customFormat="1" ht="12" x14ac:dyDescent="0.25">
      <c r="A150" s="38">
        <v>261200</v>
      </c>
      <c r="B150" s="61"/>
      <c r="C150" s="39" t="s">
        <v>181</v>
      </c>
      <c r="D150" s="40" t="s">
        <v>9</v>
      </c>
      <c r="E150" s="38" t="s">
        <v>8</v>
      </c>
      <c r="F150" s="50">
        <v>10887</v>
      </c>
      <c r="G150" s="51">
        <v>4015</v>
      </c>
      <c r="H150" s="82">
        <v>8030</v>
      </c>
      <c r="I150" s="52">
        <f t="shared" si="101"/>
        <v>0.73757692660971796</v>
      </c>
      <c r="J150" s="5">
        <v>5228</v>
      </c>
      <c r="K150" s="18">
        <f t="shared" si="102"/>
        <v>0.65105853051058526</v>
      </c>
      <c r="L150" s="77">
        <v>2802</v>
      </c>
      <c r="M150" s="18">
        <f t="shared" si="103"/>
        <v>0.34894146948941468</v>
      </c>
      <c r="N150" s="35">
        <v>2046</v>
      </c>
      <c r="O150" s="21">
        <v>3930</v>
      </c>
      <c r="P150" s="22">
        <f t="shared" si="104"/>
        <v>0.48941469489414696</v>
      </c>
      <c r="Q150" s="85">
        <v>1969</v>
      </c>
      <c r="R150" s="23">
        <v>4100</v>
      </c>
      <c r="S150" s="24">
        <f t="shared" si="105"/>
        <v>0.51058530510585309</v>
      </c>
      <c r="T150" s="35">
        <v>0</v>
      </c>
      <c r="U150" s="71">
        <v>0</v>
      </c>
      <c r="V150" s="73">
        <f t="shared" si="106"/>
        <v>0</v>
      </c>
      <c r="W150" s="35">
        <v>0</v>
      </c>
      <c r="X150" s="71">
        <v>0</v>
      </c>
      <c r="Y150" s="22">
        <f t="shared" si="107"/>
        <v>0</v>
      </c>
      <c r="Z150" s="5">
        <v>2383</v>
      </c>
      <c r="AA150" s="89">
        <v>4957</v>
      </c>
      <c r="AB150" s="18">
        <f t="shared" si="108"/>
        <v>0.61731008717310087</v>
      </c>
      <c r="AC150" s="5">
        <v>87</v>
      </c>
      <c r="AD150" s="89">
        <v>220</v>
      </c>
      <c r="AE150" s="18">
        <f t="shared" si="109"/>
        <v>2.7397260273972601E-2</v>
      </c>
      <c r="AF150" s="5">
        <v>539</v>
      </c>
      <c r="AG150" s="89">
        <v>1404</v>
      </c>
      <c r="AH150" s="18">
        <f t="shared" si="110"/>
        <v>0.17484433374844333</v>
      </c>
      <c r="AI150" s="89">
        <v>1006</v>
      </c>
      <c r="AJ150" s="89">
        <v>1449</v>
      </c>
      <c r="AK150" s="18">
        <f t="shared" si="111"/>
        <v>0.1804483188044832</v>
      </c>
      <c r="AL150" s="31">
        <v>3029</v>
      </c>
      <c r="AM150" s="91">
        <v>4332</v>
      </c>
      <c r="AN150" s="32">
        <f t="shared" si="112"/>
        <v>0.53947696139476964</v>
      </c>
      <c r="AO150" s="97">
        <v>2893</v>
      </c>
      <c r="AP150" s="33">
        <v>3698</v>
      </c>
      <c r="AQ150" s="32">
        <f t="shared" si="113"/>
        <v>0.46052303860523036</v>
      </c>
      <c r="AR150" s="17">
        <v>2399</v>
      </c>
      <c r="AS150" s="94">
        <v>3640</v>
      </c>
      <c r="AT150" s="19">
        <f t="shared" si="114"/>
        <v>0.45330012453300123</v>
      </c>
      <c r="AU150" s="17">
        <v>134</v>
      </c>
      <c r="AV150" s="94">
        <v>145</v>
      </c>
      <c r="AW150" s="19">
        <f t="shared" si="115"/>
        <v>1.8057285180572851E-2</v>
      </c>
      <c r="AX150" s="17">
        <v>24</v>
      </c>
      <c r="AY150" s="94">
        <v>24</v>
      </c>
      <c r="AZ150" s="19">
        <f t="shared" si="116"/>
        <v>2.9887920298879204E-3</v>
      </c>
      <c r="BA150" s="17">
        <v>2712</v>
      </c>
      <c r="BB150" s="94">
        <v>4221</v>
      </c>
      <c r="BC150" s="19">
        <f t="shared" si="117"/>
        <v>0.52565379825653802</v>
      </c>
      <c r="BD150" s="17">
        <v>0</v>
      </c>
      <c r="BE150" s="94">
        <v>0</v>
      </c>
      <c r="BF150" s="19">
        <f t="shared" si="118"/>
        <v>0</v>
      </c>
      <c r="BG150" s="17">
        <v>0</v>
      </c>
      <c r="BH150" s="89">
        <v>0</v>
      </c>
      <c r="BI150" s="62">
        <f t="shared" si="119"/>
        <v>0</v>
      </c>
      <c r="BJ150" s="34">
        <v>1</v>
      </c>
      <c r="BK150" s="101">
        <v>1</v>
      </c>
      <c r="BL150" s="22">
        <f t="shared" si="120"/>
        <v>1.2453300124533001E-4</v>
      </c>
      <c r="BM150" s="35">
        <v>4014</v>
      </c>
      <c r="BN150" s="21">
        <v>8029</v>
      </c>
      <c r="BO150" s="22">
        <f t="shared" si="121"/>
        <v>0.99987546699875463</v>
      </c>
      <c r="BP150" s="5">
        <v>0</v>
      </c>
      <c r="BQ150" s="106">
        <v>0</v>
      </c>
      <c r="BR150" s="103">
        <f t="shared" si="122"/>
        <v>0</v>
      </c>
      <c r="BS150" s="5">
        <v>4015</v>
      </c>
      <c r="BT150" s="108">
        <v>8030</v>
      </c>
      <c r="BU150" s="18">
        <f t="shared" si="123"/>
        <v>1</v>
      </c>
      <c r="BV150" s="35">
        <v>0</v>
      </c>
      <c r="BW150" s="114">
        <v>0</v>
      </c>
      <c r="BX150" s="22">
        <f t="shared" si="124"/>
        <v>0</v>
      </c>
      <c r="BY150" s="35">
        <v>2881</v>
      </c>
      <c r="BZ150" s="114">
        <v>5843</v>
      </c>
      <c r="CA150" s="22">
        <f t="shared" si="125"/>
        <v>0.72764632627646331</v>
      </c>
      <c r="CB150" s="35">
        <v>5</v>
      </c>
      <c r="CC150" s="114">
        <v>13</v>
      </c>
      <c r="CD150" s="22">
        <f t="shared" si="126"/>
        <v>1.6189290161892902E-3</v>
      </c>
      <c r="CE150" s="35">
        <v>0</v>
      </c>
      <c r="CF150" s="114">
        <v>0</v>
      </c>
      <c r="CG150" s="22">
        <f t="shared" si="127"/>
        <v>0</v>
      </c>
      <c r="CH150" s="35">
        <v>0</v>
      </c>
      <c r="CI150" s="114">
        <v>0</v>
      </c>
      <c r="CJ150" s="22">
        <f t="shared" si="128"/>
        <v>0</v>
      </c>
      <c r="CK150" s="35">
        <v>16</v>
      </c>
      <c r="CL150" s="114">
        <v>22</v>
      </c>
      <c r="CM150" s="22">
        <f t="shared" si="129"/>
        <v>2.7397260273972603E-3</v>
      </c>
      <c r="CN150" s="35">
        <v>0</v>
      </c>
      <c r="CO150" s="114">
        <v>0</v>
      </c>
      <c r="CP150" s="22">
        <f t="shared" si="130"/>
        <v>0</v>
      </c>
      <c r="CQ150" s="35">
        <v>0</v>
      </c>
      <c r="CR150" s="114">
        <v>0</v>
      </c>
      <c r="CS150" s="22">
        <f t="shared" si="131"/>
        <v>0</v>
      </c>
      <c r="CT150" s="35">
        <v>0</v>
      </c>
      <c r="CU150" s="114">
        <v>0</v>
      </c>
      <c r="CV150" s="22">
        <f t="shared" si="132"/>
        <v>0</v>
      </c>
      <c r="CW150" s="35">
        <v>0</v>
      </c>
      <c r="CX150" s="114">
        <v>0</v>
      </c>
      <c r="CY150" s="22">
        <f t="shared" si="100"/>
        <v>0</v>
      </c>
      <c r="CZ150" s="35">
        <v>1</v>
      </c>
      <c r="DA150" s="114">
        <v>1</v>
      </c>
      <c r="DB150" s="22">
        <f t="shared" si="133"/>
        <v>1.2453300124533001E-4</v>
      </c>
      <c r="DC150" s="35">
        <v>0</v>
      </c>
      <c r="DD150" s="114">
        <v>0</v>
      </c>
      <c r="DE150" s="22">
        <f t="shared" si="134"/>
        <v>0</v>
      </c>
      <c r="DF150" s="35">
        <v>1</v>
      </c>
      <c r="DG150" s="114">
        <v>1</v>
      </c>
      <c r="DH150" s="22">
        <f t="shared" si="135"/>
        <v>1.2453300124533001E-4</v>
      </c>
      <c r="DI150" s="35">
        <f t="shared" si="136"/>
        <v>1111</v>
      </c>
      <c r="DJ150" s="114">
        <f t="shared" si="137"/>
        <v>2150</v>
      </c>
      <c r="DK150" s="64">
        <f t="shared" si="138"/>
        <v>0.26774595267745954</v>
      </c>
      <c r="DL150" s="9">
        <v>668</v>
      </c>
      <c r="DM150" s="124">
        <v>759</v>
      </c>
      <c r="DN150" s="6">
        <f t="shared" si="139"/>
        <v>9.452054794520548E-2</v>
      </c>
      <c r="DO150" s="9">
        <v>1108</v>
      </c>
      <c r="DP150" s="124">
        <v>1423</v>
      </c>
      <c r="DQ150" s="6">
        <f t="shared" si="140"/>
        <v>0.17721046077210462</v>
      </c>
      <c r="DR150" s="9">
        <v>3444</v>
      </c>
      <c r="DS150" s="124">
        <v>4977</v>
      </c>
      <c r="DT150" s="6">
        <f t="shared" si="141"/>
        <v>0.61980074719800748</v>
      </c>
      <c r="DU150" s="9">
        <v>740</v>
      </c>
      <c r="DV150" s="124">
        <v>871</v>
      </c>
      <c r="DW150" s="6">
        <f t="shared" si="142"/>
        <v>0.10846824408468245</v>
      </c>
      <c r="DX150" s="66">
        <v>482</v>
      </c>
      <c r="DY150" s="130">
        <v>497</v>
      </c>
      <c r="DZ150" s="32">
        <f t="shared" si="143"/>
        <v>6.1892901618929019E-2</v>
      </c>
      <c r="EA150" s="66">
        <v>3795</v>
      </c>
      <c r="EB150" s="131">
        <v>7533</v>
      </c>
      <c r="EC150" s="32">
        <f t="shared" si="144"/>
        <v>0.93810709838107098</v>
      </c>
      <c r="ED150" s="9">
        <v>0</v>
      </c>
      <c r="EE150" s="94">
        <v>0</v>
      </c>
      <c r="EF150" s="19">
        <f t="shared" si="145"/>
        <v>0</v>
      </c>
      <c r="EG150" s="9">
        <v>4015</v>
      </c>
      <c r="EH150" s="89">
        <v>8030</v>
      </c>
      <c r="EI150" s="127">
        <f t="shared" si="146"/>
        <v>1</v>
      </c>
      <c r="EJ150" s="66">
        <v>0</v>
      </c>
      <c r="EK150" s="130">
        <v>0</v>
      </c>
      <c r="EL150" s="22">
        <f t="shared" si="147"/>
        <v>0</v>
      </c>
      <c r="EM150" s="35">
        <v>4015</v>
      </c>
      <c r="EN150" s="21">
        <v>8030</v>
      </c>
      <c r="EO150" s="68">
        <f t="shared" si="148"/>
        <v>1</v>
      </c>
    </row>
    <row r="151" spans="1:145" s="41" customFormat="1" ht="12" x14ac:dyDescent="0.25">
      <c r="A151" s="38">
        <v>261210</v>
      </c>
      <c r="B151" s="61"/>
      <c r="C151" s="39" t="s">
        <v>182</v>
      </c>
      <c r="D151" s="40" t="s">
        <v>16</v>
      </c>
      <c r="E151" s="38" t="s">
        <v>8</v>
      </c>
      <c r="F151" s="50">
        <v>5727</v>
      </c>
      <c r="G151" s="51">
        <v>2141</v>
      </c>
      <c r="H151" s="82">
        <v>4549</v>
      </c>
      <c r="I151" s="52">
        <f t="shared" si="101"/>
        <v>0.79430766544438625</v>
      </c>
      <c r="J151" s="5">
        <v>3090</v>
      </c>
      <c r="K151" s="18">
        <f t="shared" si="102"/>
        <v>0.67927016926797101</v>
      </c>
      <c r="L151" s="77">
        <v>1459</v>
      </c>
      <c r="M151" s="18">
        <f t="shared" si="103"/>
        <v>0.32072983073202904</v>
      </c>
      <c r="N151" s="35">
        <v>831</v>
      </c>
      <c r="O151" s="21">
        <v>1657</v>
      </c>
      <c r="P151" s="22">
        <f t="shared" si="104"/>
        <v>0.36425588041327767</v>
      </c>
      <c r="Q151" s="85">
        <v>1310</v>
      </c>
      <c r="R151" s="23">
        <v>2892</v>
      </c>
      <c r="S151" s="24">
        <f t="shared" si="105"/>
        <v>0.63574411958672239</v>
      </c>
      <c r="T151" s="35">
        <v>0</v>
      </c>
      <c r="U151" s="71">
        <v>0</v>
      </c>
      <c r="V151" s="73">
        <f t="shared" si="106"/>
        <v>0</v>
      </c>
      <c r="W151" s="35">
        <v>0</v>
      </c>
      <c r="X151" s="71">
        <v>0</v>
      </c>
      <c r="Y151" s="22">
        <f t="shared" si="107"/>
        <v>0</v>
      </c>
      <c r="Z151" s="5">
        <v>1231</v>
      </c>
      <c r="AA151" s="89">
        <v>2765</v>
      </c>
      <c r="AB151" s="18">
        <f t="shared" si="108"/>
        <v>0.607825895801275</v>
      </c>
      <c r="AC151" s="5">
        <v>104</v>
      </c>
      <c r="AD151" s="89">
        <v>205</v>
      </c>
      <c r="AE151" s="18">
        <f t="shared" si="109"/>
        <v>4.5064849417454388E-2</v>
      </c>
      <c r="AF151" s="5">
        <v>280</v>
      </c>
      <c r="AG151" s="89">
        <v>754</v>
      </c>
      <c r="AH151" s="18">
        <f t="shared" si="110"/>
        <v>0.16575071444273468</v>
      </c>
      <c r="AI151" s="89">
        <v>526</v>
      </c>
      <c r="AJ151" s="89">
        <v>825</v>
      </c>
      <c r="AK151" s="18">
        <f t="shared" si="111"/>
        <v>0.18135854033853593</v>
      </c>
      <c r="AL151" s="31">
        <v>1721</v>
      </c>
      <c r="AM151" s="91">
        <v>2560</v>
      </c>
      <c r="AN151" s="32">
        <f t="shared" si="112"/>
        <v>0.56276104638382063</v>
      </c>
      <c r="AO151" s="97">
        <v>1520</v>
      </c>
      <c r="AP151" s="33">
        <v>1989</v>
      </c>
      <c r="AQ151" s="32">
        <f t="shared" si="113"/>
        <v>0.43723895361617937</v>
      </c>
      <c r="AR151" s="17">
        <v>980</v>
      </c>
      <c r="AS151" s="94">
        <v>1422</v>
      </c>
      <c r="AT151" s="19">
        <f t="shared" si="114"/>
        <v>0.31259617498351289</v>
      </c>
      <c r="AU151" s="17">
        <v>149</v>
      </c>
      <c r="AV151" s="94">
        <v>173</v>
      </c>
      <c r="AW151" s="19">
        <f t="shared" si="115"/>
        <v>3.803033633765663E-2</v>
      </c>
      <c r="AX151" s="17">
        <v>25</v>
      </c>
      <c r="AY151" s="94">
        <v>28</v>
      </c>
      <c r="AZ151" s="19">
        <f t="shared" si="116"/>
        <v>6.1551989448230381E-3</v>
      </c>
      <c r="BA151" s="17">
        <v>1688</v>
      </c>
      <c r="BB151" s="94">
        <v>2921</v>
      </c>
      <c r="BC151" s="19">
        <f t="shared" si="117"/>
        <v>0.64211914706528905</v>
      </c>
      <c r="BD151" s="17">
        <v>3</v>
      </c>
      <c r="BE151" s="94">
        <v>3</v>
      </c>
      <c r="BF151" s="19">
        <f t="shared" si="118"/>
        <v>6.594856012310398E-4</v>
      </c>
      <c r="BG151" s="17">
        <v>1</v>
      </c>
      <c r="BH151" s="89">
        <v>2</v>
      </c>
      <c r="BI151" s="62">
        <f t="shared" si="119"/>
        <v>4.3965706748735987E-4</v>
      </c>
      <c r="BJ151" s="34">
        <v>0</v>
      </c>
      <c r="BK151" s="101">
        <v>0</v>
      </c>
      <c r="BL151" s="22">
        <f t="shared" si="120"/>
        <v>0</v>
      </c>
      <c r="BM151" s="35">
        <v>2141</v>
      </c>
      <c r="BN151" s="21">
        <v>4549</v>
      </c>
      <c r="BO151" s="22">
        <f t="shared" si="121"/>
        <v>1</v>
      </c>
      <c r="BP151" s="5">
        <v>2</v>
      </c>
      <c r="BQ151" s="106">
        <v>8</v>
      </c>
      <c r="BR151" s="103">
        <f t="shared" si="122"/>
        <v>1.7586282699494395E-3</v>
      </c>
      <c r="BS151" s="5">
        <v>2139</v>
      </c>
      <c r="BT151" s="108">
        <v>4541</v>
      </c>
      <c r="BU151" s="18">
        <f t="shared" si="123"/>
        <v>0.99824137173005056</v>
      </c>
      <c r="BV151" s="35">
        <v>0</v>
      </c>
      <c r="BW151" s="114">
        <v>0</v>
      </c>
      <c r="BX151" s="22">
        <f t="shared" si="124"/>
        <v>0</v>
      </c>
      <c r="BY151" s="35">
        <v>93</v>
      </c>
      <c r="BZ151" s="114">
        <v>220</v>
      </c>
      <c r="CA151" s="22">
        <f t="shared" si="125"/>
        <v>4.8362277423609587E-2</v>
      </c>
      <c r="CB151" s="35">
        <v>2</v>
      </c>
      <c r="CC151" s="114">
        <v>4</v>
      </c>
      <c r="CD151" s="22">
        <f t="shared" si="126"/>
        <v>8.7931413497471973E-4</v>
      </c>
      <c r="CE151" s="35">
        <v>0</v>
      </c>
      <c r="CF151" s="114">
        <v>0</v>
      </c>
      <c r="CG151" s="22">
        <f t="shared" si="127"/>
        <v>0</v>
      </c>
      <c r="CH151" s="35">
        <v>0</v>
      </c>
      <c r="CI151" s="114">
        <v>0</v>
      </c>
      <c r="CJ151" s="22">
        <f t="shared" si="128"/>
        <v>0</v>
      </c>
      <c r="CK151" s="35">
        <v>2</v>
      </c>
      <c r="CL151" s="114">
        <v>4</v>
      </c>
      <c r="CM151" s="22">
        <f t="shared" si="129"/>
        <v>8.7931413497471973E-4</v>
      </c>
      <c r="CN151" s="35">
        <v>0</v>
      </c>
      <c r="CO151" s="114">
        <v>0</v>
      </c>
      <c r="CP151" s="22">
        <f t="shared" si="130"/>
        <v>0</v>
      </c>
      <c r="CQ151" s="35">
        <v>0</v>
      </c>
      <c r="CR151" s="114">
        <v>0</v>
      </c>
      <c r="CS151" s="22">
        <f t="shared" si="131"/>
        <v>0</v>
      </c>
      <c r="CT151" s="35">
        <v>0</v>
      </c>
      <c r="CU151" s="114">
        <v>0</v>
      </c>
      <c r="CV151" s="22">
        <f t="shared" si="132"/>
        <v>0</v>
      </c>
      <c r="CW151" s="35">
        <v>0</v>
      </c>
      <c r="CX151" s="114">
        <v>0</v>
      </c>
      <c r="CY151" s="22">
        <f t="shared" si="100"/>
        <v>0</v>
      </c>
      <c r="CZ151" s="35">
        <v>0</v>
      </c>
      <c r="DA151" s="114">
        <v>0</v>
      </c>
      <c r="DB151" s="22">
        <f t="shared" si="133"/>
        <v>0</v>
      </c>
      <c r="DC151" s="35">
        <v>0</v>
      </c>
      <c r="DD151" s="114">
        <v>0</v>
      </c>
      <c r="DE151" s="22">
        <f t="shared" si="134"/>
        <v>0</v>
      </c>
      <c r="DF151" s="35">
        <v>0</v>
      </c>
      <c r="DG151" s="114">
        <v>0</v>
      </c>
      <c r="DH151" s="22">
        <f t="shared" si="135"/>
        <v>0</v>
      </c>
      <c r="DI151" s="35">
        <f t="shared" si="136"/>
        <v>2044</v>
      </c>
      <c r="DJ151" s="114">
        <f t="shared" si="137"/>
        <v>4321</v>
      </c>
      <c r="DK151" s="64">
        <f t="shared" si="138"/>
        <v>0.94987909430644102</v>
      </c>
      <c r="DL151" s="9">
        <v>380</v>
      </c>
      <c r="DM151" s="124">
        <v>437</v>
      </c>
      <c r="DN151" s="6">
        <f t="shared" si="139"/>
        <v>9.6065069245988136E-2</v>
      </c>
      <c r="DO151" s="9">
        <v>712</v>
      </c>
      <c r="DP151" s="124">
        <v>966</v>
      </c>
      <c r="DQ151" s="6">
        <f t="shared" si="140"/>
        <v>0.21235436359639481</v>
      </c>
      <c r="DR151" s="9">
        <v>1883</v>
      </c>
      <c r="DS151" s="124">
        <v>2705</v>
      </c>
      <c r="DT151" s="6">
        <f t="shared" si="141"/>
        <v>0.59463618377665417</v>
      </c>
      <c r="DU151" s="9">
        <v>359</v>
      </c>
      <c r="DV151" s="124">
        <v>441</v>
      </c>
      <c r="DW151" s="6">
        <f t="shared" si="142"/>
        <v>9.6944383380962854E-2</v>
      </c>
      <c r="DX151" s="66">
        <v>207</v>
      </c>
      <c r="DY151" s="130">
        <v>212</v>
      </c>
      <c r="DZ151" s="32">
        <f t="shared" si="143"/>
        <v>4.6603649153660144E-2</v>
      </c>
      <c r="EA151" s="66">
        <v>2041</v>
      </c>
      <c r="EB151" s="131">
        <v>4337</v>
      </c>
      <c r="EC151" s="32">
        <f t="shared" si="144"/>
        <v>0.95339635084633989</v>
      </c>
      <c r="ED151" s="9">
        <v>0</v>
      </c>
      <c r="EE151" s="94">
        <v>0</v>
      </c>
      <c r="EF151" s="19">
        <f t="shared" si="145"/>
        <v>0</v>
      </c>
      <c r="EG151" s="9">
        <v>2141</v>
      </c>
      <c r="EH151" s="89">
        <v>4549</v>
      </c>
      <c r="EI151" s="127">
        <f t="shared" si="146"/>
        <v>1</v>
      </c>
      <c r="EJ151" s="66">
        <v>0</v>
      </c>
      <c r="EK151" s="130">
        <v>0</v>
      </c>
      <c r="EL151" s="22">
        <f t="shared" si="147"/>
        <v>0</v>
      </c>
      <c r="EM151" s="35">
        <v>2141</v>
      </c>
      <c r="EN151" s="21">
        <v>4549</v>
      </c>
      <c r="EO151" s="68">
        <f t="shared" si="148"/>
        <v>1</v>
      </c>
    </row>
    <row r="152" spans="1:145" s="41" customFormat="1" ht="12" x14ac:dyDescent="0.25">
      <c r="A152" s="38">
        <v>261220</v>
      </c>
      <c r="B152" s="61"/>
      <c r="C152" s="39" t="s">
        <v>183</v>
      </c>
      <c r="D152" s="40" t="s">
        <v>18</v>
      </c>
      <c r="E152" s="38" t="s">
        <v>4</v>
      </c>
      <c r="F152" s="50">
        <v>62372</v>
      </c>
      <c r="G152" s="51">
        <v>18440</v>
      </c>
      <c r="H152" s="82">
        <v>42129</v>
      </c>
      <c r="I152" s="52">
        <f t="shared" si="101"/>
        <v>0.67544731610337971</v>
      </c>
      <c r="J152" s="5">
        <v>24863</v>
      </c>
      <c r="K152" s="18">
        <f t="shared" si="102"/>
        <v>0.59016354530133641</v>
      </c>
      <c r="L152" s="77">
        <v>17266</v>
      </c>
      <c r="M152" s="18">
        <f t="shared" si="103"/>
        <v>0.40983645469866364</v>
      </c>
      <c r="N152" s="35">
        <v>13531</v>
      </c>
      <c r="O152" s="21">
        <v>30884</v>
      </c>
      <c r="P152" s="22">
        <f t="shared" si="104"/>
        <v>0.7330817251774312</v>
      </c>
      <c r="Q152" s="85">
        <v>4797</v>
      </c>
      <c r="R152" s="23">
        <v>11129</v>
      </c>
      <c r="S152" s="24">
        <f t="shared" si="105"/>
        <v>0.26416482707873434</v>
      </c>
      <c r="T152" s="35">
        <v>110</v>
      </c>
      <c r="U152" s="71">
        <v>111</v>
      </c>
      <c r="V152" s="73">
        <f t="shared" si="106"/>
        <v>2.6347646514277576E-3</v>
      </c>
      <c r="W152" s="35">
        <v>2</v>
      </c>
      <c r="X152" s="71">
        <v>5</v>
      </c>
      <c r="Y152" s="22">
        <f t="shared" si="107"/>
        <v>1.1868309240665575E-4</v>
      </c>
      <c r="Z152" s="5">
        <v>7483</v>
      </c>
      <c r="AA152" s="89">
        <v>17498</v>
      </c>
      <c r="AB152" s="18">
        <f t="shared" si="108"/>
        <v>0.41534335018633245</v>
      </c>
      <c r="AC152" s="5">
        <v>2336</v>
      </c>
      <c r="AD152" s="89">
        <v>5753</v>
      </c>
      <c r="AE152" s="18">
        <f t="shared" si="109"/>
        <v>0.13655676612309811</v>
      </c>
      <c r="AF152" s="5">
        <v>3705</v>
      </c>
      <c r="AG152" s="89">
        <v>10462</v>
      </c>
      <c r="AH152" s="18">
        <f t="shared" si="110"/>
        <v>0.24833250255168648</v>
      </c>
      <c r="AI152" s="89">
        <v>4916</v>
      </c>
      <c r="AJ152" s="89">
        <v>8416</v>
      </c>
      <c r="AK152" s="18">
        <f t="shared" si="111"/>
        <v>0.19976738113888295</v>
      </c>
      <c r="AL152" s="31">
        <v>14992</v>
      </c>
      <c r="AM152" s="91">
        <v>23618</v>
      </c>
      <c r="AN152" s="32">
        <f t="shared" si="112"/>
        <v>0.56061145529207912</v>
      </c>
      <c r="AO152" s="97">
        <v>13340</v>
      </c>
      <c r="AP152" s="33">
        <v>18511</v>
      </c>
      <c r="AQ152" s="32">
        <f t="shared" si="113"/>
        <v>0.43938854470792094</v>
      </c>
      <c r="AR152" s="17">
        <v>2035</v>
      </c>
      <c r="AS152" s="94">
        <v>2521</v>
      </c>
      <c r="AT152" s="19">
        <f t="shared" si="114"/>
        <v>5.9840015191435829E-2</v>
      </c>
      <c r="AU152" s="17">
        <v>1526</v>
      </c>
      <c r="AV152" s="94">
        <v>1988</v>
      </c>
      <c r="AW152" s="19">
        <f t="shared" si="115"/>
        <v>4.7188397540886329E-2</v>
      </c>
      <c r="AX152" s="17">
        <v>149</v>
      </c>
      <c r="AY152" s="94">
        <v>157</v>
      </c>
      <c r="AZ152" s="19">
        <f t="shared" si="116"/>
        <v>3.7266491015689905E-3</v>
      </c>
      <c r="BA152" s="17">
        <v>16568</v>
      </c>
      <c r="BB152" s="94">
        <v>36050</v>
      </c>
      <c r="BC152" s="19">
        <f t="shared" si="117"/>
        <v>0.85570509625198798</v>
      </c>
      <c r="BD152" s="17">
        <v>829</v>
      </c>
      <c r="BE152" s="94">
        <v>1411</v>
      </c>
      <c r="BF152" s="19">
        <f t="shared" si="118"/>
        <v>3.3492368677158255E-2</v>
      </c>
      <c r="BG152" s="17">
        <v>2</v>
      </c>
      <c r="BH152" s="89">
        <v>2</v>
      </c>
      <c r="BI152" s="62">
        <f t="shared" si="119"/>
        <v>4.7473236962662299E-5</v>
      </c>
      <c r="BJ152" s="34">
        <v>753</v>
      </c>
      <c r="BK152" s="101">
        <v>1594</v>
      </c>
      <c r="BL152" s="22">
        <f t="shared" si="120"/>
        <v>3.7836169859241854E-2</v>
      </c>
      <c r="BM152" s="35">
        <v>17687</v>
      </c>
      <c r="BN152" s="21">
        <v>40535</v>
      </c>
      <c r="BO152" s="22">
        <f t="shared" si="121"/>
        <v>0.96216383014075813</v>
      </c>
      <c r="BP152" s="5">
        <v>734</v>
      </c>
      <c r="BQ152" s="106">
        <v>1492</v>
      </c>
      <c r="BR152" s="103">
        <f t="shared" si="122"/>
        <v>3.5415034774146079E-2</v>
      </c>
      <c r="BS152" s="5">
        <v>17706</v>
      </c>
      <c r="BT152" s="108">
        <v>40637</v>
      </c>
      <c r="BU152" s="18">
        <f t="shared" si="123"/>
        <v>0.96458496522585391</v>
      </c>
      <c r="BV152" s="35">
        <v>1</v>
      </c>
      <c r="BW152" s="114">
        <v>2</v>
      </c>
      <c r="BX152" s="22">
        <f t="shared" si="124"/>
        <v>4.7473236962662299E-5</v>
      </c>
      <c r="BY152" s="35">
        <v>2501</v>
      </c>
      <c r="BZ152" s="114">
        <v>5897</v>
      </c>
      <c r="CA152" s="22">
        <f t="shared" si="125"/>
        <v>0.13997483918440978</v>
      </c>
      <c r="CB152" s="35">
        <v>78</v>
      </c>
      <c r="CC152" s="114">
        <v>189</v>
      </c>
      <c r="CD152" s="22">
        <f t="shared" si="126"/>
        <v>4.4862208929715873E-3</v>
      </c>
      <c r="CE152" s="35">
        <v>0</v>
      </c>
      <c r="CF152" s="114">
        <v>0</v>
      </c>
      <c r="CG152" s="22">
        <f t="shared" si="127"/>
        <v>0</v>
      </c>
      <c r="CH152" s="35">
        <v>1</v>
      </c>
      <c r="CI152" s="114">
        <v>5</v>
      </c>
      <c r="CJ152" s="22">
        <f t="shared" si="128"/>
        <v>1.1868309240665575E-4</v>
      </c>
      <c r="CK152" s="35">
        <v>75</v>
      </c>
      <c r="CL152" s="114">
        <v>126</v>
      </c>
      <c r="CM152" s="22">
        <f t="shared" si="129"/>
        <v>2.9908139286477248E-3</v>
      </c>
      <c r="CN152" s="35">
        <v>0</v>
      </c>
      <c r="CO152" s="114">
        <v>0</v>
      </c>
      <c r="CP152" s="22">
        <f t="shared" si="130"/>
        <v>0</v>
      </c>
      <c r="CQ152" s="35">
        <v>8</v>
      </c>
      <c r="CR152" s="114">
        <v>8</v>
      </c>
      <c r="CS152" s="22">
        <f t="shared" si="131"/>
        <v>1.898929478506492E-4</v>
      </c>
      <c r="CT152" s="35">
        <v>721</v>
      </c>
      <c r="CU152" s="114">
        <v>1655</v>
      </c>
      <c r="CV152" s="22">
        <f t="shared" si="132"/>
        <v>3.9284103586603052E-2</v>
      </c>
      <c r="CW152" s="35">
        <v>1</v>
      </c>
      <c r="CX152" s="114">
        <v>1</v>
      </c>
      <c r="CY152" s="22">
        <f t="shared" si="100"/>
        <v>5.4229934924078089E-5</v>
      </c>
      <c r="CZ152" s="35">
        <v>4</v>
      </c>
      <c r="DA152" s="114">
        <v>9</v>
      </c>
      <c r="DB152" s="22">
        <f t="shared" si="133"/>
        <v>2.1362956633198035E-4</v>
      </c>
      <c r="DC152" s="35">
        <v>52</v>
      </c>
      <c r="DD152" s="114">
        <v>93</v>
      </c>
      <c r="DE152" s="22">
        <f t="shared" si="134"/>
        <v>2.2075055187637969E-3</v>
      </c>
      <c r="DF152" s="35">
        <v>1</v>
      </c>
      <c r="DG152" s="114">
        <v>2</v>
      </c>
      <c r="DH152" s="22">
        <f t="shared" si="135"/>
        <v>4.7473236962662299E-5</v>
      </c>
      <c r="DI152" s="35">
        <f t="shared" si="136"/>
        <v>14997</v>
      </c>
      <c r="DJ152" s="114">
        <f t="shared" si="137"/>
        <v>34142</v>
      </c>
      <c r="DK152" s="64">
        <f t="shared" si="138"/>
        <v>0.81041562818960811</v>
      </c>
      <c r="DL152" s="9">
        <v>3946</v>
      </c>
      <c r="DM152" s="124">
        <v>4771</v>
      </c>
      <c r="DN152" s="6">
        <f t="shared" si="139"/>
        <v>0.11324740677443092</v>
      </c>
      <c r="DO152" s="9">
        <v>6499</v>
      </c>
      <c r="DP152" s="124">
        <v>9256</v>
      </c>
      <c r="DQ152" s="6">
        <f t="shared" si="140"/>
        <v>0.21970614066320113</v>
      </c>
      <c r="DR152" s="9">
        <v>15956</v>
      </c>
      <c r="DS152" s="124">
        <v>23647</v>
      </c>
      <c r="DT152" s="6">
        <f t="shared" si="141"/>
        <v>0.56129981722803768</v>
      </c>
      <c r="DU152" s="9">
        <v>3618</v>
      </c>
      <c r="DV152" s="124">
        <v>4455</v>
      </c>
      <c r="DW152" s="6">
        <f t="shared" si="142"/>
        <v>0.10574663533433028</v>
      </c>
      <c r="DX152" s="66">
        <v>2481</v>
      </c>
      <c r="DY152" s="130">
        <v>2665</v>
      </c>
      <c r="DZ152" s="32">
        <f t="shared" si="143"/>
        <v>6.3258088252747507E-2</v>
      </c>
      <c r="EA152" s="66">
        <v>17669</v>
      </c>
      <c r="EB152" s="131">
        <v>39464</v>
      </c>
      <c r="EC152" s="32">
        <f t="shared" si="144"/>
        <v>0.93674191174725252</v>
      </c>
      <c r="ED152" s="9">
        <v>110</v>
      </c>
      <c r="EE152" s="94">
        <v>111</v>
      </c>
      <c r="EF152" s="19">
        <f t="shared" si="145"/>
        <v>2.6347646514277576E-3</v>
      </c>
      <c r="EG152" s="9">
        <v>18330</v>
      </c>
      <c r="EH152" s="89">
        <v>42018</v>
      </c>
      <c r="EI152" s="127">
        <f t="shared" si="146"/>
        <v>0.99736523534857224</v>
      </c>
      <c r="EJ152" s="66">
        <v>0</v>
      </c>
      <c r="EK152" s="130">
        <v>0</v>
      </c>
      <c r="EL152" s="22">
        <f t="shared" si="147"/>
        <v>0</v>
      </c>
      <c r="EM152" s="35">
        <v>18440</v>
      </c>
      <c r="EN152" s="21">
        <v>42129</v>
      </c>
      <c r="EO152" s="68">
        <f t="shared" si="148"/>
        <v>1</v>
      </c>
    </row>
    <row r="153" spans="1:145" s="41" customFormat="1" ht="12" x14ac:dyDescent="0.25">
      <c r="A153" s="38">
        <v>261230</v>
      </c>
      <c r="B153" s="61"/>
      <c r="C153" s="39" t="s">
        <v>184</v>
      </c>
      <c r="D153" s="40" t="s">
        <v>11</v>
      </c>
      <c r="E153" s="38" t="s">
        <v>8</v>
      </c>
      <c r="F153" s="50">
        <v>13836</v>
      </c>
      <c r="G153" s="51">
        <v>4478</v>
      </c>
      <c r="H153" s="82">
        <v>11000</v>
      </c>
      <c r="I153" s="52">
        <f t="shared" si="101"/>
        <v>0.79502746458514018</v>
      </c>
      <c r="J153" s="5">
        <v>7699</v>
      </c>
      <c r="K153" s="18">
        <f t="shared" si="102"/>
        <v>0.69990909090909093</v>
      </c>
      <c r="L153" s="77">
        <v>3301</v>
      </c>
      <c r="M153" s="18">
        <f t="shared" si="103"/>
        <v>0.30009090909090907</v>
      </c>
      <c r="N153" s="35">
        <v>2542</v>
      </c>
      <c r="O153" s="21">
        <v>6115</v>
      </c>
      <c r="P153" s="22">
        <f t="shared" si="104"/>
        <v>0.55590909090909091</v>
      </c>
      <c r="Q153" s="85">
        <v>1935</v>
      </c>
      <c r="R153" s="23">
        <v>4884</v>
      </c>
      <c r="S153" s="24">
        <f t="shared" si="105"/>
        <v>0.44400000000000001</v>
      </c>
      <c r="T153" s="35">
        <v>1</v>
      </c>
      <c r="U153" s="71">
        <v>1</v>
      </c>
      <c r="V153" s="73">
        <f t="shared" si="106"/>
        <v>9.0909090909090904E-5</v>
      </c>
      <c r="W153" s="35">
        <v>0</v>
      </c>
      <c r="X153" s="71">
        <v>0</v>
      </c>
      <c r="Y153" s="22">
        <f t="shared" si="107"/>
        <v>0</v>
      </c>
      <c r="Z153" s="5">
        <v>2602</v>
      </c>
      <c r="AA153" s="89">
        <v>6722</v>
      </c>
      <c r="AB153" s="18">
        <f t="shared" si="108"/>
        <v>0.61109090909090913</v>
      </c>
      <c r="AC153" s="5">
        <v>116</v>
      </c>
      <c r="AD153" s="89">
        <v>407</v>
      </c>
      <c r="AE153" s="18">
        <f t="shared" si="109"/>
        <v>3.6999999999999998E-2</v>
      </c>
      <c r="AF153" s="5">
        <v>709</v>
      </c>
      <c r="AG153" s="89">
        <v>2118</v>
      </c>
      <c r="AH153" s="18">
        <f t="shared" si="110"/>
        <v>0.19254545454545455</v>
      </c>
      <c r="AI153" s="89">
        <v>1051</v>
      </c>
      <c r="AJ153" s="89">
        <v>1753</v>
      </c>
      <c r="AK153" s="18">
        <f t="shared" si="111"/>
        <v>0.15936363636363637</v>
      </c>
      <c r="AL153" s="31">
        <v>3674</v>
      </c>
      <c r="AM153" s="91">
        <v>5873</v>
      </c>
      <c r="AN153" s="32">
        <f t="shared" si="112"/>
        <v>0.53390909090909089</v>
      </c>
      <c r="AO153" s="97">
        <v>3464</v>
      </c>
      <c r="AP153" s="33">
        <v>5127</v>
      </c>
      <c r="AQ153" s="32">
        <f t="shared" si="113"/>
        <v>0.46609090909090911</v>
      </c>
      <c r="AR153" s="17">
        <v>2104</v>
      </c>
      <c r="AS153" s="94">
        <v>3246</v>
      </c>
      <c r="AT153" s="19">
        <f t="shared" si="114"/>
        <v>0.29509090909090907</v>
      </c>
      <c r="AU153" s="17">
        <v>176</v>
      </c>
      <c r="AV153" s="94">
        <v>194</v>
      </c>
      <c r="AW153" s="19">
        <f t="shared" si="115"/>
        <v>1.7636363636363638E-2</v>
      </c>
      <c r="AX153" s="17">
        <v>74</v>
      </c>
      <c r="AY153" s="94">
        <v>75</v>
      </c>
      <c r="AZ153" s="19">
        <f t="shared" si="116"/>
        <v>6.8181818181818179E-3</v>
      </c>
      <c r="BA153" s="17">
        <v>3754</v>
      </c>
      <c r="BB153" s="94">
        <v>7483</v>
      </c>
      <c r="BC153" s="19">
        <f t="shared" si="117"/>
        <v>0.68027272727272725</v>
      </c>
      <c r="BD153" s="17">
        <v>2</v>
      </c>
      <c r="BE153" s="94">
        <v>2</v>
      </c>
      <c r="BF153" s="19">
        <f t="shared" si="118"/>
        <v>1.8181818181818181E-4</v>
      </c>
      <c r="BG153" s="17">
        <v>0</v>
      </c>
      <c r="BH153" s="89">
        <v>0</v>
      </c>
      <c r="BI153" s="62">
        <f t="shared" si="119"/>
        <v>0</v>
      </c>
      <c r="BJ153" s="34">
        <v>0</v>
      </c>
      <c r="BK153" s="101">
        <v>0</v>
      </c>
      <c r="BL153" s="22">
        <f t="shared" si="120"/>
        <v>0</v>
      </c>
      <c r="BM153" s="35">
        <v>4478</v>
      </c>
      <c r="BN153" s="21">
        <v>11000</v>
      </c>
      <c r="BO153" s="22">
        <f t="shared" si="121"/>
        <v>1</v>
      </c>
      <c r="BP153" s="5">
        <v>90</v>
      </c>
      <c r="BQ153" s="106">
        <v>196</v>
      </c>
      <c r="BR153" s="103">
        <f t="shared" si="122"/>
        <v>1.781818181818182E-2</v>
      </c>
      <c r="BS153" s="5">
        <v>4388</v>
      </c>
      <c r="BT153" s="108">
        <v>10804</v>
      </c>
      <c r="BU153" s="18">
        <f t="shared" si="123"/>
        <v>0.98218181818181816</v>
      </c>
      <c r="BV153" s="35">
        <v>1</v>
      </c>
      <c r="BW153" s="114">
        <v>6</v>
      </c>
      <c r="BX153" s="22">
        <f t="shared" si="124"/>
        <v>5.4545454545454548E-4</v>
      </c>
      <c r="BY153" s="35">
        <v>1227</v>
      </c>
      <c r="BZ153" s="114">
        <v>3097</v>
      </c>
      <c r="CA153" s="22">
        <f t="shared" si="125"/>
        <v>0.28154545454545454</v>
      </c>
      <c r="CB153" s="35">
        <v>1</v>
      </c>
      <c r="CC153" s="114">
        <v>2</v>
      </c>
      <c r="CD153" s="22">
        <f t="shared" si="126"/>
        <v>1.8181818181818181E-4</v>
      </c>
      <c r="CE153" s="35">
        <v>0</v>
      </c>
      <c r="CF153" s="114">
        <v>0</v>
      </c>
      <c r="CG153" s="22">
        <f t="shared" si="127"/>
        <v>0</v>
      </c>
      <c r="CH153" s="35">
        <v>0</v>
      </c>
      <c r="CI153" s="114">
        <v>0</v>
      </c>
      <c r="CJ153" s="22">
        <f t="shared" si="128"/>
        <v>0</v>
      </c>
      <c r="CK153" s="35">
        <v>20</v>
      </c>
      <c r="CL153" s="114">
        <v>28</v>
      </c>
      <c r="CM153" s="22">
        <f t="shared" si="129"/>
        <v>2.5454545454545456E-3</v>
      </c>
      <c r="CN153" s="35">
        <v>6</v>
      </c>
      <c r="CO153" s="114">
        <v>9</v>
      </c>
      <c r="CP153" s="22">
        <f t="shared" si="130"/>
        <v>8.1818181818181816E-4</v>
      </c>
      <c r="CQ153" s="35">
        <v>0</v>
      </c>
      <c r="CR153" s="114">
        <v>0</v>
      </c>
      <c r="CS153" s="22">
        <f t="shared" si="131"/>
        <v>0</v>
      </c>
      <c r="CT153" s="35">
        <v>0</v>
      </c>
      <c r="CU153" s="114">
        <v>0</v>
      </c>
      <c r="CV153" s="22">
        <f t="shared" si="132"/>
        <v>0</v>
      </c>
      <c r="CW153" s="35">
        <v>0</v>
      </c>
      <c r="CX153" s="114">
        <v>0</v>
      </c>
      <c r="CY153" s="22">
        <f t="shared" si="100"/>
        <v>0</v>
      </c>
      <c r="CZ153" s="35">
        <v>0</v>
      </c>
      <c r="DA153" s="114">
        <v>0</v>
      </c>
      <c r="DB153" s="22">
        <f t="shared" si="133"/>
        <v>0</v>
      </c>
      <c r="DC153" s="35">
        <v>1</v>
      </c>
      <c r="DD153" s="114">
        <v>5</v>
      </c>
      <c r="DE153" s="22">
        <f t="shared" si="134"/>
        <v>4.5454545454545455E-4</v>
      </c>
      <c r="DF153" s="35">
        <v>0</v>
      </c>
      <c r="DG153" s="114">
        <v>0</v>
      </c>
      <c r="DH153" s="22">
        <f t="shared" si="135"/>
        <v>0</v>
      </c>
      <c r="DI153" s="35">
        <f t="shared" si="136"/>
        <v>3222</v>
      </c>
      <c r="DJ153" s="114">
        <f t="shared" si="137"/>
        <v>7853</v>
      </c>
      <c r="DK153" s="64">
        <f t="shared" si="138"/>
        <v>0.71390909090909094</v>
      </c>
      <c r="DL153" s="9">
        <v>986</v>
      </c>
      <c r="DM153" s="124">
        <v>1175</v>
      </c>
      <c r="DN153" s="6">
        <f t="shared" si="139"/>
        <v>0.10681818181818181</v>
      </c>
      <c r="DO153" s="9">
        <v>1703</v>
      </c>
      <c r="DP153" s="124">
        <v>2467</v>
      </c>
      <c r="DQ153" s="6">
        <f t="shared" si="140"/>
        <v>0.22427272727272726</v>
      </c>
      <c r="DR153" s="9">
        <v>3960</v>
      </c>
      <c r="DS153" s="124">
        <v>6393</v>
      </c>
      <c r="DT153" s="6">
        <f t="shared" si="141"/>
        <v>0.58118181818181813</v>
      </c>
      <c r="DU153" s="9">
        <v>823</v>
      </c>
      <c r="DV153" s="124">
        <v>964</v>
      </c>
      <c r="DW153" s="6">
        <f t="shared" si="142"/>
        <v>8.7636363636363637E-2</v>
      </c>
      <c r="DX153" s="66">
        <v>523</v>
      </c>
      <c r="DY153" s="130">
        <v>556</v>
      </c>
      <c r="DZ153" s="32">
        <f t="shared" si="143"/>
        <v>5.0545454545454546E-2</v>
      </c>
      <c r="EA153" s="66">
        <v>4301</v>
      </c>
      <c r="EB153" s="131">
        <v>10444</v>
      </c>
      <c r="EC153" s="32">
        <f t="shared" si="144"/>
        <v>0.94945454545454544</v>
      </c>
      <c r="ED153" s="9">
        <v>1</v>
      </c>
      <c r="EE153" s="94">
        <v>1</v>
      </c>
      <c r="EF153" s="19">
        <f t="shared" si="145"/>
        <v>9.0909090909090904E-5</v>
      </c>
      <c r="EG153" s="9">
        <v>4477</v>
      </c>
      <c r="EH153" s="89">
        <v>10999</v>
      </c>
      <c r="EI153" s="127">
        <f t="shared" si="146"/>
        <v>0.99990909090909086</v>
      </c>
      <c r="EJ153" s="66">
        <v>0</v>
      </c>
      <c r="EK153" s="130">
        <v>0</v>
      </c>
      <c r="EL153" s="22">
        <f t="shared" si="147"/>
        <v>0</v>
      </c>
      <c r="EM153" s="35">
        <v>4478</v>
      </c>
      <c r="EN153" s="21">
        <v>11000</v>
      </c>
      <c r="EO153" s="68">
        <f t="shared" si="148"/>
        <v>1</v>
      </c>
    </row>
    <row r="154" spans="1:145" s="41" customFormat="1" ht="12" x14ac:dyDescent="0.25">
      <c r="A154" s="38">
        <v>261240</v>
      </c>
      <c r="B154" s="61"/>
      <c r="C154" s="39" t="s">
        <v>185</v>
      </c>
      <c r="D154" s="40" t="s">
        <v>9</v>
      </c>
      <c r="E154" s="38" t="s">
        <v>6</v>
      </c>
      <c r="F154" s="50">
        <v>18624</v>
      </c>
      <c r="G154" s="51">
        <v>7567</v>
      </c>
      <c r="H154" s="82">
        <v>14643</v>
      </c>
      <c r="I154" s="52">
        <f t="shared" si="101"/>
        <v>0.78624355670103097</v>
      </c>
      <c r="J154" s="5">
        <v>10110</v>
      </c>
      <c r="K154" s="18">
        <f t="shared" si="102"/>
        <v>0.69043228846547844</v>
      </c>
      <c r="L154" s="77">
        <v>4533</v>
      </c>
      <c r="M154" s="18">
        <f t="shared" si="103"/>
        <v>0.30956771153452162</v>
      </c>
      <c r="N154" s="35">
        <v>3415</v>
      </c>
      <c r="O154" s="21">
        <v>6545</v>
      </c>
      <c r="P154" s="22">
        <f t="shared" si="104"/>
        <v>0.44697124906098479</v>
      </c>
      <c r="Q154" s="85">
        <v>4150</v>
      </c>
      <c r="R154" s="23">
        <v>8096</v>
      </c>
      <c r="S154" s="24">
        <f t="shared" si="105"/>
        <v>0.55289216690568876</v>
      </c>
      <c r="T154" s="35">
        <v>2</v>
      </c>
      <c r="U154" s="71">
        <v>2</v>
      </c>
      <c r="V154" s="73">
        <f t="shared" si="106"/>
        <v>1.3658403332650413E-4</v>
      </c>
      <c r="W154" s="35">
        <v>0</v>
      </c>
      <c r="X154" s="71">
        <v>0</v>
      </c>
      <c r="Y154" s="22">
        <f t="shared" si="107"/>
        <v>0</v>
      </c>
      <c r="Z154" s="5">
        <v>4946</v>
      </c>
      <c r="AA154" s="89">
        <v>10063</v>
      </c>
      <c r="AB154" s="18">
        <f t="shared" si="108"/>
        <v>0.6872225636823055</v>
      </c>
      <c r="AC154" s="5">
        <v>215</v>
      </c>
      <c r="AD154" s="89">
        <v>405</v>
      </c>
      <c r="AE154" s="18">
        <f t="shared" si="109"/>
        <v>2.7658266748617086E-2</v>
      </c>
      <c r="AF154" s="5">
        <v>816</v>
      </c>
      <c r="AG154" s="89">
        <v>2037</v>
      </c>
      <c r="AH154" s="18">
        <f t="shared" si="110"/>
        <v>0.13911083794304446</v>
      </c>
      <c r="AI154" s="89">
        <v>1590</v>
      </c>
      <c r="AJ154" s="89">
        <v>2138</v>
      </c>
      <c r="AK154" s="18">
        <f t="shared" si="111"/>
        <v>0.14600833162603291</v>
      </c>
      <c r="AL154" s="31">
        <v>5345</v>
      </c>
      <c r="AM154" s="91">
        <v>8010</v>
      </c>
      <c r="AN154" s="32">
        <f t="shared" si="112"/>
        <v>0.54701905347264901</v>
      </c>
      <c r="AO154" s="97">
        <v>5229</v>
      </c>
      <c r="AP154" s="33">
        <v>6633</v>
      </c>
      <c r="AQ154" s="32">
        <f t="shared" si="113"/>
        <v>0.45298094652735094</v>
      </c>
      <c r="AR154" s="17">
        <v>3238</v>
      </c>
      <c r="AS154" s="94">
        <v>4661</v>
      </c>
      <c r="AT154" s="19">
        <f t="shared" si="114"/>
        <v>0.31830908966741789</v>
      </c>
      <c r="AU154" s="17">
        <v>253</v>
      </c>
      <c r="AV154" s="94">
        <v>267</v>
      </c>
      <c r="AW154" s="19">
        <f t="shared" si="115"/>
        <v>1.8233968449088301E-2</v>
      </c>
      <c r="AX154" s="17">
        <v>91</v>
      </c>
      <c r="AY154" s="94">
        <v>93</v>
      </c>
      <c r="AZ154" s="19">
        <f t="shared" si="116"/>
        <v>6.3511575496824424E-3</v>
      </c>
      <c r="BA154" s="17">
        <v>5903</v>
      </c>
      <c r="BB154" s="94">
        <v>9586</v>
      </c>
      <c r="BC154" s="19">
        <f t="shared" si="117"/>
        <v>0.65464727173393433</v>
      </c>
      <c r="BD154" s="17">
        <v>34</v>
      </c>
      <c r="BE154" s="94">
        <v>35</v>
      </c>
      <c r="BF154" s="19">
        <f t="shared" si="118"/>
        <v>2.3902205832138225E-3</v>
      </c>
      <c r="BG154" s="17">
        <v>1</v>
      </c>
      <c r="BH154" s="89">
        <v>1</v>
      </c>
      <c r="BI154" s="62">
        <f t="shared" si="119"/>
        <v>6.8292016663252066E-5</v>
      </c>
      <c r="BJ154" s="34">
        <v>4</v>
      </c>
      <c r="BK154" s="101">
        <v>9</v>
      </c>
      <c r="BL154" s="22">
        <f t="shared" si="120"/>
        <v>6.1462814996926854E-4</v>
      </c>
      <c r="BM154" s="35">
        <v>7563</v>
      </c>
      <c r="BN154" s="21">
        <v>14634</v>
      </c>
      <c r="BO154" s="22">
        <f t="shared" si="121"/>
        <v>0.99938537185003073</v>
      </c>
      <c r="BP154" s="5">
        <v>0</v>
      </c>
      <c r="BQ154" s="106">
        <v>0</v>
      </c>
      <c r="BR154" s="103">
        <f t="shared" si="122"/>
        <v>0</v>
      </c>
      <c r="BS154" s="5">
        <v>7567</v>
      </c>
      <c r="BT154" s="108">
        <v>14643</v>
      </c>
      <c r="BU154" s="18">
        <f t="shared" si="123"/>
        <v>1</v>
      </c>
      <c r="BV154" s="35">
        <v>0</v>
      </c>
      <c r="BW154" s="114">
        <v>0</v>
      </c>
      <c r="BX154" s="22">
        <f t="shared" si="124"/>
        <v>0</v>
      </c>
      <c r="BY154" s="35">
        <v>3380</v>
      </c>
      <c r="BZ154" s="114">
        <v>6519</v>
      </c>
      <c r="CA154" s="22">
        <f t="shared" si="125"/>
        <v>0.44519565662774024</v>
      </c>
      <c r="CB154" s="35">
        <v>0</v>
      </c>
      <c r="CC154" s="114">
        <v>0</v>
      </c>
      <c r="CD154" s="22">
        <f t="shared" si="126"/>
        <v>0</v>
      </c>
      <c r="CE154" s="35">
        <v>0</v>
      </c>
      <c r="CF154" s="114">
        <v>0</v>
      </c>
      <c r="CG154" s="22">
        <f t="shared" si="127"/>
        <v>0</v>
      </c>
      <c r="CH154" s="35">
        <v>0</v>
      </c>
      <c r="CI154" s="114">
        <v>0</v>
      </c>
      <c r="CJ154" s="22">
        <f t="shared" si="128"/>
        <v>0</v>
      </c>
      <c r="CK154" s="35">
        <v>8</v>
      </c>
      <c r="CL154" s="114">
        <v>15</v>
      </c>
      <c r="CM154" s="22">
        <f t="shared" si="129"/>
        <v>1.0243802499487809E-3</v>
      </c>
      <c r="CN154" s="35">
        <v>0</v>
      </c>
      <c r="CO154" s="114">
        <v>0</v>
      </c>
      <c r="CP154" s="22">
        <f t="shared" si="130"/>
        <v>0</v>
      </c>
      <c r="CQ154" s="35">
        <v>0</v>
      </c>
      <c r="CR154" s="114">
        <v>0</v>
      </c>
      <c r="CS154" s="22">
        <f t="shared" si="131"/>
        <v>0</v>
      </c>
      <c r="CT154" s="35">
        <v>0</v>
      </c>
      <c r="CU154" s="114">
        <v>0</v>
      </c>
      <c r="CV154" s="22">
        <f t="shared" si="132"/>
        <v>0</v>
      </c>
      <c r="CW154" s="35">
        <v>1</v>
      </c>
      <c r="CX154" s="114">
        <v>5</v>
      </c>
      <c r="CY154" s="22">
        <f t="shared" si="100"/>
        <v>6.6076384300251087E-4</v>
      </c>
      <c r="CZ154" s="35">
        <v>0</v>
      </c>
      <c r="DA154" s="114">
        <v>0</v>
      </c>
      <c r="DB154" s="22">
        <f t="shared" si="133"/>
        <v>0</v>
      </c>
      <c r="DC154" s="35">
        <v>3</v>
      </c>
      <c r="DD154" s="114">
        <v>8</v>
      </c>
      <c r="DE154" s="22">
        <f t="shared" si="134"/>
        <v>5.4633613330601653E-4</v>
      </c>
      <c r="DF154" s="35">
        <v>2</v>
      </c>
      <c r="DG154" s="114">
        <v>2</v>
      </c>
      <c r="DH154" s="22">
        <f t="shared" si="135"/>
        <v>1.3658403332650413E-4</v>
      </c>
      <c r="DI154" s="35">
        <f t="shared" si="136"/>
        <v>4173</v>
      </c>
      <c r="DJ154" s="114">
        <f t="shared" si="137"/>
        <v>8094</v>
      </c>
      <c r="DK154" s="64">
        <f t="shared" si="138"/>
        <v>0.55275558287236226</v>
      </c>
      <c r="DL154" s="9">
        <v>1465</v>
      </c>
      <c r="DM154" s="124">
        <v>1776</v>
      </c>
      <c r="DN154" s="6">
        <f t="shared" si="139"/>
        <v>0.12128662159393568</v>
      </c>
      <c r="DO154" s="9">
        <v>2245</v>
      </c>
      <c r="DP154" s="124">
        <v>3137</v>
      </c>
      <c r="DQ154" s="6">
        <f t="shared" si="140"/>
        <v>0.21423205627262173</v>
      </c>
      <c r="DR154" s="9">
        <v>6727</v>
      </c>
      <c r="DS154" s="124">
        <v>8568</v>
      </c>
      <c r="DT154" s="6">
        <f t="shared" si="141"/>
        <v>0.58512599877074367</v>
      </c>
      <c r="DU154" s="9">
        <v>1042</v>
      </c>
      <c r="DV154" s="124">
        <v>1162</v>
      </c>
      <c r="DW154" s="6">
        <f t="shared" si="142"/>
        <v>7.9355323362698904E-2</v>
      </c>
      <c r="DX154" s="66">
        <v>1000</v>
      </c>
      <c r="DY154" s="130">
        <v>1036</v>
      </c>
      <c r="DZ154" s="32">
        <f t="shared" si="143"/>
        <v>7.0750529263129136E-2</v>
      </c>
      <c r="EA154" s="66">
        <v>7108</v>
      </c>
      <c r="EB154" s="131">
        <v>13607</v>
      </c>
      <c r="EC154" s="32">
        <f t="shared" si="144"/>
        <v>0.92924947073687081</v>
      </c>
      <c r="ED154" s="9">
        <v>2</v>
      </c>
      <c r="EE154" s="94">
        <v>2</v>
      </c>
      <c r="EF154" s="19">
        <f t="shared" si="145"/>
        <v>1.3658403332650413E-4</v>
      </c>
      <c r="EG154" s="9">
        <v>7565</v>
      </c>
      <c r="EH154" s="89">
        <v>14641</v>
      </c>
      <c r="EI154" s="127">
        <f t="shared" si="146"/>
        <v>0.9998634159666735</v>
      </c>
      <c r="EJ154" s="66">
        <v>0</v>
      </c>
      <c r="EK154" s="130">
        <v>0</v>
      </c>
      <c r="EL154" s="22">
        <f t="shared" si="147"/>
        <v>0</v>
      </c>
      <c r="EM154" s="35">
        <v>7567</v>
      </c>
      <c r="EN154" s="21">
        <v>14643</v>
      </c>
      <c r="EO154" s="68">
        <f t="shared" si="148"/>
        <v>1</v>
      </c>
    </row>
    <row r="155" spans="1:145" s="41" customFormat="1" ht="12" x14ac:dyDescent="0.25">
      <c r="A155" s="38">
        <v>261245</v>
      </c>
      <c r="B155" s="61"/>
      <c r="C155" s="39" t="s">
        <v>186</v>
      </c>
      <c r="D155" s="40" t="s">
        <v>13</v>
      </c>
      <c r="E155" s="38" t="s">
        <v>8</v>
      </c>
      <c r="F155" s="50">
        <v>13841</v>
      </c>
      <c r="G155" s="51">
        <v>4818</v>
      </c>
      <c r="H155" s="82">
        <v>11165</v>
      </c>
      <c r="I155" s="52">
        <f t="shared" si="101"/>
        <v>0.8066613683982371</v>
      </c>
      <c r="J155" s="5">
        <v>6550</v>
      </c>
      <c r="K155" s="18">
        <f t="shared" si="102"/>
        <v>0.58665472458575907</v>
      </c>
      <c r="L155" s="77">
        <v>4615</v>
      </c>
      <c r="M155" s="18">
        <f t="shared" si="103"/>
        <v>0.41334527541424093</v>
      </c>
      <c r="N155" s="35">
        <v>1925</v>
      </c>
      <c r="O155" s="21">
        <v>4317</v>
      </c>
      <c r="P155" s="22">
        <f t="shared" si="104"/>
        <v>0.38665472458575906</v>
      </c>
      <c r="Q155" s="85">
        <v>2891</v>
      </c>
      <c r="R155" s="23">
        <v>6845</v>
      </c>
      <c r="S155" s="24">
        <f t="shared" si="105"/>
        <v>0.61307657859381992</v>
      </c>
      <c r="T155" s="35">
        <v>1</v>
      </c>
      <c r="U155" s="71">
        <v>1</v>
      </c>
      <c r="V155" s="73">
        <f t="shared" si="106"/>
        <v>8.9565606806986115E-5</v>
      </c>
      <c r="W155" s="35">
        <v>1</v>
      </c>
      <c r="X155" s="71">
        <v>2</v>
      </c>
      <c r="Y155" s="22">
        <f t="shared" si="107"/>
        <v>1.7913121361397223E-4</v>
      </c>
      <c r="Z155" s="5">
        <v>2303</v>
      </c>
      <c r="AA155" s="89">
        <v>5623</v>
      </c>
      <c r="AB155" s="18">
        <f t="shared" si="108"/>
        <v>0.50362740707568299</v>
      </c>
      <c r="AC155" s="5">
        <v>90</v>
      </c>
      <c r="AD155" s="89">
        <v>257</v>
      </c>
      <c r="AE155" s="18">
        <f t="shared" si="109"/>
        <v>2.3018360949395432E-2</v>
      </c>
      <c r="AF155" s="5">
        <v>848</v>
      </c>
      <c r="AG155" s="89">
        <v>2570</v>
      </c>
      <c r="AH155" s="18">
        <f t="shared" si="110"/>
        <v>0.23018360949395433</v>
      </c>
      <c r="AI155" s="89">
        <v>1577</v>
      </c>
      <c r="AJ155" s="89">
        <v>2715</v>
      </c>
      <c r="AK155" s="18">
        <f t="shared" si="111"/>
        <v>0.2431706224809673</v>
      </c>
      <c r="AL155" s="31">
        <v>3859</v>
      </c>
      <c r="AM155" s="91">
        <v>5700</v>
      </c>
      <c r="AN155" s="32">
        <f t="shared" si="112"/>
        <v>0.51052395879982082</v>
      </c>
      <c r="AO155" s="97">
        <v>3835</v>
      </c>
      <c r="AP155" s="33">
        <v>5465</v>
      </c>
      <c r="AQ155" s="32">
        <f t="shared" si="113"/>
        <v>0.48947604120017912</v>
      </c>
      <c r="AR155" s="17">
        <v>1561</v>
      </c>
      <c r="AS155" s="94">
        <v>2180</v>
      </c>
      <c r="AT155" s="19">
        <f t="shared" si="114"/>
        <v>0.19525302283922974</v>
      </c>
      <c r="AU155" s="17">
        <v>86</v>
      </c>
      <c r="AV155" s="94">
        <v>92</v>
      </c>
      <c r="AW155" s="19">
        <f t="shared" si="115"/>
        <v>8.2400358262427233E-3</v>
      </c>
      <c r="AX155" s="17">
        <v>11</v>
      </c>
      <c r="AY155" s="94">
        <v>11</v>
      </c>
      <c r="AZ155" s="19">
        <f t="shared" si="116"/>
        <v>9.8522167487684722E-4</v>
      </c>
      <c r="BA155" s="17">
        <v>4337</v>
      </c>
      <c r="BB155" s="94">
        <v>8875</v>
      </c>
      <c r="BC155" s="19">
        <f t="shared" si="117"/>
        <v>0.7948947604120018</v>
      </c>
      <c r="BD155" s="17">
        <v>7</v>
      </c>
      <c r="BE155" s="94">
        <v>7</v>
      </c>
      <c r="BF155" s="19">
        <f t="shared" si="118"/>
        <v>6.2695924764890286E-4</v>
      </c>
      <c r="BG155" s="17">
        <v>0</v>
      </c>
      <c r="BH155" s="89">
        <v>0</v>
      </c>
      <c r="BI155" s="62">
        <f t="shared" si="119"/>
        <v>0</v>
      </c>
      <c r="BJ155" s="34">
        <v>2</v>
      </c>
      <c r="BK155" s="101">
        <v>6</v>
      </c>
      <c r="BL155" s="22">
        <f t="shared" si="120"/>
        <v>5.3739364084191669E-4</v>
      </c>
      <c r="BM155" s="35">
        <v>4816</v>
      </c>
      <c r="BN155" s="21">
        <v>11159</v>
      </c>
      <c r="BO155" s="22">
        <f t="shared" si="121"/>
        <v>0.99946260635915807</v>
      </c>
      <c r="BP155" s="5">
        <v>0</v>
      </c>
      <c r="BQ155" s="106">
        <v>0</v>
      </c>
      <c r="BR155" s="103">
        <f t="shared" si="122"/>
        <v>0</v>
      </c>
      <c r="BS155" s="5">
        <v>4818</v>
      </c>
      <c r="BT155" s="108">
        <v>11165</v>
      </c>
      <c r="BU155" s="18">
        <f t="shared" si="123"/>
        <v>1</v>
      </c>
      <c r="BV155" s="35">
        <v>0</v>
      </c>
      <c r="BW155" s="114">
        <v>0</v>
      </c>
      <c r="BX155" s="22">
        <f t="shared" si="124"/>
        <v>0</v>
      </c>
      <c r="BY155" s="35">
        <v>2826</v>
      </c>
      <c r="BZ155" s="114">
        <v>6933</v>
      </c>
      <c r="CA155" s="22">
        <f t="shared" si="125"/>
        <v>0.62095835199283478</v>
      </c>
      <c r="CB155" s="35">
        <v>50</v>
      </c>
      <c r="CC155" s="114">
        <v>137</v>
      </c>
      <c r="CD155" s="22">
        <f t="shared" si="126"/>
        <v>1.2270488132557099E-2</v>
      </c>
      <c r="CE155" s="35">
        <v>0</v>
      </c>
      <c r="CF155" s="114">
        <v>0</v>
      </c>
      <c r="CG155" s="22">
        <f t="shared" si="127"/>
        <v>0</v>
      </c>
      <c r="CH155" s="35">
        <v>1</v>
      </c>
      <c r="CI155" s="114">
        <v>3</v>
      </c>
      <c r="CJ155" s="22">
        <f t="shared" si="128"/>
        <v>2.6869682042095835E-4</v>
      </c>
      <c r="CK155" s="35">
        <v>4</v>
      </c>
      <c r="CL155" s="114">
        <v>10</v>
      </c>
      <c r="CM155" s="22">
        <f t="shared" si="129"/>
        <v>8.9565606806986115E-4</v>
      </c>
      <c r="CN155" s="35">
        <v>21</v>
      </c>
      <c r="CO155" s="114">
        <v>31</v>
      </c>
      <c r="CP155" s="22">
        <f t="shared" si="130"/>
        <v>2.7765338110165697E-3</v>
      </c>
      <c r="CQ155" s="35">
        <v>1</v>
      </c>
      <c r="CR155" s="114">
        <v>1</v>
      </c>
      <c r="CS155" s="22">
        <f t="shared" si="131"/>
        <v>8.9565606806986115E-5</v>
      </c>
      <c r="CT155" s="35">
        <v>0</v>
      </c>
      <c r="CU155" s="114">
        <v>0</v>
      </c>
      <c r="CV155" s="22">
        <f t="shared" si="132"/>
        <v>0</v>
      </c>
      <c r="CW155" s="35">
        <v>0</v>
      </c>
      <c r="CX155" s="114">
        <v>0</v>
      </c>
      <c r="CY155" s="22">
        <f t="shared" si="100"/>
        <v>0</v>
      </c>
      <c r="CZ155" s="35">
        <v>7</v>
      </c>
      <c r="DA155" s="114">
        <v>16</v>
      </c>
      <c r="DB155" s="22">
        <f t="shared" si="133"/>
        <v>1.4330497089117778E-3</v>
      </c>
      <c r="DC155" s="35">
        <v>2</v>
      </c>
      <c r="DD155" s="114">
        <v>2</v>
      </c>
      <c r="DE155" s="22">
        <f t="shared" si="134"/>
        <v>1.7913121361397223E-4</v>
      </c>
      <c r="DF155" s="35">
        <v>1</v>
      </c>
      <c r="DG155" s="114">
        <v>2</v>
      </c>
      <c r="DH155" s="22">
        <f t="shared" si="135"/>
        <v>1.7913121361397223E-4</v>
      </c>
      <c r="DI155" s="35">
        <f t="shared" si="136"/>
        <v>1905</v>
      </c>
      <c r="DJ155" s="114">
        <f t="shared" si="137"/>
        <v>4030</v>
      </c>
      <c r="DK155" s="64">
        <f t="shared" si="138"/>
        <v>0.36094939543215404</v>
      </c>
      <c r="DL155" s="9">
        <v>971</v>
      </c>
      <c r="DM155" s="124">
        <v>1139</v>
      </c>
      <c r="DN155" s="6">
        <f t="shared" si="139"/>
        <v>0.10201522615315718</v>
      </c>
      <c r="DO155" s="9">
        <v>1446</v>
      </c>
      <c r="DP155" s="124">
        <v>2017</v>
      </c>
      <c r="DQ155" s="6">
        <f t="shared" si="140"/>
        <v>0.18065382892969101</v>
      </c>
      <c r="DR155" s="9">
        <v>4021</v>
      </c>
      <c r="DS155" s="124">
        <v>6436</v>
      </c>
      <c r="DT155" s="6">
        <f t="shared" si="141"/>
        <v>0.57644424540976269</v>
      </c>
      <c r="DU155" s="9">
        <v>1178</v>
      </c>
      <c r="DV155" s="124">
        <v>1573</v>
      </c>
      <c r="DW155" s="6">
        <f t="shared" si="142"/>
        <v>0.14088669950738916</v>
      </c>
      <c r="DX155" s="66">
        <v>647</v>
      </c>
      <c r="DY155" s="130">
        <v>688</v>
      </c>
      <c r="DZ155" s="32">
        <f t="shared" si="143"/>
        <v>6.1621137483206447E-2</v>
      </c>
      <c r="EA155" s="66">
        <v>4602</v>
      </c>
      <c r="EB155" s="131">
        <v>10477</v>
      </c>
      <c r="EC155" s="32">
        <f t="shared" si="144"/>
        <v>0.93837886251679359</v>
      </c>
      <c r="ED155" s="9">
        <v>1</v>
      </c>
      <c r="EE155" s="94">
        <v>1</v>
      </c>
      <c r="EF155" s="19">
        <f t="shared" si="145"/>
        <v>8.9565606806986115E-5</v>
      </c>
      <c r="EG155" s="9">
        <v>4817</v>
      </c>
      <c r="EH155" s="89">
        <v>11164</v>
      </c>
      <c r="EI155" s="127">
        <f t="shared" si="146"/>
        <v>0.99991043439319305</v>
      </c>
      <c r="EJ155" s="66">
        <v>0</v>
      </c>
      <c r="EK155" s="130">
        <v>0</v>
      </c>
      <c r="EL155" s="22">
        <f t="shared" si="147"/>
        <v>0</v>
      </c>
      <c r="EM155" s="35">
        <v>4818</v>
      </c>
      <c r="EN155" s="21">
        <v>11165</v>
      </c>
      <c r="EO155" s="68">
        <f t="shared" si="148"/>
        <v>1</v>
      </c>
    </row>
    <row r="156" spans="1:145" s="41" customFormat="1" ht="12" x14ac:dyDescent="0.25">
      <c r="A156" s="38">
        <v>261247</v>
      </c>
      <c r="B156" s="61"/>
      <c r="C156" s="39" t="s">
        <v>187</v>
      </c>
      <c r="D156" s="40" t="s">
        <v>5</v>
      </c>
      <c r="E156" s="38" t="s">
        <v>8</v>
      </c>
      <c r="F156" s="50">
        <v>11567</v>
      </c>
      <c r="G156" s="51">
        <v>3986</v>
      </c>
      <c r="H156" s="82">
        <v>10104</v>
      </c>
      <c r="I156" s="52">
        <f t="shared" si="101"/>
        <v>0.87351949511541449</v>
      </c>
      <c r="J156" s="5">
        <v>6237</v>
      </c>
      <c r="K156" s="18">
        <f t="shared" si="102"/>
        <v>0.61728028503562948</v>
      </c>
      <c r="L156" s="77">
        <v>3867</v>
      </c>
      <c r="M156" s="18">
        <f t="shared" si="103"/>
        <v>0.38271971496437057</v>
      </c>
      <c r="N156" s="35">
        <v>2203</v>
      </c>
      <c r="O156" s="21">
        <v>5423</v>
      </c>
      <c r="P156" s="22">
        <f t="shared" si="104"/>
        <v>0.53671813143309577</v>
      </c>
      <c r="Q156" s="85">
        <v>1783</v>
      </c>
      <c r="R156" s="23">
        <v>4681</v>
      </c>
      <c r="S156" s="24">
        <f t="shared" si="105"/>
        <v>0.46328186856690418</v>
      </c>
      <c r="T156" s="35">
        <v>0</v>
      </c>
      <c r="U156" s="71">
        <v>0</v>
      </c>
      <c r="V156" s="73">
        <f t="shared" si="106"/>
        <v>0</v>
      </c>
      <c r="W156" s="35">
        <v>0</v>
      </c>
      <c r="X156" s="71">
        <v>0</v>
      </c>
      <c r="Y156" s="22">
        <f t="shared" si="107"/>
        <v>0</v>
      </c>
      <c r="Z156" s="5">
        <v>1499</v>
      </c>
      <c r="AA156" s="89">
        <v>4285</v>
      </c>
      <c r="AB156" s="18">
        <f t="shared" si="108"/>
        <v>0.42408946951702298</v>
      </c>
      <c r="AC156" s="5">
        <v>599</v>
      </c>
      <c r="AD156" s="89">
        <v>1408</v>
      </c>
      <c r="AE156" s="18">
        <f t="shared" si="109"/>
        <v>0.13935075217735551</v>
      </c>
      <c r="AF156" s="5">
        <v>705</v>
      </c>
      <c r="AG156" s="89">
        <v>2184</v>
      </c>
      <c r="AH156" s="18">
        <f t="shared" si="110"/>
        <v>0.2161520190023753</v>
      </c>
      <c r="AI156" s="89">
        <v>1183</v>
      </c>
      <c r="AJ156" s="89">
        <v>2227</v>
      </c>
      <c r="AK156" s="18">
        <f t="shared" si="111"/>
        <v>0.22040775930324624</v>
      </c>
      <c r="AL156" s="31">
        <v>3427</v>
      </c>
      <c r="AM156" s="91">
        <v>5353</v>
      </c>
      <c r="AN156" s="32">
        <f t="shared" si="112"/>
        <v>0.52979018210609663</v>
      </c>
      <c r="AO156" s="97">
        <v>3144</v>
      </c>
      <c r="AP156" s="33">
        <v>4751</v>
      </c>
      <c r="AQ156" s="32">
        <f t="shared" si="113"/>
        <v>0.47020981789390343</v>
      </c>
      <c r="AR156" s="17">
        <v>1397</v>
      </c>
      <c r="AS156" s="94">
        <v>2011</v>
      </c>
      <c r="AT156" s="19">
        <f t="shared" si="114"/>
        <v>0.1990300870942201</v>
      </c>
      <c r="AU156" s="17">
        <v>210</v>
      </c>
      <c r="AV156" s="94">
        <v>249</v>
      </c>
      <c r="AW156" s="19">
        <f t="shared" si="115"/>
        <v>2.4643705463182897E-2</v>
      </c>
      <c r="AX156" s="17">
        <v>16</v>
      </c>
      <c r="AY156" s="94">
        <v>16</v>
      </c>
      <c r="AZ156" s="19">
        <f t="shared" si="116"/>
        <v>1.5835312747426761E-3</v>
      </c>
      <c r="BA156" s="17">
        <v>3599</v>
      </c>
      <c r="BB156" s="94">
        <v>7811</v>
      </c>
      <c r="BC156" s="19">
        <f t="shared" si="117"/>
        <v>0.7730601741884402</v>
      </c>
      <c r="BD156" s="17">
        <v>13</v>
      </c>
      <c r="BE156" s="94">
        <v>17</v>
      </c>
      <c r="BF156" s="19">
        <f t="shared" si="118"/>
        <v>1.6825019794140933E-3</v>
      </c>
      <c r="BG156" s="17">
        <v>0</v>
      </c>
      <c r="BH156" s="89">
        <v>0</v>
      </c>
      <c r="BI156" s="62">
        <f t="shared" si="119"/>
        <v>0</v>
      </c>
      <c r="BJ156" s="34">
        <v>3</v>
      </c>
      <c r="BK156" s="101">
        <v>10</v>
      </c>
      <c r="BL156" s="22">
        <f t="shared" si="120"/>
        <v>9.897070467141725E-4</v>
      </c>
      <c r="BM156" s="35">
        <v>3983</v>
      </c>
      <c r="BN156" s="21">
        <v>10094</v>
      </c>
      <c r="BO156" s="22">
        <f t="shared" si="121"/>
        <v>0.99901029295328581</v>
      </c>
      <c r="BP156" s="5">
        <v>3</v>
      </c>
      <c r="BQ156" s="106">
        <v>7</v>
      </c>
      <c r="BR156" s="103">
        <f t="shared" si="122"/>
        <v>6.9279493269992082E-4</v>
      </c>
      <c r="BS156" s="5">
        <v>3983</v>
      </c>
      <c r="BT156" s="108">
        <v>10097</v>
      </c>
      <c r="BU156" s="18">
        <f t="shared" si="123"/>
        <v>0.99930720506730009</v>
      </c>
      <c r="BV156" s="35">
        <v>0</v>
      </c>
      <c r="BW156" s="114">
        <v>0</v>
      </c>
      <c r="BX156" s="22">
        <f t="shared" si="124"/>
        <v>0</v>
      </c>
      <c r="BY156" s="35">
        <v>1087</v>
      </c>
      <c r="BZ156" s="114">
        <v>2721</v>
      </c>
      <c r="CA156" s="22">
        <f t="shared" si="125"/>
        <v>0.26929928741092635</v>
      </c>
      <c r="CB156" s="35">
        <v>0</v>
      </c>
      <c r="CC156" s="114">
        <v>0</v>
      </c>
      <c r="CD156" s="22">
        <f t="shared" si="126"/>
        <v>0</v>
      </c>
      <c r="CE156" s="35">
        <v>0</v>
      </c>
      <c r="CF156" s="114">
        <v>0</v>
      </c>
      <c r="CG156" s="22">
        <f t="shared" si="127"/>
        <v>0</v>
      </c>
      <c r="CH156" s="35">
        <v>0</v>
      </c>
      <c r="CI156" s="114">
        <v>0</v>
      </c>
      <c r="CJ156" s="22">
        <f t="shared" si="128"/>
        <v>0</v>
      </c>
      <c r="CK156" s="35">
        <v>12</v>
      </c>
      <c r="CL156" s="114">
        <v>14</v>
      </c>
      <c r="CM156" s="22">
        <f t="shared" si="129"/>
        <v>1.3855898653998416E-3</v>
      </c>
      <c r="CN156" s="35">
        <v>0</v>
      </c>
      <c r="CO156" s="114">
        <v>0</v>
      </c>
      <c r="CP156" s="22">
        <f t="shared" si="130"/>
        <v>0</v>
      </c>
      <c r="CQ156" s="35">
        <v>0</v>
      </c>
      <c r="CR156" s="114">
        <v>0</v>
      </c>
      <c r="CS156" s="22">
        <f t="shared" si="131"/>
        <v>0</v>
      </c>
      <c r="CT156" s="35">
        <v>0</v>
      </c>
      <c r="CU156" s="114">
        <v>0</v>
      </c>
      <c r="CV156" s="22">
        <f t="shared" si="132"/>
        <v>0</v>
      </c>
      <c r="CW156" s="35">
        <v>1</v>
      </c>
      <c r="CX156" s="114">
        <v>1</v>
      </c>
      <c r="CY156" s="22">
        <f t="shared" si="100"/>
        <v>2.5087807325639737E-4</v>
      </c>
      <c r="CZ156" s="35">
        <v>0</v>
      </c>
      <c r="DA156" s="114">
        <v>0</v>
      </c>
      <c r="DB156" s="22">
        <f t="shared" si="133"/>
        <v>0</v>
      </c>
      <c r="DC156" s="35">
        <v>0</v>
      </c>
      <c r="DD156" s="114">
        <v>0</v>
      </c>
      <c r="DE156" s="22">
        <f t="shared" si="134"/>
        <v>0</v>
      </c>
      <c r="DF156" s="35">
        <v>0</v>
      </c>
      <c r="DG156" s="114">
        <v>0</v>
      </c>
      <c r="DH156" s="22">
        <f t="shared" si="135"/>
        <v>0</v>
      </c>
      <c r="DI156" s="35">
        <f t="shared" si="136"/>
        <v>2886</v>
      </c>
      <c r="DJ156" s="114">
        <f t="shared" si="137"/>
        <v>7368</v>
      </c>
      <c r="DK156" s="64">
        <f t="shared" si="138"/>
        <v>0.72921615201900236</v>
      </c>
      <c r="DL156" s="9">
        <v>917</v>
      </c>
      <c r="DM156" s="124">
        <v>1117</v>
      </c>
      <c r="DN156" s="6">
        <f t="shared" si="139"/>
        <v>0.11055027711797308</v>
      </c>
      <c r="DO156" s="9">
        <v>1389</v>
      </c>
      <c r="DP156" s="124">
        <v>2029</v>
      </c>
      <c r="DQ156" s="6">
        <f t="shared" si="140"/>
        <v>0.20081155977830561</v>
      </c>
      <c r="DR156" s="9">
        <v>3414</v>
      </c>
      <c r="DS156" s="124">
        <v>5824</v>
      </c>
      <c r="DT156" s="6">
        <f t="shared" si="141"/>
        <v>0.57640538400633412</v>
      </c>
      <c r="DU156" s="9">
        <v>873</v>
      </c>
      <c r="DV156" s="124">
        <v>1134</v>
      </c>
      <c r="DW156" s="6">
        <f t="shared" si="142"/>
        <v>0.11223277909738717</v>
      </c>
      <c r="DX156" s="66">
        <v>601</v>
      </c>
      <c r="DY156" s="130">
        <v>662</v>
      </c>
      <c r="DZ156" s="32">
        <f t="shared" si="143"/>
        <v>6.5518606492478232E-2</v>
      </c>
      <c r="EA156" s="66">
        <v>3799</v>
      </c>
      <c r="EB156" s="131">
        <v>9442</v>
      </c>
      <c r="EC156" s="32">
        <f t="shared" si="144"/>
        <v>0.9344813935075218</v>
      </c>
      <c r="ED156" s="9">
        <v>0</v>
      </c>
      <c r="EE156" s="94">
        <v>0</v>
      </c>
      <c r="EF156" s="19">
        <f t="shared" si="145"/>
        <v>0</v>
      </c>
      <c r="EG156" s="9">
        <v>3986</v>
      </c>
      <c r="EH156" s="89">
        <v>10104</v>
      </c>
      <c r="EI156" s="127">
        <f t="shared" si="146"/>
        <v>1</v>
      </c>
      <c r="EJ156" s="66">
        <v>0</v>
      </c>
      <c r="EK156" s="130">
        <v>0</v>
      </c>
      <c r="EL156" s="22">
        <f t="shared" si="147"/>
        <v>0</v>
      </c>
      <c r="EM156" s="35">
        <v>3986</v>
      </c>
      <c r="EN156" s="21">
        <v>10104</v>
      </c>
      <c r="EO156" s="68">
        <f t="shared" si="148"/>
        <v>1</v>
      </c>
    </row>
    <row r="157" spans="1:145" s="41" customFormat="1" ht="12" x14ac:dyDescent="0.25">
      <c r="A157" s="38">
        <v>261250</v>
      </c>
      <c r="B157" s="61"/>
      <c r="C157" s="39" t="s">
        <v>188</v>
      </c>
      <c r="D157" s="40" t="s">
        <v>16</v>
      </c>
      <c r="E157" s="38" t="s">
        <v>4</v>
      </c>
      <c r="F157" s="50">
        <v>98254</v>
      </c>
      <c r="G157" s="51">
        <v>33907</v>
      </c>
      <c r="H157" s="82">
        <v>73052</v>
      </c>
      <c r="I157" s="52">
        <f t="shared" si="101"/>
        <v>0.74350153683310605</v>
      </c>
      <c r="J157" s="5">
        <v>43052</v>
      </c>
      <c r="K157" s="18">
        <f t="shared" si="102"/>
        <v>0.58933362536275524</v>
      </c>
      <c r="L157" s="77">
        <v>30000</v>
      </c>
      <c r="M157" s="18">
        <f t="shared" si="103"/>
        <v>0.4106663746372447</v>
      </c>
      <c r="N157" s="35">
        <v>32410</v>
      </c>
      <c r="O157" s="21">
        <v>70040</v>
      </c>
      <c r="P157" s="22">
        <f t="shared" si="104"/>
        <v>0.95876909598642068</v>
      </c>
      <c r="Q157" s="85">
        <v>1439</v>
      </c>
      <c r="R157" s="23">
        <v>2932</v>
      </c>
      <c r="S157" s="24">
        <f t="shared" si="105"/>
        <v>4.013579368121338E-2</v>
      </c>
      <c r="T157" s="35">
        <v>50</v>
      </c>
      <c r="U157" s="71">
        <v>55</v>
      </c>
      <c r="V157" s="73">
        <f t="shared" si="106"/>
        <v>7.528883535016153E-4</v>
      </c>
      <c r="W157" s="35">
        <v>9</v>
      </c>
      <c r="X157" s="71">
        <v>25</v>
      </c>
      <c r="Y157" s="22">
        <f t="shared" si="107"/>
        <v>3.4222197886437061E-4</v>
      </c>
      <c r="Z157" s="5">
        <v>5027</v>
      </c>
      <c r="AA157" s="89">
        <v>11865</v>
      </c>
      <c r="AB157" s="18">
        <f t="shared" si="108"/>
        <v>0.16241855116903028</v>
      </c>
      <c r="AC157" s="5">
        <v>11037</v>
      </c>
      <c r="AD157" s="89">
        <v>25545</v>
      </c>
      <c r="AE157" s="18">
        <f t="shared" si="109"/>
        <v>0.34968241800361388</v>
      </c>
      <c r="AF157" s="5">
        <v>8737</v>
      </c>
      <c r="AG157" s="89">
        <v>21068</v>
      </c>
      <c r="AH157" s="18">
        <f t="shared" si="110"/>
        <v>0.28839730602858238</v>
      </c>
      <c r="AI157" s="89">
        <v>9106</v>
      </c>
      <c r="AJ157" s="89">
        <v>14574</v>
      </c>
      <c r="AK157" s="18">
        <f t="shared" si="111"/>
        <v>0.19950172479877348</v>
      </c>
      <c r="AL157" s="31">
        <v>27625</v>
      </c>
      <c r="AM157" s="91">
        <v>41931</v>
      </c>
      <c r="AN157" s="32">
        <f t="shared" si="112"/>
        <v>0.5739883918304769</v>
      </c>
      <c r="AO157" s="97">
        <v>23567</v>
      </c>
      <c r="AP157" s="33">
        <v>31121</v>
      </c>
      <c r="AQ157" s="32">
        <f t="shared" si="113"/>
        <v>0.4260116081695231</v>
      </c>
      <c r="AR157" s="17">
        <v>15880</v>
      </c>
      <c r="AS157" s="94">
        <v>22837</v>
      </c>
      <c r="AT157" s="19">
        <f t="shared" si="114"/>
        <v>0.31261293325302525</v>
      </c>
      <c r="AU157" s="17">
        <v>1334</v>
      </c>
      <c r="AV157" s="94">
        <v>1481</v>
      </c>
      <c r="AW157" s="19">
        <f t="shared" si="115"/>
        <v>2.0273230027925315E-2</v>
      </c>
      <c r="AX157" s="17">
        <v>275</v>
      </c>
      <c r="AY157" s="94">
        <v>289</v>
      </c>
      <c r="AZ157" s="19">
        <f t="shared" si="116"/>
        <v>3.9560860756721241E-3</v>
      </c>
      <c r="BA157" s="17">
        <v>27215</v>
      </c>
      <c r="BB157" s="94">
        <v>48392</v>
      </c>
      <c r="BC157" s="19">
        <f t="shared" si="117"/>
        <v>0.66243224004818491</v>
      </c>
      <c r="BD157" s="17">
        <v>37</v>
      </c>
      <c r="BE157" s="94">
        <v>50</v>
      </c>
      <c r="BF157" s="19">
        <f t="shared" si="118"/>
        <v>6.8444395772874122E-4</v>
      </c>
      <c r="BG157" s="17">
        <v>3</v>
      </c>
      <c r="BH157" s="89">
        <v>3</v>
      </c>
      <c r="BI157" s="62">
        <f t="shared" si="119"/>
        <v>4.1066637463724469E-5</v>
      </c>
      <c r="BJ157" s="34">
        <v>4</v>
      </c>
      <c r="BK157" s="101">
        <v>12</v>
      </c>
      <c r="BL157" s="22">
        <f t="shared" si="120"/>
        <v>1.6426654985489788E-4</v>
      </c>
      <c r="BM157" s="35">
        <v>33903</v>
      </c>
      <c r="BN157" s="21">
        <v>73040</v>
      </c>
      <c r="BO157" s="22">
        <f t="shared" si="121"/>
        <v>0.99983573345014509</v>
      </c>
      <c r="BP157" s="5">
        <v>3</v>
      </c>
      <c r="BQ157" s="106">
        <v>10</v>
      </c>
      <c r="BR157" s="103">
        <f t="shared" si="122"/>
        <v>1.3688879154574824E-4</v>
      </c>
      <c r="BS157" s="5">
        <v>33904</v>
      </c>
      <c r="BT157" s="108">
        <v>73042</v>
      </c>
      <c r="BU157" s="18">
        <f t="shared" si="123"/>
        <v>0.99986311120845428</v>
      </c>
      <c r="BV157" s="35">
        <v>2</v>
      </c>
      <c r="BW157" s="114">
        <v>5</v>
      </c>
      <c r="BX157" s="22">
        <f t="shared" si="124"/>
        <v>6.844439577287412E-5</v>
      </c>
      <c r="BY157" s="35">
        <v>569</v>
      </c>
      <c r="BZ157" s="114">
        <v>1123</v>
      </c>
      <c r="CA157" s="22">
        <f t="shared" si="125"/>
        <v>1.5372611290587526E-2</v>
      </c>
      <c r="CB157" s="35">
        <v>6</v>
      </c>
      <c r="CC157" s="114">
        <v>12</v>
      </c>
      <c r="CD157" s="22">
        <f t="shared" si="126"/>
        <v>1.6426654985489788E-4</v>
      </c>
      <c r="CE157" s="35">
        <v>1</v>
      </c>
      <c r="CF157" s="114">
        <v>2</v>
      </c>
      <c r="CG157" s="22">
        <f t="shared" si="127"/>
        <v>2.7377758309149647E-5</v>
      </c>
      <c r="CH157" s="35">
        <v>0</v>
      </c>
      <c r="CI157" s="114">
        <v>0</v>
      </c>
      <c r="CJ157" s="22">
        <f t="shared" si="128"/>
        <v>0</v>
      </c>
      <c r="CK157" s="35">
        <v>251</v>
      </c>
      <c r="CL157" s="114">
        <v>406</v>
      </c>
      <c r="CM157" s="22">
        <f t="shared" si="129"/>
        <v>5.5576849367573785E-3</v>
      </c>
      <c r="CN157" s="35">
        <v>1</v>
      </c>
      <c r="CO157" s="114">
        <v>4</v>
      </c>
      <c r="CP157" s="22">
        <f t="shared" si="130"/>
        <v>5.4755516618299294E-5</v>
      </c>
      <c r="CQ157" s="35">
        <v>8</v>
      </c>
      <c r="CR157" s="114">
        <v>13</v>
      </c>
      <c r="CS157" s="22">
        <f t="shared" si="131"/>
        <v>1.0951103323659859E-4</v>
      </c>
      <c r="CT157" s="35">
        <v>0</v>
      </c>
      <c r="CU157" s="114">
        <v>0</v>
      </c>
      <c r="CV157" s="22">
        <f t="shared" si="132"/>
        <v>0</v>
      </c>
      <c r="CW157" s="35">
        <v>13</v>
      </c>
      <c r="CX157" s="114">
        <v>27</v>
      </c>
      <c r="CY157" s="22">
        <f t="shared" si="100"/>
        <v>7.9629575014008907E-4</v>
      </c>
      <c r="CZ157" s="35">
        <v>7</v>
      </c>
      <c r="DA157" s="114">
        <v>10</v>
      </c>
      <c r="DB157" s="22">
        <f t="shared" si="133"/>
        <v>1.3688879154574824E-4</v>
      </c>
      <c r="DC157" s="35">
        <v>26</v>
      </c>
      <c r="DD157" s="114">
        <v>78</v>
      </c>
      <c r="DE157" s="22">
        <f t="shared" si="134"/>
        <v>1.0677325740568362E-3</v>
      </c>
      <c r="DF157" s="35">
        <v>0</v>
      </c>
      <c r="DG157" s="114">
        <v>0</v>
      </c>
      <c r="DH157" s="22">
        <f t="shared" si="135"/>
        <v>0</v>
      </c>
      <c r="DI157" s="35">
        <f t="shared" si="136"/>
        <v>33023</v>
      </c>
      <c r="DJ157" s="114">
        <f t="shared" si="137"/>
        <v>71372</v>
      </c>
      <c r="DK157" s="64">
        <f t="shared" si="138"/>
        <v>0.97700268302031434</v>
      </c>
      <c r="DL157" s="9">
        <v>7236</v>
      </c>
      <c r="DM157" s="124">
        <v>8529</v>
      </c>
      <c r="DN157" s="6">
        <f t="shared" si="139"/>
        <v>0.11675245030936866</v>
      </c>
      <c r="DO157" s="9">
        <v>11126</v>
      </c>
      <c r="DP157" s="124">
        <v>14913</v>
      </c>
      <c r="DQ157" s="6">
        <f t="shared" si="140"/>
        <v>0.20414225483217435</v>
      </c>
      <c r="DR157" s="9">
        <v>29560</v>
      </c>
      <c r="DS157" s="124">
        <v>42255</v>
      </c>
      <c r="DT157" s="6">
        <f t="shared" si="141"/>
        <v>0.57842358867655919</v>
      </c>
      <c r="DU157" s="9">
        <v>6184</v>
      </c>
      <c r="DV157" s="124">
        <v>7355</v>
      </c>
      <c r="DW157" s="6">
        <f t="shared" si="142"/>
        <v>0.10068170618189783</v>
      </c>
      <c r="DX157" s="66">
        <v>3453</v>
      </c>
      <c r="DY157" s="130">
        <v>3641</v>
      </c>
      <c r="DZ157" s="32">
        <f t="shared" si="143"/>
        <v>4.9841209001806934E-2</v>
      </c>
      <c r="EA157" s="66">
        <v>32916</v>
      </c>
      <c r="EB157" s="131">
        <v>69407</v>
      </c>
      <c r="EC157" s="32">
        <f t="shared" si="144"/>
        <v>0.95010403548157474</v>
      </c>
      <c r="ED157" s="9">
        <v>50</v>
      </c>
      <c r="EE157" s="94">
        <v>55</v>
      </c>
      <c r="EF157" s="19">
        <f t="shared" si="145"/>
        <v>7.528883535016153E-4</v>
      </c>
      <c r="EG157" s="9">
        <v>33858</v>
      </c>
      <c r="EH157" s="89">
        <v>72997</v>
      </c>
      <c r="EI157" s="127">
        <f t="shared" si="146"/>
        <v>0.99924711164649838</v>
      </c>
      <c r="EJ157" s="66">
        <v>8</v>
      </c>
      <c r="EK157" s="130">
        <v>8</v>
      </c>
      <c r="EL157" s="22">
        <f t="shared" si="147"/>
        <v>1.0951103323659859E-4</v>
      </c>
      <c r="EM157" s="35">
        <v>33907</v>
      </c>
      <c r="EN157" s="21">
        <v>73044</v>
      </c>
      <c r="EO157" s="68">
        <f t="shared" si="148"/>
        <v>0.99989048896676336</v>
      </c>
    </row>
    <row r="158" spans="1:145" s="41" customFormat="1" ht="12" x14ac:dyDescent="0.25">
      <c r="A158" s="38">
        <v>261255</v>
      </c>
      <c r="B158" s="61"/>
      <c r="C158" s="39" t="s">
        <v>189</v>
      </c>
      <c r="D158" s="40" t="s">
        <v>13</v>
      </c>
      <c r="E158" s="38" t="s">
        <v>8</v>
      </c>
      <c r="F158" s="50">
        <v>12106</v>
      </c>
      <c r="G158" s="51">
        <v>4679</v>
      </c>
      <c r="H158" s="82">
        <v>11642</v>
      </c>
      <c r="I158" s="52">
        <f t="shared" si="101"/>
        <v>0.9616718982322815</v>
      </c>
      <c r="J158" s="5">
        <v>6543</v>
      </c>
      <c r="K158" s="18">
        <f t="shared" si="102"/>
        <v>0.5620168355952585</v>
      </c>
      <c r="L158" s="77">
        <v>5099</v>
      </c>
      <c r="M158" s="18">
        <f t="shared" si="103"/>
        <v>0.43798316440474144</v>
      </c>
      <c r="N158" s="35">
        <v>1504</v>
      </c>
      <c r="O158" s="21">
        <v>3530</v>
      </c>
      <c r="P158" s="22">
        <f t="shared" si="104"/>
        <v>0.30321250644219205</v>
      </c>
      <c r="Q158" s="85">
        <v>3174</v>
      </c>
      <c r="R158" s="23">
        <v>8111</v>
      </c>
      <c r="S158" s="24">
        <f t="shared" si="105"/>
        <v>0.69670159766363171</v>
      </c>
      <c r="T158" s="35">
        <v>1</v>
      </c>
      <c r="U158" s="71">
        <v>1</v>
      </c>
      <c r="V158" s="73">
        <f t="shared" si="106"/>
        <v>8.5895894176258377E-5</v>
      </c>
      <c r="W158" s="35">
        <v>0</v>
      </c>
      <c r="X158" s="71">
        <v>0</v>
      </c>
      <c r="Y158" s="22">
        <f t="shared" si="107"/>
        <v>0</v>
      </c>
      <c r="Z158" s="5">
        <v>2052</v>
      </c>
      <c r="AA158" s="89">
        <v>5304</v>
      </c>
      <c r="AB158" s="18">
        <f t="shared" si="108"/>
        <v>0.45559182271087439</v>
      </c>
      <c r="AC158" s="5">
        <v>269</v>
      </c>
      <c r="AD158" s="89">
        <v>684</v>
      </c>
      <c r="AE158" s="18">
        <f t="shared" si="109"/>
        <v>5.8752791616560732E-2</v>
      </c>
      <c r="AF158" s="5">
        <v>898</v>
      </c>
      <c r="AG158" s="89">
        <v>2754</v>
      </c>
      <c r="AH158" s="18">
        <f t="shared" si="110"/>
        <v>0.23655729256141556</v>
      </c>
      <c r="AI158" s="89">
        <v>1460</v>
      </c>
      <c r="AJ158" s="89">
        <v>2900</v>
      </c>
      <c r="AK158" s="18">
        <f t="shared" si="111"/>
        <v>0.24909809311114928</v>
      </c>
      <c r="AL158" s="31">
        <v>3901</v>
      </c>
      <c r="AM158" s="91">
        <v>5795</v>
      </c>
      <c r="AN158" s="32">
        <f t="shared" si="112"/>
        <v>0.49776670675141726</v>
      </c>
      <c r="AO158" s="97">
        <v>3954</v>
      </c>
      <c r="AP158" s="33">
        <v>5847</v>
      </c>
      <c r="AQ158" s="32">
        <f t="shared" si="113"/>
        <v>0.50223329324858268</v>
      </c>
      <c r="AR158" s="17">
        <v>1189</v>
      </c>
      <c r="AS158" s="94">
        <v>1571</v>
      </c>
      <c r="AT158" s="19">
        <f t="shared" si="114"/>
        <v>0.13494244975090192</v>
      </c>
      <c r="AU158" s="17">
        <v>109</v>
      </c>
      <c r="AV158" s="94">
        <v>125</v>
      </c>
      <c r="AW158" s="19">
        <f t="shared" si="115"/>
        <v>1.0736986772032296E-2</v>
      </c>
      <c r="AX158" s="17">
        <v>16</v>
      </c>
      <c r="AY158" s="94">
        <v>16</v>
      </c>
      <c r="AZ158" s="19">
        <f t="shared" si="116"/>
        <v>1.374334306820134E-3</v>
      </c>
      <c r="BA158" s="17">
        <v>4382</v>
      </c>
      <c r="BB158" s="94">
        <v>9930</v>
      </c>
      <c r="BC158" s="19">
        <f t="shared" si="117"/>
        <v>0.85294622917024565</v>
      </c>
      <c r="BD158" s="17">
        <v>0</v>
      </c>
      <c r="BE158" s="94">
        <v>0</v>
      </c>
      <c r="BF158" s="19">
        <f t="shared" si="118"/>
        <v>0</v>
      </c>
      <c r="BG158" s="17">
        <v>0</v>
      </c>
      <c r="BH158" s="89">
        <v>0</v>
      </c>
      <c r="BI158" s="62">
        <f t="shared" si="119"/>
        <v>0</v>
      </c>
      <c r="BJ158" s="34">
        <v>0</v>
      </c>
      <c r="BK158" s="101">
        <v>0</v>
      </c>
      <c r="BL158" s="22">
        <f t="shared" si="120"/>
        <v>0</v>
      </c>
      <c r="BM158" s="35">
        <v>4679</v>
      </c>
      <c r="BN158" s="21">
        <v>11642</v>
      </c>
      <c r="BO158" s="22">
        <f t="shared" si="121"/>
        <v>1</v>
      </c>
      <c r="BP158" s="5">
        <v>2</v>
      </c>
      <c r="BQ158" s="106">
        <v>2</v>
      </c>
      <c r="BR158" s="103">
        <f t="shared" si="122"/>
        <v>1.7179178835251675E-4</v>
      </c>
      <c r="BS158" s="5">
        <v>4677</v>
      </c>
      <c r="BT158" s="108">
        <v>11640</v>
      </c>
      <c r="BU158" s="18">
        <f t="shared" si="123"/>
        <v>0.99982820821164753</v>
      </c>
      <c r="BV158" s="35">
        <v>0</v>
      </c>
      <c r="BW158" s="114">
        <v>0</v>
      </c>
      <c r="BX158" s="22">
        <f t="shared" si="124"/>
        <v>0</v>
      </c>
      <c r="BY158" s="35">
        <v>238</v>
      </c>
      <c r="BZ158" s="114">
        <v>581</v>
      </c>
      <c r="CA158" s="22">
        <f t="shared" si="125"/>
        <v>4.9905514516406117E-2</v>
      </c>
      <c r="CB158" s="35">
        <v>0</v>
      </c>
      <c r="CC158" s="114">
        <v>0</v>
      </c>
      <c r="CD158" s="22">
        <f t="shared" si="126"/>
        <v>0</v>
      </c>
      <c r="CE158" s="35">
        <v>0</v>
      </c>
      <c r="CF158" s="114">
        <v>0</v>
      </c>
      <c r="CG158" s="22">
        <f t="shared" si="127"/>
        <v>0</v>
      </c>
      <c r="CH158" s="35">
        <v>0</v>
      </c>
      <c r="CI158" s="114">
        <v>0</v>
      </c>
      <c r="CJ158" s="22">
        <f t="shared" si="128"/>
        <v>0</v>
      </c>
      <c r="CK158" s="35">
        <v>0</v>
      </c>
      <c r="CL158" s="114">
        <v>0</v>
      </c>
      <c r="CM158" s="22">
        <f t="shared" si="129"/>
        <v>0</v>
      </c>
      <c r="CN158" s="35">
        <v>0</v>
      </c>
      <c r="CO158" s="114">
        <v>0</v>
      </c>
      <c r="CP158" s="22">
        <f t="shared" si="130"/>
        <v>0</v>
      </c>
      <c r="CQ158" s="35">
        <v>0</v>
      </c>
      <c r="CR158" s="114">
        <v>0</v>
      </c>
      <c r="CS158" s="22">
        <f t="shared" si="131"/>
        <v>0</v>
      </c>
      <c r="CT158" s="35">
        <v>0</v>
      </c>
      <c r="CU158" s="114">
        <v>0</v>
      </c>
      <c r="CV158" s="22">
        <f t="shared" si="132"/>
        <v>0</v>
      </c>
      <c r="CW158" s="35">
        <v>0</v>
      </c>
      <c r="CX158" s="114">
        <v>0</v>
      </c>
      <c r="CY158" s="22">
        <f t="shared" si="100"/>
        <v>0</v>
      </c>
      <c r="CZ158" s="35">
        <v>0</v>
      </c>
      <c r="DA158" s="114">
        <v>0</v>
      </c>
      <c r="DB158" s="22">
        <f t="shared" si="133"/>
        <v>0</v>
      </c>
      <c r="DC158" s="35">
        <v>0</v>
      </c>
      <c r="DD158" s="114">
        <v>0</v>
      </c>
      <c r="DE158" s="22">
        <f t="shared" si="134"/>
        <v>0</v>
      </c>
      <c r="DF158" s="35">
        <v>0</v>
      </c>
      <c r="DG158" s="114">
        <v>0</v>
      </c>
      <c r="DH158" s="22">
        <f t="shared" si="135"/>
        <v>0</v>
      </c>
      <c r="DI158" s="35">
        <f t="shared" si="136"/>
        <v>4441</v>
      </c>
      <c r="DJ158" s="114">
        <f t="shared" si="137"/>
        <v>11061</v>
      </c>
      <c r="DK158" s="64">
        <f t="shared" si="138"/>
        <v>0.95009448548359388</v>
      </c>
      <c r="DL158" s="9">
        <v>923</v>
      </c>
      <c r="DM158" s="124">
        <v>1059</v>
      </c>
      <c r="DN158" s="6">
        <f t="shared" si="139"/>
        <v>9.0963751932657613E-2</v>
      </c>
      <c r="DO158" s="9">
        <v>1498</v>
      </c>
      <c r="DP158" s="124">
        <v>2050</v>
      </c>
      <c r="DQ158" s="6">
        <f t="shared" si="140"/>
        <v>0.17608658306132968</v>
      </c>
      <c r="DR158" s="9">
        <v>4020</v>
      </c>
      <c r="DS158" s="124">
        <v>6927</v>
      </c>
      <c r="DT158" s="6">
        <f t="shared" si="141"/>
        <v>0.59500085895894173</v>
      </c>
      <c r="DU158" s="9">
        <v>1143</v>
      </c>
      <c r="DV158" s="124">
        <v>1606</v>
      </c>
      <c r="DW158" s="6">
        <f t="shared" si="142"/>
        <v>0.13794880604707094</v>
      </c>
      <c r="DX158" s="66">
        <v>468</v>
      </c>
      <c r="DY158" s="130">
        <v>498</v>
      </c>
      <c r="DZ158" s="32">
        <f t="shared" si="143"/>
        <v>4.2776155299776672E-2</v>
      </c>
      <c r="EA158" s="66">
        <v>4589</v>
      </c>
      <c r="EB158" s="131">
        <v>11144</v>
      </c>
      <c r="EC158" s="32">
        <f t="shared" si="144"/>
        <v>0.95722384470022337</v>
      </c>
      <c r="ED158" s="9">
        <v>1</v>
      </c>
      <c r="EE158" s="94">
        <v>1</v>
      </c>
      <c r="EF158" s="19">
        <f t="shared" si="145"/>
        <v>8.5895894176258377E-5</v>
      </c>
      <c r="EG158" s="9">
        <v>4678</v>
      </c>
      <c r="EH158" s="89">
        <v>11641</v>
      </c>
      <c r="EI158" s="127">
        <f t="shared" si="146"/>
        <v>0.99991410410582371</v>
      </c>
      <c r="EJ158" s="66">
        <v>0</v>
      </c>
      <c r="EK158" s="130">
        <v>0</v>
      </c>
      <c r="EL158" s="22">
        <f t="shared" si="147"/>
        <v>0</v>
      </c>
      <c r="EM158" s="35">
        <v>4679</v>
      </c>
      <c r="EN158" s="21">
        <v>11642</v>
      </c>
      <c r="EO158" s="68">
        <f t="shared" si="148"/>
        <v>1</v>
      </c>
    </row>
    <row r="159" spans="1:145" s="41" customFormat="1" ht="12" x14ac:dyDescent="0.25">
      <c r="A159" s="38">
        <v>261260</v>
      </c>
      <c r="B159" s="61"/>
      <c r="C159" s="39" t="s">
        <v>190</v>
      </c>
      <c r="D159" s="40" t="s">
        <v>7</v>
      </c>
      <c r="E159" s="38" t="s">
        <v>6</v>
      </c>
      <c r="F159" s="50">
        <v>40578</v>
      </c>
      <c r="G159" s="51">
        <v>18038</v>
      </c>
      <c r="H159" s="82">
        <v>37226</v>
      </c>
      <c r="I159" s="52">
        <f t="shared" si="101"/>
        <v>0.91739366159002411</v>
      </c>
      <c r="J159" s="5">
        <v>27368</v>
      </c>
      <c r="K159" s="18">
        <f t="shared" si="102"/>
        <v>0.73518508569279539</v>
      </c>
      <c r="L159" s="77">
        <v>9858</v>
      </c>
      <c r="M159" s="18">
        <f t="shared" si="103"/>
        <v>0.26481491430720466</v>
      </c>
      <c r="N159" s="35">
        <v>5987</v>
      </c>
      <c r="O159" s="21">
        <v>11472</v>
      </c>
      <c r="P159" s="22">
        <f t="shared" si="104"/>
        <v>0.30817170794605919</v>
      </c>
      <c r="Q159" s="85">
        <v>12048</v>
      </c>
      <c r="R159" s="23">
        <v>25751</v>
      </c>
      <c r="S159" s="24">
        <f t="shared" si="105"/>
        <v>0.6917477032181808</v>
      </c>
      <c r="T159" s="35">
        <v>3</v>
      </c>
      <c r="U159" s="71">
        <v>3</v>
      </c>
      <c r="V159" s="73">
        <f t="shared" si="106"/>
        <v>8.0588835759952721E-5</v>
      </c>
      <c r="W159" s="35">
        <v>0</v>
      </c>
      <c r="X159" s="71">
        <v>0</v>
      </c>
      <c r="Y159" s="22">
        <f t="shared" si="107"/>
        <v>0</v>
      </c>
      <c r="Z159" s="5">
        <v>12011</v>
      </c>
      <c r="AA159" s="89">
        <v>25607</v>
      </c>
      <c r="AB159" s="18">
        <f t="shared" si="108"/>
        <v>0.68787943910170313</v>
      </c>
      <c r="AC159" s="5">
        <v>543</v>
      </c>
      <c r="AD159" s="89">
        <v>1356</v>
      </c>
      <c r="AE159" s="18">
        <f t="shared" si="109"/>
        <v>3.6426153763498628E-2</v>
      </c>
      <c r="AF159" s="5">
        <v>2036</v>
      </c>
      <c r="AG159" s="89">
        <v>5544</v>
      </c>
      <c r="AH159" s="18">
        <f t="shared" si="110"/>
        <v>0.14892816848439264</v>
      </c>
      <c r="AI159" s="89">
        <v>3448</v>
      </c>
      <c r="AJ159" s="89">
        <v>4719</v>
      </c>
      <c r="AK159" s="18">
        <f t="shared" si="111"/>
        <v>0.12676623865040562</v>
      </c>
      <c r="AL159" s="31">
        <v>12309</v>
      </c>
      <c r="AM159" s="91">
        <v>19045</v>
      </c>
      <c r="AN159" s="32">
        <f t="shared" si="112"/>
        <v>0.51160479234943324</v>
      </c>
      <c r="AO159" s="97">
        <v>13389</v>
      </c>
      <c r="AP159" s="33">
        <v>18181</v>
      </c>
      <c r="AQ159" s="32">
        <f t="shared" si="113"/>
        <v>0.48839520765056682</v>
      </c>
      <c r="AR159" s="17">
        <v>2975</v>
      </c>
      <c r="AS159" s="94">
        <v>3620</v>
      </c>
      <c r="AT159" s="19">
        <f t="shared" si="114"/>
        <v>9.7243861817009614E-2</v>
      </c>
      <c r="AU159" s="17">
        <v>2894</v>
      </c>
      <c r="AV159" s="94">
        <v>3419</v>
      </c>
      <c r="AW159" s="19">
        <f t="shared" si="115"/>
        <v>9.1844409821092779E-2</v>
      </c>
      <c r="AX159" s="17">
        <v>230</v>
      </c>
      <c r="AY159" s="94">
        <v>236</v>
      </c>
      <c r="AZ159" s="19">
        <f t="shared" si="116"/>
        <v>6.3396550797829472E-3</v>
      </c>
      <c r="BA159" s="17">
        <v>15673</v>
      </c>
      <c r="BB159" s="94">
        <v>29682</v>
      </c>
      <c r="BC159" s="19">
        <f t="shared" si="117"/>
        <v>0.79734594100897227</v>
      </c>
      <c r="BD159" s="17">
        <v>201</v>
      </c>
      <c r="BE159" s="94">
        <v>267</v>
      </c>
      <c r="BF159" s="19">
        <f t="shared" si="118"/>
        <v>7.1724063826357921E-3</v>
      </c>
      <c r="BG159" s="17">
        <v>2</v>
      </c>
      <c r="BH159" s="89">
        <v>2</v>
      </c>
      <c r="BI159" s="62">
        <f t="shared" si="119"/>
        <v>5.3725890506635145E-5</v>
      </c>
      <c r="BJ159" s="34">
        <v>86</v>
      </c>
      <c r="BK159" s="101">
        <v>169</v>
      </c>
      <c r="BL159" s="22">
        <f t="shared" si="120"/>
        <v>4.5398377478106699E-3</v>
      </c>
      <c r="BM159" s="35">
        <v>17952</v>
      </c>
      <c r="BN159" s="21">
        <v>37057</v>
      </c>
      <c r="BO159" s="22">
        <f t="shared" si="121"/>
        <v>0.99546016225218936</v>
      </c>
      <c r="BP159" s="5">
        <v>2223</v>
      </c>
      <c r="BQ159" s="106">
        <v>3485</v>
      </c>
      <c r="BR159" s="103">
        <f t="shared" si="122"/>
        <v>9.3617364207811748E-2</v>
      </c>
      <c r="BS159" s="5">
        <v>15815</v>
      </c>
      <c r="BT159" s="108">
        <v>33741</v>
      </c>
      <c r="BU159" s="18">
        <f t="shared" si="123"/>
        <v>0.90638263579218825</v>
      </c>
      <c r="BV159" s="35">
        <v>174</v>
      </c>
      <c r="BW159" s="114">
        <v>355</v>
      </c>
      <c r="BX159" s="22">
        <f t="shared" si="124"/>
        <v>9.5363455649277382E-3</v>
      </c>
      <c r="BY159" s="35">
        <v>4094</v>
      </c>
      <c r="BZ159" s="114">
        <v>8627</v>
      </c>
      <c r="CA159" s="22">
        <f t="shared" si="125"/>
        <v>0.23174662870037072</v>
      </c>
      <c r="CB159" s="35">
        <v>3024</v>
      </c>
      <c r="CC159" s="114">
        <v>7406</v>
      </c>
      <c r="CD159" s="22">
        <f t="shared" si="126"/>
        <v>0.19894697254606994</v>
      </c>
      <c r="CE159" s="35">
        <v>23</v>
      </c>
      <c r="CF159" s="114">
        <v>51</v>
      </c>
      <c r="CG159" s="22">
        <f t="shared" si="127"/>
        <v>1.3700102079191962E-3</v>
      </c>
      <c r="CH159" s="35">
        <v>2</v>
      </c>
      <c r="CI159" s="114">
        <v>5</v>
      </c>
      <c r="CJ159" s="22">
        <f t="shared" si="128"/>
        <v>1.3431472626658787E-4</v>
      </c>
      <c r="CK159" s="35">
        <v>93</v>
      </c>
      <c r="CL159" s="114">
        <v>175</v>
      </c>
      <c r="CM159" s="22">
        <f t="shared" si="129"/>
        <v>4.7010154193305757E-3</v>
      </c>
      <c r="CN159" s="35">
        <v>5</v>
      </c>
      <c r="CO159" s="114">
        <v>6</v>
      </c>
      <c r="CP159" s="22">
        <f t="shared" si="130"/>
        <v>1.6117767151990544E-4</v>
      </c>
      <c r="CQ159" s="35">
        <v>0</v>
      </c>
      <c r="CR159" s="114">
        <v>0</v>
      </c>
      <c r="CS159" s="22">
        <f t="shared" si="131"/>
        <v>0</v>
      </c>
      <c r="CT159" s="35">
        <v>1</v>
      </c>
      <c r="CU159" s="114">
        <v>3</v>
      </c>
      <c r="CV159" s="22">
        <f t="shared" si="132"/>
        <v>8.0588835759952721E-5</v>
      </c>
      <c r="CW159" s="35">
        <v>7</v>
      </c>
      <c r="CX159" s="114">
        <v>11</v>
      </c>
      <c r="CY159" s="22">
        <f t="shared" si="100"/>
        <v>6.0982370551058876E-4</v>
      </c>
      <c r="CZ159" s="35">
        <v>97</v>
      </c>
      <c r="DA159" s="114">
        <v>201</v>
      </c>
      <c r="DB159" s="22">
        <f t="shared" si="133"/>
        <v>5.3994519959168321E-3</v>
      </c>
      <c r="DC159" s="35">
        <v>3</v>
      </c>
      <c r="DD159" s="114">
        <v>5</v>
      </c>
      <c r="DE159" s="22">
        <f t="shared" si="134"/>
        <v>1.3431472626658787E-4</v>
      </c>
      <c r="DF159" s="35">
        <v>1785</v>
      </c>
      <c r="DG159" s="114">
        <v>3230</v>
      </c>
      <c r="DH159" s="22">
        <f t="shared" si="135"/>
        <v>8.6767313168215759E-2</v>
      </c>
      <c r="DI159" s="35">
        <f t="shared" si="136"/>
        <v>8730</v>
      </c>
      <c r="DJ159" s="114">
        <f t="shared" si="137"/>
        <v>17151</v>
      </c>
      <c r="DK159" s="64">
        <f t="shared" si="138"/>
        <v>0.46072637403964972</v>
      </c>
      <c r="DL159" s="9">
        <v>3903</v>
      </c>
      <c r="DM159" s="124">
        <v>4558</v>
      </c>
      <c r="DN159" s="6">
        <f t="shared" si="139"/>
        <v>0.12244130446462149</v>
      </c>
      <c r="DO159" s="9">
        <v>5647</v>
      </c>
      <c r="DP159" s="124">
        <v>8018</v>
      </c>
      <c r="DQ159" s="6">
        <f t="shared" si="140"/>
        <v>0.21538709504110032</v>
      </c>
      <c r="DR159" s="9">
        <v>16463</v>
      </c>
      <c r="DS159" s="124">
        <v>22276</v>
      </c>
      <c r="DT159" s="6">
        <f t="shared" si="141"/>
        <v>0.5983989684629023</v>
      </c>
      <c r="DU159" s="9">
        <v>2008</v>
      </c>
      <c r="DV159" s="124">
        <v>2374</v>
      </c>
      <c r="DW159" s="6">
        <f t="shared" si="142"/>
        <v>6.3772632031375925E-2</v>
      </c>
      <c r="DX159" s="66">
        <v>1104</v>
      </c>
      <c r="DY159" s="130">
        <v>1151</v>
      </c>
      <c r="DZ159" s="32">
        <f t="shared" si="143"/>
        <v>3.0919249986568528E-2</v>
      </c>
      <c r="EA159" s="66">
        <v>17594</v>
      </c>
      <c r="EB159" s="131">
        <v>36075</v>
      </c>
      <c r="EC159" s="32">
        <f t="shared" si="144"/>
        <v>0.96908075001343152</v>
      </c>
      <c r="ED159" s="9">
        <v>3</v>
      </c>
      <c r="EE159" s="94">
        <v>3</v>
      </c>
      <c r="EF159" s="19">
        <f t="shared" si="145"/>
        <v>8.0588835759952721E-5</v>
      </c>
      <c r="EG159" s="9">
        <v>18035</v>
      </c>
      <c r="EH159" s="89">
        <v>37223</v>
      </c>
      <c r="EI159" s="127">
        <f t="shared" si="146"/>
        <v>0.9999194111642401</v>
      </c>
      <c r="EJ159" s="66">
        <v>0</v>
      </c>
      <c r="EK159" s="130">
        <v>0</v>
      </c>
      <c r="EL159" s="22">
        <f t="shared" si="147"/>
        <v>0</v>
      </c>
      <c r="EM159" s="35">
        <v>18038</v>
      </c>
      <c r="EN159" s="21">
        <v>37226</v>
      </c>
      <c r="EO159" s="68">
        <f t="shared" si="148"/>
        <v>1</v>
      </c>
    </row>
    <row r="160" spans="1:145" s="41" customFormat="1" ht="12" x14ac:dyDescent="0.25">
      <c r="A160" s="38">
        <v>261270</v>
      </c>
      <c r="B160" s="61"/>
      <c r="C160" s="39" t="s">
        <v>191</v>
      </c>
      <c r="D160" s="40" t="s">
        <v>16</v>
      </c>
      <c r="E160" s="38" t="s">
        <v>8</v>
      </c>
      <c r="F160" s="50">
        <v>14013</v>
      </c>
      <c r="G160" s="51">
        <v>6287</v>
      </c>
      <c r="H160" s="82">
        <v>11800</v>
      </c>
      <c r="I160" s="52">
        <f t="shared" si="101"/>
        <v>0.842075215870977</v>
      </c>
      <c r="J160" s="5">
        <v>8008</v>
      </c>
      <c r="K160" s="18">
        <f t="shared" si="102"/>
        <v>0.67864406779661013</v>
      </c>
      <c r="L160" s="77">
        <v>3792</v>
      </c>
      <c r="M160" s="18">
        <f t="shared" si="103"/>
        <v>0.32135593220338982</v>
      </c>
      <c r="N160" s="35">
        <v>1395</v>
      </c>
      <c r="O160" s="21">
        <v>2528</v>
      </c>
      <c r="P160" s="22">
        <f t="shared" si="104"/>
        <v>0.21423728813559323</v>
      </c>
      <c r="Q160" s="85">
        <v>4892</v>
      </c>
      <c r="R160" s="23">
        <v>9272</v>
      </c>
      <c r="S160" s="24">
        <f t="shared" si="105"/>
        <v>0.78576271186440683</v>
      </c>
      <c r="T160" s="35">
        <v>0</v>
      </c>
      <c r="U160" s="71">
        <v>0</v>
      </c>
      <c r="V160" s="73">
        <f t="shared" si="106"/>
        <v>0</v>
      </c>
      <c r="W160" s="35">
        <v>0</v>
      </c>
      <c r="X160" s="71">
        <v>0</v>
      </c>
      <c r="Y160" s="22">
        <f t="shared" si="107"/>
        <v>0</v>
      </c>
      <c r="Z160" s="5">
        <v>3958</v>
      </c>
      <c r="AA160" s="89">
        <v>7992</v>
      </c>
      <c r="AB160" s="18">
        <f t="shared" si="108"/>
        <v>0.67728813559322032</v>
      </c>
      <c r="AC160" s="5">
        <v>226</v>
      </c>
      <c r="AD160" s="89">
        <v>377</v>
      </c>
      <c r="AE160" s="18">
        <f t="shared" si="109"/>
        <v>3.1949152542372884E-2</v>
      </c>
      <c r="AF160" s="5">
        <v>555</v>
      </c>
      <c r="AG160" s="89">
        <v>1426</v>
      </c>
      <c r="AH160" s="18">
        <f t="shared" si="110"/>
        <v>0.12084745762711864</v>
      </c>
      <c r="AI160" s="89">
        <v>1548</v>
      </c>
      <c r="AJ160" s="89">
        <v>2005</v>
      </c>
      <c r="AK160" s="18">
        <f t="shared" si="111"/>
        <v>0.16991525423728815</v>
      </c>
      <c r="AL160" s="31">
        <v>4426</v>
      </c>
      <c r="AM160" s="91">
        <v>6366</v>
      </c>
      <c r="AN160" s="32">
        <f t="shared" si="112"/>
        <v>0.5394915254237288</v>
      </c>
      <c r="AO160" s="97">
        <v>4319</v>
      </c>
      <c r="AP160" s="33">
        <v>5434</v>
      </c>
      <c r="AQ160" s="32">
        <f t="shared" si="113"/>
        <v>0.4605084745762712</v>
      </c>
      <c r="AR160" s="17">
        <v>3412</v>
      </c>
      <c r="AS160" s="94">
        <v>5120</v>
      </c>
      <c r="AT160" s="19">
        <f t="shared" si="114"/>
        <v>0.43389830508474575</v>
      </c>
      <c r="AU160" s="17">
        <v>155</v>
      </c>
      <c r="AV160" s="94">
        <v>162</v>
      </c>
      <c r="AW160" s="19">
        <f t="shared" si="115"/>
        <v>1.3728813559322034E-2</v>
      </c>
      <c r="AX160" s="17">
        <v>22</v>
      </c>
      <c r="AY160" s="94">
        <v>22</v>
      </c>
      <c r="AZ160" s="19">
        <f t="shared" si="116"/>
        <v>1.864406779661017E-3</v>
      </c>
      <c r="BA160" s="17">
        <v>4435</v>
      </c>
      <c r="BB160" s="94">
        <v>6493</v>
      </c>
      <c r="BC160" s="19">
        <f t="shared" si="117"/>
        <v>0.55025423728813561</v>
      </c>
      <c r="BD160" s="17">
        <v>1</v>
      </c>
      <c r="BE160" s="94">
        <v>1</v>
      </c>
      <c r="BF160" s="19">
        <f t="shared" si="118"/>
        <v>8.4745762711864412E-5</v>
      </c>
      <c r="BG160" s="17">
        <v>2</v>
      </c>
      <c r="BH160" s="89">
        <v>2</v>
      </c>
      <c r="BI160" s="62">
        <f t="shared" si="119"/>
        <v>1.6949152542372882E-4</v>
      </c>
      <c r="BJ160" s="34">
        <v>0</v>
      </c>
      <c r="BK160" s="101">
        <v>0</v>
      </c>
      <c r="BL160" s="22">
        <f t="shared" si="120"/>
        <v>0</v>
      </c>
      <c r="BM160" s="35">
        <v>6287</v>
      </c>
      <c r="BN160" s="21">
        <v>11800</v>
      </c>
      <c r="BO160" s="22">
        <f t="shared" si="121"/>
        <v>1</v>
      </c>
      <c r="BP160" s="5">
        <v>0</v>
      </c>
      <c r="BQ160" s="106">
        <v>0</v>
      </c>
      <c r="BR160" s="103">
        <f t="shared" si="122"/>
        <v>0</v>
      </c>
      <c r="BS160" s="5">
        <v>6287</v>
      </c>
      <c r="BT160" s="108">
        <v>11800</v>
      </c>
      <c r="BU160" s="18">
        <f t="shared" si="123"/>
        <v>1</v>
      </c>
      <c r="BV160" s="35">
        <v>0</v>
      </c>
      <c r="BW160" s="114">
        <v>0</v>
      </c>
      <c r="BX160" s="22">
        <f t="shared" si="124"/>
        <v>0</v>
      </c>
      <c r="BY160" s="35">
        <v>1845</v>
      </c>
      <c r="BZ160" s="114">
        <v>3282</v>
      </c>
      <c r="CA160" s="22">
        <f t="shared" si="125"/>
        <v>0.27813559322033898</v>
      </c>
      <c r="CB160" s="35">
        <v>3</v>
      </c>
      <c r="CC160" s="114">
        <v>3</v>
      </c>
      <c r="CD160" s="22">
        <f t="shared" si="126"/>
        <v>2.5423728813559322E-4</v>
      </c>
      <c r="CE160" s="35">
        <v>0</v>
      </c>
      <c r="CF160" s="114">
        <v>0</v>
      </c>
      <c r="CG160" s="22">
        <f t="shared" si="127"/>
        <v>0</v>
      </c>
      <c r="CH160" s="35">
        <v>0</v>
      </c>
      <c r="CI160" s="114">
        <v>0</v>
      </c>
      <c r="CJ160" s="22">
        <f t="shared" si="128"/>
        <v>0</v>
      </c>
      <c r="CK160" s="35">
        <v>5</v>
      </c>
      <c r="CL160" s="114">
        <v>7</v>
      </c>
      <c r="CM160" s="22">
        <f t="shared" si="129"/>
        <v>5.9322033898305082E-4</v>
      </c>
      <c r="CN160" s="35">
        <v>0</v>
      </c>
      <c r="CO160" s="114">
        <v>0</v>
      </c>
      <c r="CP160" s="22">
        <f t="shared" si="130"/>
        <v>0</v>
      </c>
      <c r="CQ160" s="35">
        <v>0</v>
      </c>
      <c r="CR160" s="114">
        <v>0</v>
      </c>
      <c r="CS160" s="22">
        <f t="shared" si="131"/>
        <v>0</v>
      </c>
      <c r="CT160" s="35">
        <v>0</v>
      </c>
      <c r="CU160" s="114">
        <v>0</v>
      </c>
      <c r="CV160" s="22">
        <f t="shared" si="132"/>
        <v>0</v>
      </c>
      <c r="CW160" s="35">
        <v>0</v>
      </c>
      <c r="CX160" s="114">
        <v>0</v>
      </c>
      <c r="CY160" s="22">
        <f t="shared" si="100"/>
        <v>0</v>
      </c>
      <c r="CZ160" s="35">
        <v>0</v>
      </c>
      <c r="DA160" s="114">
        <v>0</v>
      </c>
      <c r="DB160" s="22">
        <f t="shared" si="133"/>
        <v>0</v>
      </c>
      <c r="DC160" s="35">
        <v>0</v>
      </c>
      <c r="DD160" s="114">
        <v>0</v>
      </c>
      <c r="DE160" s="22">
        <f t="shared" si="134"/>
        <v>0</v>
      </c>
      <c r="DF160" s="35">
        <v>1</v>
      </c>
      <c r="DG160" s="114">
        <v>2</v>
      </c>
      <c r="DH160" s="22">
        <f t="shared" si="135"/>
        <v>1.6949152542372882E-4</v>
      </c>
      <c r="DI160" s="35">
        <f t="shared" si="136"/>
        <v>4433</v>
      </c>
      <c r="DJ160" s="114">
        <f t="shared" si="137"/>
        <v>8506</v>
      </c>
      <c r="DK160" s="64">
        <f t="shared" si="138"/>
        <v>0.72084745762711866</v>
      </c>
      <c r="DL160" s="9">
        <v>1060</v>
      </c>
      <c r="DM160" s="124">
        <v>1244</v>
      </c>
      <c r="DN160" s="6">
        <f t="shared" si="139"/>
        <v>0.10542372881355933</v>
      </c>
      <c r="DO160" s="9">
        <v>1667</v>
      </c>
      <c r="DP160" s="124">
        <v>2251</v>
      </c>
      <c r="DQ160" s="6">
        <f t="shared" si="140"/>
        <v>0.19076271186440677</v>
      </c>
      <c r="DR160" s="9">
        <v>5414</v>
      </c>
      <c r="DS160" s="124">
        <v>7128</v>
      </c>
      <c r="DT160" s="6">
        <f t="shared" si="141"/>
        <v>0.60406779661016952</v>
      </c>
      <c r="DU160" s="9">
        <v>1040</v>
      </c>
      <c r="DV160" s="124">
        <v>1177</v>
      </c>
      <c r="DW160" s="6">
        <f t="shared" si="142"/>
        <v>9.9745762711864402E-2</v>
      </c>
      <c r="DX160" s="66">
        <v>607</v>
      </c>
      <c r="DY160" s="130">
        <v>615</v>
      </c>
      <c r="DZ160" s="32">
        <f t="shared" si="143"/>
        <v>5.2118644067796607E-2</v>
      </c>
      <c r="EA160" s="66">
        <v>5922</v>
      </c>
      <c r="EB160" s="131">
        <v>11185</v>
      </c>
      <c r="EC160" s="32">
        <f t="shared" si="144"/>
        <v>0.94788135593220335</v>
      </c>
      <c r="ED160" s="9">
        <v>0</v>
      </c>
      <c r="EE160" s="94">
        <v>0</v>
      </c>
      <c r="EF160" s="19">
        <f t="shared" si="145"/>
        <v>0</v>
      </c>
      <c r="EG160" s="9">
        <v>6287</v>
      </c>
      <c r="EH160" s="89">
        <v>11800</v>
      </c>
      <c r="EI160" s="127">
        <f t="shared" si="146"/>
        <v>1</v>
      </c>
      <c r="EJ160" s="66">
        <v>0</v>
      </c>
      <c r="EK160" s="130">
        <v>0</v>
      </c>
      <c r="EL160" s="22">
        <f t="shared" si="147"/>
        <v>0</v>
      </c>
      <c r="EM160" s="35">
        <v>6287</v>
      </c>
      <c r="EN160" s="21">
        <v>11800</v>
      </c>
      <c r="EO160" s="68">
        <f t="shared" si="148"/>
        <v>1</v>
      </c>
    </row>
    <row r="161" spans="1:145" s="41" customFormat="1" ht="12" x14ac:dyDescent="0.25">
      <c r="A161" s="38">
        <v>261280</v>
      </c>
      <c r="B161" s="61"/>
      <c r="C161" s="39" t="s">
        <v>192</v>
      </c>
      <c r="D161" s="40" t="s">
        <v>5</v>
      </c>
      <c r="E161" s="38" t="s">
        <v>8</v>
      </c>
      <c r="F161" s="50">
        <v>10244</v>
      </c>
      <c r="G161" s="51">
        <v>3203</v>
      </c>
      <c r="H161" s="82">
        <v>7353</v>
      </c>
      <c r="I161" s="52">
        <f t="shared" si="101"/>
        <v>0.71778602108551348</v>
      </c>
      <c r="J161" s="5">
        <v>4897</v>
      </c>
      <c r="K161" s="18">
        <f t="shared" si="102"/>
        <v>0.6659866721066231</v>
      </c>
      <c r="L161" s="77">
        <v>2456</v>
      </c>
      <c r="M161" s="18">
        <f t="shared" si="103"/>
        <v>0.33401332789337684</v>
      </c>
      <c r="N161" s="35">
        <v>2128</v>
      </c>
      <c r="O161" s="21">
        <v>4795</v>
      </c>
      <c r="P161" s="22">
        <f t="shared" si="104"/>
        <v>0.65211478308173532</v>
      </c>
      <c r="Q161" s="85">
        <v>1075</v>
      </c>
      <c r="R161" s="23">
        <v>2558</v>
      </c>
      <c r="S161" s="24">
        <f t="shared" si="105"/>
        <v>0.34788521691826463</v>
      </c>
      <c r="T161" s="35">
        <v>0</v>
      </c>
      <c r="U161" s="71">
        <v>0</v>
      </c>
      <c r="V161" s="73">
        <f t="shared" si="106"/>
        <v>0</v>
      </c>
      <c r="W161" s="35">
        <v>0</v>
      </c>
      <c r="X161" s="71">
        <v>0</v>
      </c>
      <c r="Y161" s="22">
        <f t="shared" si="107"/>
        <v>0</v>
      </c>
      <c r="Z161" s="5">
        <v>1909</v>
      </c>
      <c r="AA161" s="89">
        <v>4509</v>
      </c>
      <c r="AB161" s="18">
        <f t="shared" si="108"/>
        <v>0.61321909424724608</v>
      </c>
      <c r="AC161" s="5">
        <v>115</v>
      </c>
      <c r="AD161" s="89">
        <v>320</v>
      </c>
      <c r="AE161" s="18">
        <f t="shared" si="109"/>
        <v>4.3519651842785258E-2</v>
      </c>
      <c r="AF161" s="5">
        <v>444</v>
      </c>
      <c r="AG161" s="89">
        <v>1311</v>
      </c>
      <c r="AH161" s="18">
        <f t="shared" si="110"/>
        <v>0.17829457364341086</v>
      </c>
      <c r="AI161" s="89">
        <v>735</v>
      </c>
      <c r="AJ161" s="89">
        <v>1213</v>
      </c>
      <c r="AK161" s="18">
        <f t="shared" si="111"/>
        <v>0.16496668026655786</v>
      </c>
      <c r="AL161" s="31">
        <v>2646</v>
      </c>
      <c r="AM161" s="91">
        <v>4016</v>
      </c>
      <c r="AN161" s="32">
        <f t="shared" si="112"/>
        <v>0.54617163062695495</v>
      </c>
      <c r="AO161" s="97">
        <v>2412</v>
      </c>
      <c r="AP161" s="33">
        <v>3337</v>
      </c>
      <c r="AQ161" s="32">
        <f t="shared" si="113"/>
        <v>0.45382836937304499</v>
      </c>
      <c r="AR161" s="17">
        <v>1770</v>
      </c>
      <c r="AS161" s="94">
        <v>2687</v>
      </c>
      <c r="AT161" s="19">
        <f t="shared" si="114"/>
        <v>0.36542907656738743</v>
      </c>
      <c r="AU161" s="17">
        <v>228</v>
      </c>
      <c r="AV161" s="94">
        <v>254</v>
      </c>
      <c r="AW161" s="19">
        <f t="shared" si="115"/>
        <v>3.45437236502108E-2</v>
      </c>
      <c r="AX161" s="17">
        <v>23</v>
      </c>
      <c r="AY161" s="94">
        <v>23</v>
      </c>
      <c r="AZ161" s="19">
        <f t="shared" si="116"/>
        <v>3.1279749762001905E-3</v>
      </c>
      <c r="BA161" s="17">
        <v>2455</v>
      </c>
      <c r="BB161" s="94">
        <v>4389</v>
      </c>
      <c r="BC161" s="19">
        <f t="shared" si="117"/>
        <v>0.5968992248062015</v>
      </c>
      <c r="BD161" s="17">
        <v>0</v>
      </c>
      <c r="BE161" s="94">
        <v>0</v>
      </c>
      <c r="BF161" s="19">
        <f t="shared" si="118"/>
        <v>0</v>
      </c>
      <c r="BG161" s="17">
        <v>0</v>
      </c>
      <c r="BH161" s="89">
        <v>0</v>
      </c>
      <c r="BI161" s="62">
        <f t="shared" si="119"/>
        <v>0</v>
      </c>
      <c r="BJ161" s="34">
        <v>0</v>
      </c>
      <c r="BK161" s="101">
        <v>0</v>
      </c>
      <c r="BL161" s="22">
        <f t="shared" si="120"/>
        <v>0</v>
      </c>
      <c r="BM161" s="35">
        <v>3203</v>
      </c>
      <c r="BN161" s="21">
        <v>7353</v>
      </c>
      <c r="BO161" s="22">
        <f t="shared" si="121"/>
        <v>1</v>
      </c>
      <c r="BP161" s="5">
        <v>1</v>
      </c>
      <c r="BQ161" s="106">
        <v>1</v>
      </c>
      <c r="BR161" s="103">
        <f t="shared" si="122"/>
        <v>1.3599891200870393E-4</v>
      </c>
      <c r="BS161" s="5">
        <v>3202</v>
      </c>
      <c r="BT161" s="108">
        <v>7352</v>
      </c>
      <c r="BU161" s="18">
        <f t="shared" si="123"/>
        <v>0.99986400108799134</v>
      </c>
      <c r="BV161" s="35">
        <v>0</v>
      </c>
      <c r="BW161" s="114">
        <v>0</v>
      </c>
      <c r="BX161" s="22">
        <f t="shared" si="124"/>
        <v>0</v>
      </c>
      <c r="BY161" s="35">
        <v>1473</v>
      </c>
      <c r="BZ161" s="114">
        <v>3526</v>
      </c>
      <c r="CA161" s="22">
        <f t="shared" si="125"/>
        <v>0.47953216374269003</v>
      </c>
      <c r="CB161" s="35">
        <v>0</v>
      </c>
      <c r="CC161" s="114">
        <v>0</v>
      </c>
      <c r="CD161" s="22">
        <f t="shared" si="126"/>
        <v>0</v>
      </c>
      <c r="CE161" s="35">
        <v>0</v>
      </c>
      <c r="CF161" s="114">
        <v>0</v>
      </c>
      <c r="CG161" s="22">
        <f t="shared" si="127"/>
        <v>0</v>
      </c>
      <c r="CH161" s="35">
        <v>0</v>
      </c>
      <c r="CI161" s="114">
        <v>0</v>
      </c>
      <c r="CJ161" s="22">
        <f t="shared" si="128"/>
        <v>0</v>
      </c>
      <c r="CK161" s="35">
        <v>0</v>
      </c>
      <c r="CL161" s="114">
        <v>0</v>
      </c>
      <c r="CM161" s="22">
        <f t="shared" si="129"/>
        <v>0</v>
      </c>
      <c r="CN161" s="35">
        <v>0</v>
      </c>
      <c r="CO161" s="114">
        <v>0</v>
      </c>
      <c r="CP161" s="22">
        <f t="shared" si="130"/>
        <v>0</v>
      </c>
      <c r="CQ161" s="35">
        <v>0</v>
      </c>
      <c r="CR161" s="114">
        <v>0</v>
      </c>
      <c r="CS161" s="22">
        <f t="shared" si="131"/>
        <v>0</v>
      </c>
      <c r="CT161" s="35">
        <v>0</v>
      </c>
      <c r="CU161" s="114">
        <v>0</v>
      </c>
      <c r="CV161" s="22">
        <f t="shared" si="132"/>
        <v>0</v>
      </c>
      <c r="CW161" s="35">
        <v>0</v>
      </c>
      <c r="CX161" s="114">
        <v>0</v>
      </c>
      <c r="CY161" s="22">
        <f t="shared" si="100"/>
        <v>0</v>
      </c>
      <c r="CZ161" s="35">
        <v>0</v>
      </c>
      <c r="DA161" s="114">
        <v>0</v>
      </c>
      <c r="DB161" s="22">
        <f t="shared" si="133"/>
        <v>0</v>
      </c>
      <c r="DC161" s="35">
        <v>0</v>
      </c>
      <c r="DD161" s="114">
        <v>0</v>
      </c>
      <c r="DE161" s="22">
        <f t="shared" si="134"/>
        <v>0</v>
      </c>
      <c r="DF161" s="35">
        <v>0</v>
      </c>
      <c r="DG161" s="114">
        <v>0</v>
      </c>
      <c r="DH161" s="22">
        <f t="shared" si="135"/>
        <v>0</v>
      </c>
      <c r="DI161" s="35">
        <f t="shared" si="136"/>
        <v>1730</v>
      </c>
      <c r="DJ161" s="114">
        <f t="shared" si="137"/>
        <v>3827</v>
      </c>
      <c r="DK161" s="64">
        <f t="shared" si="138"/>
        <v>0.52046783625730997</v>
      </c>
      <c r="DL161" s="9">
        <v>646</v>
      </c>
      <c r="DM161" s="124">
        <v>742</v>
      </c>
      <c r="DN161" s="6">
        <f t="shared" si="139"/>
        <v>0.10091119271045831</v>
      </c>
      <c r="DO161" s="9">
        <v>1102</v>
      </c>
      <c r="DP161" s="124">
        <v>1511</v>
      </c>
      <c r="DQ161" s="6">
        <f t="shared" si="140"/>
        <v>0.20549435604515165</v>
      </c>
      <c r="DR161" s="9">
        <v>2797</v>
      </c>
      <c r="DS161" s="124">
        <v>4359</v>
      </c>
      <c r="DT161" s="6">
        <f t="shared" si="141"/>
        <v>0.59281925744594044</v>
      </c>
      <c r="DU161" s="9">
        <v>597</v>
      </c>
      <c r="DV161" s="124">
        <v>741</v>
      </c>
      <c r="DW161" s="6">
        <f t="shared" si="142"/>
        <v>0.10077519379844961</v>
      </c>
      <c r="DX161" s="66">
        <v>395</v>
      </c>
      <c r="DY161" s="130">
        <v>414</v>
      </c>
      <c r="DZ161" s="32">
        <f t="shared" si="143"/>
        <v>5.6303549571603426E-2</v>
      </c>
      <c r="EA161" s="66">
        <v>3082</v>
      </c>
      <c r="EB161" s="131">
        <v>6939</v>
      </c>
      <c r="EC161" s="32">
        <f t="shared" si="144"/>
        <v>0.94369645042839656</v>
      </c>
      <c r="ED161" s="9">
        <v>0</v>
      </c>
      <c r="EE161" s="94">
        <v>0</v>
      </c>
      <c r="EF161" s="19">
        <f t="shared" si="145"/>
        <v>0</v>
      </c>
      <c r="EG161" s="9">
        <v>3203</v>
      </c>
      <c r="EH161" s="89">
        <v>7353</v>
      </c>
      <c r="EI161" s="127">
        <f t="shared" si="146"/>
        <v>1</v>
      </c>
      <c r="EJ161" s="66">
        <v>0</v>
      </c>
      <c r="EK161" s="130">
        <v>0</v>
      </c>
      <c r="EL161" s="22">
        <f t="shared" si="147"/>
        <v>0</v>
      </c>
      <c r="EM161" s="35">
        <v>3203</v>
      </c>
      <c r="EN161" s="21">
        <v>7353</v>
      </c>
      <c r="EO161" s="68">
        <f t="shared" si="148"/>
        <v>1</v>
      </c>
    </row>
    <row r="162" spans="1:145" s="41" customFormat="1" ht="12" x14ac:dyDescent="0.25">
      <c r="A162" s="38">
        <v>261290</v>
      </c>
      <c r="B162" s="61"/>
      <c r="C162" s="39" t="s">
        <v>193</v>
      </c>
      <c r="D162" s="40" t="s">
        <v>10</v>
      </c>
      <c r="E162" s="38" t="s">
        <v>8</v>
      </c>
      <c r="F162" s="50">
        <v>13113</v>
      </c>
      <c r="G162" s="51">
        <v>3700</v>
      </c>
      <c r="H162" s="82">
        <v>7597</v>
      </c>
      <c r="I162" s="52">
        <f t="shared" si="101"/>
        <v>0.57934873789369323</v>
      </c>
      <c r="J162" s="5">
        <v>5588</v>
      </c>
      <c r="K162" s="18">
        <f t="shared" si="102"/>
        <v>0.73555350796366992</v>
      </c>
      <c r="L162" s="77">
        <v>2009</v>
      </c>
      <c r="M162" s="18">
        <f t="shared" si="103"/>
        <v>0.26444649203633014</v>
      </c>
      <c r="N162" s="35">
        <v>2554</v>
      </c>
      <c r="O162" s="21">
        <v>5115</v>
      </c>
      <c r="P162" s="22">
        <f t="shared" si="104"/>
        <v>0.67329208898249304</v>
      </c>
      <c r="Q162" s="85">
        <v>1144</v>
      </c>
      <c r="R162" s="23">
        <v>2476</v>
      </c>
      <c r="S162" s="24">
        <f t="shared" si="105"/>
        <v>0.32591812557588523</v>
      </c>
      <c r="T162" s="35">
        <v>0</v>
      </c>
      <c r="U162" s="71">
        <v>0</v>
      </c>
      <c r="V162" s="73">
        <f t="shared" si="106"/>
        <v>0</v>
      </c>
      <c r="W162" s="35">
        <v>2</v>
      </c>
      <c r="X162" s="71">
        <v>6</v>
      </c>
      <c r="Y162" s="22">
        <f t="shared" si="107"/>
        <v>7.8978544162169276E-4</v>
      </c>
      <c r="Z162" s="5">
        <v>2213</v>
      </c>
      <c r="AA162" s="89">
        <v>5057</v>
      </c>
      <c r="AB162" s="18">
        <f t="shared" si="108"/>
        <v>0.66565749638015004</v>
      </c>
      <c r="AC162" s="5">
        <v>70</v>
      </c>
      <c r="AD162" s="89">
        <v>175</v>
      </c>
      <c r="AE162" s="18">
        <f t="shared" si="109"/>
        <v>2.3035408713966039E-2</v>
      </c>
      <c r="AF162" s="5">
        <v>476</v>
      </c>
      <c r="AG162" s="89">
        <v>1185</v>
      </c>
      <c r="AH162" s="18">
        <f t="shared" si="110"/>
        <v>0.15598262472028432</v>
      </c>
      <c r="AI162" s="89">
        <v>941</v>
      </c>
      <c r="AJ162" s="89">
        <v>1180</v>
      </c>
      <c r="AK162" s="18">
        <f t="shared" si="111"/>
        <v>0.15532447018559958</v>
      </c>
      <c r="AL162" s="31">
        <v>2860</v>
      </c>
      <c r="AM162" s="91">
        <v>4299</v>
      </c>
      <c r="AN162" s="32">
        <f t="shared" si="112"/>
        <v>0.5658812689219429</v>
      </c>
      <c r="AO162" s="97">
        <v>2521</v>
      </c>
      <c r="AP162" s="33">
        <v>3298</v>
      </c>
      <c r="AQ162" s="32">
        <f t="shared" si="113"/>
        <v>0.43411873107805715</v>
      </c>
      <c r="AR162" s="17">
        <v>1468</v>
      </c>
      <c r="AS162" s="94">
        <v>1912</v>
      </c>
      <c r="AT162" s="19">
        <f t="shared" si="114"/>
        <v>0.25167829406344611</v>
      </c>
      <c r="AU162" s="17">
        <v>160</v>
      </c>
      <c r="AV162" s="94">
        <v>174</v>
      </c>
      <c r="AW162" s="19">
        <f t="shared" si="115"/>
        <v>2.290377780702909E-2</v>
      </c>
      <c r="AX162" s="17">
        <v>29</v>
      </c>
      <c r="AY162" s="94">
        <v>29</v>
      </c>
      <c r="AZ162" s="19">
        <f t="shared" si="116"/>
        <v>3.8172963011715152E-3</v>
      </c>
      <c r="BA162" s="17">
        <v>3112</v>
      </c>
      <c r="BB162" s="94">
        <v>5481</v>
      </c>
      <c r="BC162" s="19">
        <f t="shared" si="117"/>
        <v>0.7214690009214163</v>
      </c>
      <c r="BD162" s="17">
        <v>1</v>
      </c>
      <c r="BE162" s="94">
        <v>1</v>
      </c>
      <c r="BF162" s="19">
        <f t="shared" si="118"/>
        <v>1.3163090693694878E-4</v>
      </c>
      <c r="BG162" s="17">
        <v>0</v>
      </c>
      <c r="BH162" s="89">
        <v>0</v>
      </c>
      <c r="BI162" s="62">
        <f t="shared" si="119"/>
        <v>0</v>
      </c>
      <c r="BJ162" s="34">
        <v>0</v>
      </c>
      <c r="BK162" s="101">
        <v>0</v>
      </c>
      <c r="BL162" s="22">
        <f t="shared" si="120"/>
        <v>0</v>
      </c>
      <c r="BM162" s="35">
        <v>3700</v>
      </c>
      <c r="BN162" s="21">
        <v>7597</v>
      </c>
      <c r="BO162" s="22">
        <f t="shared" si="121"/>
        <v>1</v>
      </c>
      <c r="BP162" s="5">
        <v>39</v>
      </c>
      <c r="BQ162" s="106">
        <v>78</v>
      </c>
      <c r="BR162" s="103">
        <f t="shared" si="122"/>
        <v>1.0267210741082005E-2</v>
      </c>
      <c r="BS162" s="5">
        <v>3661</v>
      </c>
      <c r="BT162" s="108">
        <v>7519</v>
      </c>
      <c r="BU162" s="18">
        <f t="shared" si="123"/>
        <v>0.98973278925891794</v>
      </c>
      <c r="BV162" s="35">
        <v>3</v>
      </c>
      <c r="BW162" s="114">
        <v>5</v>
      </c>
      <c r="BX162" s="22">
        <f t="shared" si="124"/>
        <v>6.5815453468474395E-4</v>
      </c>
      <c r="BY162" s="35">
        <v>24</v>
      </c>
      <c r="BZ162" s="114">
        <v>55</v>
      </c>
      <c r="CA162" s="22">
        <f t="shared" si="125"/>
        <v>7.2396998815321837E-3</v>
      </c>
      <c r="CB162" s="35">
        <v>131</v>
      </c>
      <c r="CC162" s="114">
        <v>295</v>
      </c>
      <c r="CD162" s="22">
        <f t="shared" si="126"/>
        <v>3.8831117546399896E-2</v>
      </c>
      <c r="CE162" s="35">
        <v>0</v>
      </c>
      <c r="CF162" s="114">
        <v>0</v>
      </c>
      <c r="CG162" s="22">
        <f t="shared" si="127"/>
        <v>0</v>
      </c>
      <c r="CH162" s="35">
        <v>0</v>
      </c>
      <c r="CI162" s="114">
        <v>0</v>
      </c>
      <c r="CJ162" s="22">
        <f t="shared" si="128"/>
        <v>0</v>
      </c>
      <c r="CK162" s="35">
        <v>5</v>
      </c>
      <c r="CL162" s="114">
        <v>7</v>
      </c>
      <c r="CM162" s="22">
        <f t="shared" si="129"/>
        <v>9.2141634855864157E-4</v>
      </c>
      <c r="CN162" s="35">
        <v>0</v>
      </c>
      <c r="CO162" s="114">
        <v>0</v>
      </c>
      <c r="CP162" s="22">
        <f t="shared" si="130"/>
        <v>0</v>
      </c>
      <c r="CQ162" s="35">
        <v>0</v>
      </c>
      <c r="CR162" s="114">
        <v>0</v>
      </c>
      <c r="CS162" s="22">
        <f t="shared" si="131"/>
        <v>0</v>
      </c>
      <c r="CT162" s="35">
        <v>0</v>
      </c>
      <c r="CU162" s="114">
        <v>0</v>
      </c>
      <c r="CV162" s="22">
        <f t="shared" si="132"/>
        <v>0</v>
      </c>
      <c r="CW162" s="35">
        <v>1</v>
      </c>
      <c r="CX162" s="114">
        <v>2</v>
      </c>
      <c r="CY162" s="22">
        <f t="shared" si="100"/>
        <v>5.4054054054054055E-4</v>
      </c>
      <c r="CZ162" s="35">
        <v>0</v>
      </c>
      <c r="DA162" s="114">
        <v>0</v>
      </c>
      <c r="DB162" s="22">
        <f t="shared" si="133"/>
        <v>0</v>
      </c>
      <c r="DC162" s="35">
        <v>0</v>
      </c>
      <c r="DD162" s="114">
        <v>0</v>
      </c>
      <c r="DE162" s="22">
        <f t="shared" si="134"/>
        <v>0</v>
      </c>
      <c r="DF162" s="35">
        <v>2</v>
      </c>
      <c r="DG162" s="114">
        <v>4</v>
      </c>
      <c r="DH162" s="22">
        <f t="shared" si="135"/>
        <v>5.2652362774779514E-4</v>
      </c>
      <c r="DI162" s="35">
        <f t="shared" si="136"/>
        <v>3534</v>
      </c>
      <c r="DJ162" s="114">
        <f t="shared" si="137"/>
        <v>7229</v>
      </c>
      <c r="DK162" s="64">
        <f t="shared" si="138"/>
        <v>0.95155982624720281</v>
      </c>
      <c r="DL162" s="9">
        <v>801</v>
      </c>
      <c r="DM162" s="124">
        <v>952</v>
      </c>
      <c r="DN162" s="6">
        <f t="shared" si="139"/>
        <v>0.12531262340397525</v>
      </c>
      <c r="DO162" s="9">
        <v>1244</v>
      </c>
      <c r="DP162" s="124">
        <v>1678</v>
      </c>
      <c r="DQ162" s="6">
        <f t="shared" si="140"/>
        <v>0.22087666184020008</v>
      </c>
      <c r="DR162" s="9">
        <v>3083</v>
      </c>
      <c r="DS162" s="124">
        <v>4176</v>
      </c>
      <c r="DT162" s="6">
        <f t="shared" si="141"/>
        <v>0.5496906673686982</v>
      </c>
      <c r="DU162" s="9">
        <v>730</v>
      </c>
      <c r="DV162" s="124">
        <v>791</v>
      </c>
      <c r="DW162" s="6">
        <f t="shared" si="142"/>
        <v>0.10412004738712649</v>
      </c>
      <c r="DX162" s="66">
        <v>340</v>
      </c>
      <c r="DY162" s="130">
        <v>343</v>
      </c>
      <c r="DZ162" s="32">
        <f t="shared" si="143"/>
        <v>4.5149401079373437E-2</v>
      </c>
      <c r="EA162" s="66">
        <v>3515</v>
      </c>
      <c r="EB162" s="131">
        <v>7254</v>
      </c>
      <c r="EC162" s="32">
        <f t="shared" si="144"/>
        <v>0.95485059892062651</v>
      </c>
      <c r="ED162" s="9">
        <v>0</v>
      </c>
      <c r="EE162" s="94">
        <v>0</v>
      </c>
      <c r="EF162" s="19">
        <f t="shared" si="145"/>
        <v>0</v>
      </c>
      <c r="EG162" s="9">
        <v>3700</v>
      </c>
      <c r="EH162" s="89">
        <v>7597</v>
      </c>
      <c r="EI162" s="127">
        <f t="shared" si="146"/>
        <v>1</v>
      </c>
      <c r="EJ162" s="66">
        <v>0</v>
      </c>
      <c r="EK162" s="130">
        <v>0</v>
      </c>
      <c r="EL162" s="22">
        <f t="shared" si="147"/>
        <v>0</v>
      </c>
      <c r="EM162" s="35">
        <v>3700</v>
      </c>
      <c r="EN162" s="21">
        <v>7597</v>
      </c>
      <c r="EO162" s="68">
        <f t="shared" si="148"/>
        <v>1</v>
      </c>
    </row>
    <row r="163" spans="1:145" s="41" customFormat="1" ht="12" x14ac:dyDescent="0.25">
      <c r="A163" s="38">
        <v>261300</v>
      </c>
      <c r="B163" s="61"/>
      <c r="C163" s="39" t="s">
        <v>194</v>
      </c>
      <c r="D163" s="40" t="s">
        <v>9</v>
      </c>
      <c r="E163" s="38" t="s">
        <v>4</v>
      </c>
      <c r="F163" s="50">
        <v>49370</v>
      </c>
      <c r="G163" s="51">
        <v>16657</v>
      </c>
      <c r="H163" s="82">
        <v>37593</v>
      </c>
      <c r="I163" s="52">
        <f t="shared" si="101"/>
        <v>0.76145432448855577</v>
      </c>
      <c r="J163" s="5">
        <v>23648</v>
      </c>
      <c r="K163" s="18">
        <f t="shared" si="102"/>
        <v>0.62905328119596737</v>
      </c>
      <c r="L163" s="77">
        <v>13945</v>
      </c>
      <c r="M163" s="18">
        <f t="shared" si="103"/>
        <v>0.37094671880403268</v>
      </c>
      <c r="N163" s="35">
        <v>9639</v>
      </c>
      <c r="O163" s="21">
        <v>21034</v>
      </c>
      <c r="P163" s="22">
        <f t="shared" si="104"/>
        <v>0.55951905939935631</v>
      </c>
      <c r="Q163" s="85">
        <v>7009</v>
      </c>
      <c r="R163" s="23">
        <v>16546</v>
      </c>
      <c r="S163" s="24">
        <f t="shared" si="105"/>
        <v>0.44013513154044637</v>
      </c>
      <c r="T163" s="35">
        <v>8</v>
      </c>
      <c r="U163" s="71">
        <v>9</v>
      </c>
      <c r="V163" s="73">
        <f t="shared" si="106"/>
        <v>2.3940627244433804E-4</v>
      </c>
      <c r="W163" s="35">
        <v>1</v>
      </c>
      <c r="X163" s="71">
        <v>4</v>
      </c>
      <c r="Y163" s="22">
        <f t="shared" si="107"/>
        <v>1.0640278775303913E-4</v>
      </c>
      <c r="Z163" s="5">
        <v>8720</v>
      </c>
      <c r="AA163" s="89">
        <v>20442</v>
      </c>
      <c r="AB163" s="18">
        <f t="shared" si="108"/>
        <v>0.54377144681190648</v>
      </c>
      <c r="AC163" s="5">
        <v>582</v>
      </c>
      <c r="AD163" s="89">
        <v>1568</v>
      </c>
      <c r="AE163" s="18">
        <f t="shared" si="109"/>
        <v>4.1709892799191337E-2</v>
      </c>
      <c r="AF163" s="5">
        <v>2797</v>
      </c>
      <c r="AG163" s="89">
        <v>7912</v>
      </c>
      <c r="AH163" s="18">
        <f t="shared" si="110"/>
        <v>0.21046471417551141</v>
      </c>
      <c r="AI163" s="89">
        <v>4558</v>
      </c>
      <c r="AJ163" s="89">
        <v>7671</v>
      </c>
      <c r="AK163" s="18">
        <f t="shared" si="111"/>
        <v>0.20405394621339079</v>
      </c>
      <c r="AL163" s="31">
        <v>12925</v>
      </c>
      <c r="AM163" s="91">
        <v>20256</v>
      </c>
      <c r="AN163" s="32">
        <f t="shared" si="112"/>
        <v>0.5388237171813901</v>
      </c>
      <c r="AO163" s="97">
        <v>12516</v>
      </c>
      <c r="AP163" s="33">
        <v>17337</v>
      </c>
      <c r="AQ163" s="32">
        <f t="shared" si="113"/>
        <v>0.46117628281860984</v>
      </c>
      <c r="AR163" s="17">
        <v>8471</v>
      </c>
      <c r="AS163" s="94">
        <v>13286</v>
      </c>
      <c r="AT163" s="19">
        <f t="shared" si="114"/>
        <v>0.35341685952171947</v>
      </c>
      <c r="AU163" s="17">
        <v>945</v>
      </c>
      <c r="AV163" s="94">
        <v>1133</v>
      </c>
      <c r="AW163" s="19">
        <f t="shared" si="115"/>
        <v>3.0138589631048332E-2</v>
      </c>
      <c r="AX163" s="17">
        <v>87</v>
      </c>
      <c r="AY163" s="94">
        <v>90</v>
      </c>
      <c r="AZ163" s="19">
        <f t="shared" si="116"/>
        <v>2.3940627244433805E-3</v>
      </c>
      <c r="BA163" s="17">
        <v>12939</v>
      </c>
      <c r="BB163" s="94">
        <v>23052</v>
      </c>
      <c r="BC163" s="19">
        <f t="shared" si="117"/>
        <v>0.61319926582076445</v>
      </c>
      <c r="BD163" s="17">
        <v>27</v>
      </c>
      <c r="BE163" s="94">
        <v>30</v>
      </c>
      <c r="BF163" s="19">
        <f t="shared" si="118"/>
        <v>7.9802090814779349E-4</v>
      </c>
      <c r="BG163" s="17">
        <v>2</v>
      </c>
      <c r="BH163" s="89">
        <v>2</v>
      </c>
      <c r="BI163" s="62">
        <f t="shared" si="119"/>
        <v>5.3201393876519563E-5</v>
      </c>
      <c r="BJ163" s="34">
        <v>12</v>
      </c>
      <c r="BK163" s="101">
        <v>40</v>
      </c>
      <c r="BL163" s="22">
        <f t="shared" si="120"/>
        <v>1.0640278775303914E-3</v>
      </c>
      <c r="BM163" s="35">
        <v>16645</v>
      </c>
      <c r="BN163" s="21">
        <v>37553</v>
      </c>
      <c r="BO163" s="22">
        <f t="shared" si="121"/>
        <v>0.99893597212246965</v>
      </c>
      <c r="BP163" s="5">
        <v>837</v>
      </c>
      <c r="BQ163" s="106">
        <v>1859</v>
      </c>
      <c r="BR163" s="103">
        <f t="shared" si="122"/>
        <v>4.9450695608224939E-2</v>
      </c>
      <c r="BS163" s="5">
        <v>15820</v>
      </c>
      <c r="BT163" s="108">
        <v>35734</v>
      </c>
      <c r="BU163" s="18">
        <f t="shared" si="123"/>
        <v>0.9505493043917751</v>
      </c>
      <c r="BV163" s="35">
        <v>6</v>
      </c>
      <c r="BW163" s="114">
        <v>17</v>
      </c>
      <c r="BX163" s="22">
        <f t="shared" si="124"/>
        <v>4.5221184795041631E-4</v>
      </c>
      <c r="BY163" s="35">
        <v>4851</v>
      </c>
      <c r="BZ163" s="114">
        <v>11794</v>
      </c>
      <c r="CA163" s="22">
        <f t="shared" si="125"/>
        <v>0.3137286196898359</v>
      </c>
      <c r="CB163" s="35">
        <v>20</v>
      </c>
      <c r="CC163" s="114">
        <v>57</v>
      </c>
      <c r="CD163" s="22">
        <f t="shared" si="126"/>
        <v>1.5162397254808075E-3</v>
      </c>
      <c r="CE163" s="35">
        <v>0</v>
      </c>
      <c r="CF163" s="114">
        <v>0</v>
      </c>
      <c r="CG163" s="22">
        <f t="shared" si="127"/>
        <v>0</v>
      </c>
      <c r="CH163" s="35">
        <v>0</v>
      </c>
      <c r="CI163" s="114">
        <v>0</v>
      </c>
      <c r="CJ163" s="22">
        <f t="shared" si="128"/>
        <v>0</v>
      </c>
      <c r="CK163" s="35">
        <v>56</v>
      </c>
      <c r="CL163" s="114">
        <v>111</v>
      </c>
      <c r="CM163" s="22">
        <f t="shared" si="129"/>
        <v>2.9526773601468359E-3</v>
      </c>
      <c r="CN163" s="35">
        <v>14</v>
      </c>
      <c r="CO163" s="114">
        <v>32</v>
      </c>
      <c r="CP163" s="22">
        <f t="shared" si="130"/>
        <v>8.5122230202431301E-4</v>
      </c>
      <c r="CQ163" s="35">
        <v>1</v>
      </c>
      <c r="CR163" s="114">
        <v>1</v>
      </c>
      <c r="CS163" s="22">
        <f t="shared" si="131"/>
        <v>2.6600696938259781E-5</v>
      </c>
      <c r="CT163" s="35">
        <v>1</v>
      </c>
      <c r="CU163" s="114">
        <v>3</v>
      </c>
      <c r="CV163" s="22">
        <f t="shared" si="132"/>
        <v>7.9802090814779341E-5</v>
      </c>
      <c r="CW163" s="35">
        <v>10</v>
      </c>
      <c r="CX163" s="114">
        <v>16</v>
      </c>
      <c r="CY163" s="22">
        <f t="shared" si="100"/>
        <v>9.6055712313141621E-4</v>
      </c>
      <c r="CZ163" s="35">
        <v>3</v>
      </c>
      <c r="DA163" s="114">
        <v>4</v>
      </c>
      <c r="DB163" s="22">
        <f t="shared" si="133"/>
        <v>1.0640278775303913E-4</v>
      </c>
      <c r="DC163" s="35">
        <v>0</v>
      </c>
      <c r="DD163" s="114">
        <v>0</v>
      </c>
      <c r="DE163" s="22">
        <f t="shared" si="134"/>
        <v>0</v>
      </c>
      <c r="DF163" s="35">
        <v>0</v>
      </c>
      <c r="DG163" s="114">
        <v>0</v>
      </c>
      <c r="DH163" s="22">
        <f t="shared" si="135"/>
        <v>0</v>
      </c>
      <c r="DI163" s="35">
        <f t="shared" si="136"/>
        <v>11695</v>
      </c>
      <c r="DJ163" s="114">
        <f t="shared" si="137"/>
        <v>25558</v>
      </c>
      <c r="DK163" s="64">
        <f t="shared" si="138"/>
        <v>0.67986061234804351</v>
      </c>
      <c r="DL163" s="9">
        <v>3841</v>
      </c>
      <c r="DM163" s="124">
        <v>4652</v>
      </c>
      <c r="DN163" s="6">
        <f t="shared" si="139"/>
        <v>0.12374644215678451</v>
      </c>
      <c r="DO163" s="9">
        <v>5486</v>
      </c>
      <c r="DP163" s="124">
        <v>7746</v>
      </c>
      <c r="DQ163" s="6">
        <f t="shared" si="140"/>
        <v>0.20604899848376027</v>
      </c>
      <c r="DR163" s="9">
        <v>14784</v>
      </c>
      <c r="DS163" s="124">
        <v>21534</v>
      </c>
      <c r="DT163" s="6">
        <f t="shared" si="141"/>
        <v>0.57281940786848617</v>
      </c>
      <c r="DU163" s="9">
        <v>2924</v>
      </c>
      <c r="DV163" s="124">
        <v>3659</v>
      </c>
      <c r="DW163" s="6">
        <f t="shared" si="142"/>
        <v>9.7331950097092543E-2</v>
      </c>
      <c r="DX163" s="66">
        <v>2402</v>
      </c>
      <c r="DY163" s="130">
        <v>2623</v>
      </c>
      <c r="DZ163" s="32">
        <f t="shared" si="143"/>
        <v>6.9773628069055404E-2</v>
      </c>
      <c r="EA163" s="66">
        <v>15894</v>
      </c>
      <c r="EB163" s="131">
        <v>34970</v>
      </c>
      <c r="EC163" s="32">
        <f t="shared" si="144"/>
        <v>0.9302263719309446</v>
      </c>
      <c r="ED163" s="9">
        <v>8</v>
      </c>
      <c r="EE163" s="94">
        <v>9</v>
      </c>
      <c r="EF163" s="19">
        <f t="shared" si="145"/>
        <v>2.3940627244433804E-4</v>
      </c>
      <c r="EG163" s="9">
        <v>16649</v>
      </c>
      <c r="EH163" s="89">
        <v>37584</v>
      </c>
      <c r="EI163" s="127">
        <f t="shared" si="146"/>
        <v>0.99976059372755566</v>
      </c>
      <c r="EJ163" s="66">
        <v>1</v>
      </c>
      <c r="EK163" s="130">
        <v>1</v>
      </c>
      <c r="EL163" s="22">
        <f t="shared" si="147"/>
        <v>2.6600696938259781E-5</v>
      </c>
      <c r="EM163" s="35">
        <v>16657</v>
      </c>
      <c r="EN163" s="21">
        <v>37592</v>
      </c>
      <c r="EO163" s="68">
        <f t="shared" si="148"/>
        <v>0.99997339930306173</v>
      </c>
    </row>
    <row r="164" spans="1:145" s="41" customFormat="1" ht="12" x14ac:dyDescent="0.25">
      <c r="A164" s="38">
        <v>261310</v>
      </c>
      <c r="B164" s="61"/>
      <c r="C164" s="39" t="s">
        <v>195</v>
      </c>
      <c r="D164" s="40" t="s">
        <v>9</v>
      </c>
      <c r="E164" s="38" t="s">
        <v>6</v>
      </c>
      <c r="F164" s="50">
        <v>37126</v>
      </c>
      <c r="G164" s="51">
        <v>12156</v>
      </c>
      <c r="H164" s="82">
        <v>25599</v>
      </c>
      <c r="I164" s="52">
        <f t="shared" si="101"/>
        <v>0.689516780692776</v>
      </c>
      <c r="J164" s="5">
        <v>16777</v>
      </c>
      <c r="K164" s="18">
        <f t="shared" si="102"/>
        <v>0.65537716317043637</v>
      </c>
      <c r="L164" s="77">
        <v>8822</v>
      </c>
      <c r="M164" s="18">
        <f t="shared" si="103"/>
        <v>0.34462283682956363</v>
      </c>
      <c r="N164" s="35">
        <v>8772</v>
      </c>
      <c r="O164" s="21">
        <v>18364</v>
      </c>
      <c r="P164" s="22">
        <f t="shared" si="104"/>
        <v>0.71737177233485683</v>
      </c>
      <c r="Q164" s="85">
        <v>3372</v>
      </c>
      <c r="R164" s="23">
        <v>7221</v>
      </c>
      <c r="S164" s="24">
        <f t="shared" si="105"/>
        <v>0.28208133130200397</v>
      </c>
      <c r="T164" s="35">
        <v>11</v>
      </c>
      <c r="U164" s="71">
        <v>12</v>
      </c>
      <c r="V164" s="73">
        <f t="shared" si="106"/>
        <v>4.6876831126215867E-4</v>
      </c>
      <c r="W164" s="35">
        <v>1</v>
      </c>
      <c r="X164" s="71">
        <v>2</v>
      </c>
      <c r="Y164" s="22">
        <f t="shared" si="107"/>
        <v>7.8128051877026446E-5</v>
      </c>
      <c r="Z164" s="5">
        <v>6394</v>
      </c>
      <c r="AA164" s="89">
        <v>13902</v>
      </c>
      <c r="AB164" s="18">
        <f t="shared" si="108"/>
        <v>0.54306808859721079</v>
      </c>
      <c r="AC164" s="5">
        <v>1016</v>
      </c>
      <c r="AD164" s="89">
        <v>2187</v>
      </c>
      <c r="AE164" s="18">
        <f t="shared" si="109"/>
        <v>8.5433024727528423E-2</v>
      </c>
      <c r="AF164" s="5">
        <v>1891</v>
      </c>
      <c r="AG164" s="89">
        <v>5121</v>
      </c>
      <c r="AH164" s="18">
        <f t="shared" si="110"/>
        <v>0.20004687683112621</v>
      </c>
      <c r="AI164" s="89">
        <v>2855</v>
      </c>
      <c r="AJ164" s="89">
        <v>4389</v>
      </c>
      <c r="AK164" s="18">
        <f t="shared" si="111"/>
        <v>0.17145200984413453</v>
      </c>
      <c r="AL164" s="31">
        <v>9589</v>
      </c>
      <c r="AM164" s="91">
        <v>14638</v>
      </c>
      <c r="AN164" s="32">
        <f t="shared" si="112"/>
        <v>0.57181921168795657</v>
      </c>
      <c r="AO164" s="97">
        <v>8404</v>
      </c>
      <c r="AP164" s="33">
        <v>10961</v>
      </c>
      <c r="AQ164" s="32">
        <f t="shared" si="113"/>
        <v>0.42818078831204343</v>
      </c>
      <c r="AR164" s="17">
        <v>6781</v>
      </c>
      <c r="AS164" s="94">
        <v>10524</v>
      </c>
      <c r="AT164" s="19">
        <f t="shared" si="114"/>
        <v>0.41110980897691318</v>
      </c>
      <c r="AU164" s="17">
        <v>680</v>
      </c>
      <c r="AV164" s="94">
        <v>781</v>
      </c>
      <c r="AW164" s="19">
        <f t="shared" si="115"/>
        <v>3.0509004257978829E-2</v>
      </c>
      <c r="AX164" s="17">
        <v>109</v>
      </c>
      <c r="AY164" s="94">
        <v>126</v>
      </c>
      <c r="AZ164" s="19">
        <f t="shared" si="116"/>
        <v>4.9220672682526662E-3</v>
      </c>
      <c r="BA164" s="17">
        <v>8720</v>
      </c>
      <c r="BB164" s="94">
        <v>14160</v>
      </c>
      <c r="BC164" s="19">
        <f t="shared" si="117"/>
        <v>0.55314660728934728</v>
      </c>
      <c r="BD164" s="17">
        <v>8</v>
      </c>
      <c r="BE164" s="94">
        <v>8</v>
      </c>
      <c r="BF164" s="19">
        <f t="shared" si="118"/>
        <v>3.1251220750810578E-4</v>
      </c>
      <c r="BG164" s="17">
        <v>0</v>
      </c>
      <c r="BH164" s="89">
        <v>0</v>
      </c>
      <c r="BI164" s="62">
        <f t="shared" si="119"/>
        <v>0</v>
      </c>
      <c r="BJ164" s="34">
        <v>0</v>
      </c>
      <c r="BK164" s="101">
        <v>0</v>
      </c>
      <c r="BL164" s="22">
        <f t="shared" si="120"/>
        <v>0</v>
      </c>
      <c r="BM164" s="35">
        <v>12156</v>
      </c>
      <c r="BN164" s="21">
        <v>25599</v>
      </c>
      <c r="BO164" s="22">
        <f t="shared" si="121"/>
        <v>1</v>
      </c>
      <c r="BP164" s="5">
        <v>93</v>
      </c>
      <c r="BQ164" s="106">
        <v>183</v>
      </c>
      <c r="BR164" s="103">
        <f t="shared" si="122"/>
        <v>7.1487167467479198E-3</v>
      </c>
      <c r="BS164" s="5">
        <v>12063</v>
      </c>
      <c r="BT164" s="108">
        <v>25416</v>
      </c>
      <c r="BU164" s="18">
        <f t="shared" si="123"/>
        <v>0.99285128325325211</v>
      </c>
      <c r="BV164" s="35">
        <v>2</v>
      </c>
      <c r="BW164" s="114">
        <v>3</v>
      </c>
      <c r="BX164" s="22">
        <f t="shared" si="124"/>
        <v>1.1719207781553967E-4</v>
      </c>
      <c r="BY164" s="35">
        <v>2964</v>
      </c>
      <c r="BZ164" s="114">
        <v>6283</v>
      </c>
      <c r="CA164" s="22">
        <f t="shared" si="125"/>
        <v>0.24543927497167858</v>
      </c>
      <c r="CB164" s="35">
        <v>34</v>
      </c>
      <c r="CC164" s="114">
        <v>65</v>
      </c>
      <c r="CD164" s="22">
        <f t="shared" si="126"/>
        <v>2.5391616860033594E-3</v>
      </c>
      <c r="CE164" s="35">
        <v>0</v>
      </c>
      <c r="CF164" s="114">
        <v>0</v>
      </c>
      <c r="CG164" s="22">
        <f t="shared" si="127"/>
        <v>0</v>
      </c>
      <c r="CH164" s="35">
        <v>0</v>
      </c>
      <c r="CI164" s="114">
        <v>0</v>
      </c>
      <c r="CJ164" s="22">
        <f t="shared" si="128"/>
        <v>0</v>
      </c>
      <c r="CK164" s="35">
        <v>163</v>
      </c>
      <c r="CL164" s="114">
        <v>226</v>
      </c>
      <c r="CM164" s="22">
        <f t="shared" si="129"/>
        <v>8.8284698621039891E-3</v>
      </c>
      <c r="CN164" s="35">
        <v>0</v>
      </c>
      <c r="CO164" s="114">
        <v>0</v>
      </c>
      <c r="CP164" s="22">
        <f t="shared" si="130"/>
        <v>0</v>
      </c>
      <c r="CQ164" s="35">
        <v>4</v>
      </c>
      <c r="CR164" s="114">
        <v>4</v>
      </c>
      <c r="CS164" s="22">
        <f t="shared" si="131"/>
        <v>1.5625610375405289E-4</v>
      </c>
      <c r="CT164" s="35">
        <v>0</v>
      </c>
      <c r="CU164" s="114">
        <v>0</v>
      </c>
      <c r="CV164" s="22">
        <f t="shared" si="132"/>
        <v>0</v>
      </c>
      <c r="CW164" s="35">
        <v>3</v>
      </c>
      <c r="CX164" s="114">
        <v>4</v>
      </c>
      <c r="CY164" s="22">
        <f t="shared" si="100"/>
        <v>3.2905561039815728E-4</v>
      </c>
      <c r="CZ164" s="35">
        <v>11</v>
      </c>
      <c r="DA164" s="114">
        <v>18</v>
      </c>
      <c r="DB164" s="22">
        <f t="shared" si="133"/>
        <v>7.0315246689323801E-4</v>
      </c>
      <c r="DC164" s="35">
        <v>2</v>
      </c>
      <c r="DD164" s="114">
        <v>7</v>
      </c>
      <c r="DE164" s="22">
        <f t="shared" si="134"/>
        <v>2.7344818156959256E-4</v>
      </c>
      <c r="DF164" s="35">
        <v>0</v>
      </c>
      <c r="DG164" s="114">
        <v>0</v>
      </c>
      <c r="DH164" s="22">
        <f t="shared" si="135"/>
        <v>0</v>
      </c>
      <c r="DI164" s="35">
        <f t="shared" si="136"/>
        <v>8973</v>
      </c>
      <c r="DJ164" s="114">
        <f t="shared" si="137"/>
        <v>18989</v>
      </c>
      <c r="DK164" s="64">
        <f t="shared" si="138"/>
        <v>0.74178678854642754</v>
      </c>
      <c r="DL164" s="9">
        <v>2660</v>
      </c>
      <c r="DM164" s="124">
        <v>3178</v>
      </c>
      <c r="DN164" s="6">
        <f t="shared" si="139"/>
        <v>0.12414547443259502</v>
      </c>
      <c r="DO164" s="9">
        <v>4039</v>
      </c>
      <c r="DP164" s="124">
        <v>5384</v>
      </c>
      <c r="DQ164" s="6">
        <f t="shared" si="140"/>
        <v>0.21032071565295518</v>
      </c>
      <c r="DR164" s="9">
        <v>10528</v>
      </c>
      <c r="DS164" s="124">
        <v>14415</v>
      </c>
      <c r="DT164" s="6">
        <f t="shared" si="141"/>
        <v>0.56310793390366809</v>
      </c>
      <c r="DU164" s="9">
        <v>2205</v>
      </c>
      <c r="DV164" s="124">
        <v>2622</v>
      </c>
      <c r="DW164" s="6">
        <f t="shared" si="142"/>
        <v>0.10242587601078167</v>
      </c>
      <c r="DX164" s="66">
        <v>3638</v>
      </c>
      <c r="DY164" s="130">
        <v>4194</v>
      </c>
      <c r="DZ164" s="32">
        <f t="shared" si="143"/>
        <v>0.16383452478612445</v>
      </c>
      <c r="EA164" s="66">
        <v>10468</v>
      </c>
      <c r="EB164" s="131">
        <v>21405</v>
      </c>
      <c r="EC164" s="32">
        <f t="shared" si="144"/>
        <v>0.83616547521387552</v>
      </c>
      <c r="ED164" s="9">
        <v>11</v>
      </c>
      <c r="EE164" s="94">
        <v>12</v>
      </c>
      <c r="EF164" s="19">
        <f t="shared" si="145"/>
        <v>4.6876831126215867E-4</v>
      </c>
      <c r="EG164" s="9">
        <v>12145</v>
      </c>
      <c r="EH164" s="89">
        <v>25587</v>
      </c>
      <c r="EI164" s="127">
        <f t="shared" si="146"/>
        <v>0.99953123168873781</v>
      </c>
      <c r="EJ164" s="66">
        <v>14</v>
      </c>
      <c r="EK164" s="130">
        <v>15</v>
      </c>
      <c r="EL164" s="22">
        <f t="shared" si="147"/>
        <v>5.859603890776984E-4</v>
      </c>
      <c r="EM164" s="35">
        <v>12155</v>
      </c>
      <c r="EN164" s="21">
        <v>25584</v>
      </c>
      <c r="EO164" s="68">
        <f t="shared" si="148"/>
        <v>0.99941403961092234</v>
      </c>
    </row>
    <row r="165" spans="1:145" s="41" customFormat="1" ht="12" x14ac:dyDescent="0.25">
      <c r="A165" s="38">
        <v>261320</v>
      </c>
      <c r="B165" s="61"/>
      <c r="C165" s="39" t="s">
        <v>196</v>
      </c>
      <c r="D165" s="40" t="s">
        <v>11</v>
      </c>
      <c r="E165" s="38" t="s">
        <v>6</v>
      </c>
      <c r="F165" s="50">
        <v>23817</v>
      </c>
      <c r="G165" s="51">
        <v>7357</v>
      </c>
      <c r="H165" s="82">
        <v>17383</v>
      </c>
      <c r="I165" s="52">
        <f t="shared" si="101"/>
        <v>0.72985682495696347</v>
      </c>
      <c r="J165" s="5">
        <v>11813</v>
      </c>
      <c r="K165" s="18">
        <f t="shared" si="102"/>
        <v>0.67957199562791237</v>
      </c>
      <c r="L165" s="77">
        <v>5570</v>
      </c>
      <c r="M165" s="18">
        <f t="shared" si="103"/>
        <v>0.32042800437208768</v>
      </c>
      <c r="N165" s="35">
        <v>3665</v>
      </c>
      <c r="O165" s="21">
        <v>8332</v>
      </c>
      <c r="P165" s="22">
        <f t="shared" si="104"/>
        <v>0.47931887476269919</v>
      </c>
      <c r="Q165" s="85">
        <v>3692</v>
      </c>
      <c r="R165" s="23">
        <v>9051</v>
      </c>
      <c r="S165" s="24">
        <f t="shared" si="105"/>
        <v>0.52068112523730081</v>
      </c>
      <c r="T165" s="35">
        <v>0</v>
      </c>
      <c r="U165" s="71">
        <v>0</v>
      </c>
      <c r="V165" s="73">
        <f t="shared" si="106"/>
        <v>0</v>
      </c>
      <c r="W165" s="35">
        <v>0</v>
      </c>
      <c r="X165" s="71">
        <v>0</v>
      </c>
      <c r="Y165" s="22">
        <f t="shared" si="107"/>
        <v>0</v>
      </c>
      <c r="Z165" s="5">
        <v>4416</v>
      </c>
      <c r="AA165" s="89">
        <v>10694</v>
      </c>
      <c r="AB165" s="18">
        <f t="shared" si="108"/>
        <v>0.61519875740666163</v>
      </c>
      <c r="AC165" s="5">
        <v>189</v>
      </c>
      <c r="AD165" s="89">
        <v>548</v>
      </c>
      <c r="AE165" s="18">
        <f t="shared" si="109"/>
        <v>3.1525053212909167E-2</v>
      </c>
      <c r="AF165" s="5">
        <v>1138</v>
      </c>
      <c r="AG165" s="89">
        <v>3312</v>
      </c>
      <c r="AH165" s="18">
        <f t="shared" si="110"/>
        <v>0.19053097854225393</v>
      </c>
      <c r="AI165" s="89">
        <v>1614</v>
      </c>
      <c r="AJ165" s="89">
        <v>2829</v>
      </c>
      <c r="AK165" s="18">
        <f t="shared" si="111"/>
        <v>0.16274521083817522</v>
      </c>
      <c r="AL165" s="31">
        <v>5981</v>
      </c>
      <c r="AM165" s="91">
        <v>9377</v>
      </c>
      <c r="AN165" s="32">
        <f t="shared" si="112"/>
        <v>0.53943508025081977</v>
      </c>
      <c r="AO165" s="97">
        <v>5638</v>
      </c>
      <c r="AP165" s="33">
        <v>8006</v>
      </c>
      <c r="AQ165" s="32">
        <f t="shared" si="113"/>
        <v>0.46056491974918023</v>
      </c>
      <c r="AR165" s="17">
        <v>3127</v>
      </c>
      <c r="AS165" s="94">
        <v>4543</v>
      </c>
      <c r="AT165" s="19">
        <f t="shared" si="114"/>
        <v>0.26134729333256629</v>
      </c>
      <c r="AU165" s="17">
        <v>662</v>
      </c>
      <c r="AV165" s="94">
        <v>813</v>
      </c>
      <c r="AW165" s="19">
        <f t="shared" si="115"/>
        <v>4.6769832595064141E-2</v>
      </c>
      <c r="AX165" s="17">
        <v>190</v>
      </c>
      <c r="AY165" s="94">
        <v>220</v>
      </c>
      <c r="AZ165" s="19">
        <f t="shared" si="116"/>
        <v>1.2656043260656964E-2</v>
      </c>
      <c r="BA165" s="17">
        <v>6157</v>
      </c>
      <c r="BB165" s="94">
        <v>11803</v>
      </c>
      <c r="BC165" s="19">
        <f t="shared" si="117"/>
        <v>0.67899672093424612</v>
      </c>
      <c r="BD165" s="17">
        <v>3</v>
      </c>
      <c r="BE165" s="94">
        <v>3</v>
      </c>
      <c r="BF165" s="19">
        <f t="shared" si="118"/>
        <v>1.7258240809986768E-4</v>
      </c>
      <c r="BG165" s="17">
        <v>1</v>
      </c>
      <c r="BH165" s="89">
        <v>1</v>
      </c>
      <c r="BI165" s="62">
        <f t="shared" si="119"/>
        <v>5.7527469366622561E-5</v>
      </c>
      <c r="BJ165" s="34">
        <v>0</v>
      </c>
      <c r="BK165" s="101">
        <v>0</v>
      </c>
      <c r="BL165" s="22">
        <f t="shared" si="120"/>
        <v>0</v>
      </c>
      <c r="BM165" s="35">
        <v>7357</v>
      </c>
      <c r="BN165" s="21">
        <v>17383</v>
      </c>
      <c r="BO165" s="22">
        <f t="shared" si="121"/>
        <v>1</v>
      </c>
      <c r="BP165" s="5">
        <v>2</v>
      </c>
      <c r="BQ165" s="106">
        <v>4</v>
      </c>
      <c r="BR165" s="103">
        <f t="shared" si="122"/>
        <v>2.3010987746649024E-4</v>
      </c>
      <c r="BS165" s="5">
        <v>7355</v>
      </c>
      <c r="BT165" s="108">
        <v>17379</v>
      </c>
      <c r="BU165" s="18">
        <f t="shared" si="123"/>
        <v>0.99976989012253348</v>
      </c>
      <c r="BV165" s="35">
        <v>0</v>
      </c>
      <c r="BW165" s="114">
        <v>0</v>
      </c>
      <c r="BX165" s="22">
        <f t="shared" si="124"/>
        <v>0</v>
      </c>
      <c r="BY165" s="35">
        <v>6604</v>
      </c>
      <c r="BZ165" s="114">
        <v>15842</v>
      </c>
      <c r="CA165" s="22">
        <f t="shared" si="125"/>
        <v>0.91135016970603466</v>
      </c>
      <c r="CB165" s="35">
        <v>0</v>
      </c>
      <c r="CC165" s="114">
        <v>0</v>
      </c>
      <c r="CD165" s="22">
        <f t="shared" si="126"/>
        <v>0</v>
      </c>
      <c r="CE165" s="35">
        <v>0</v>
      </c>
      <c r="CF165" s="114">
        <v>0</v>
      </c>
      <c r="CG165" s="22">
        <f t="shared" si="127"/>
        <v>0</v>
      </c>
      <c r="CH165" s="35">
        <v>0</v>
      </c>
      <c r="CI165" s="114">
        <v>0</v>
      </c>
      <c r="CJ165" s="22">
        <f t="shared" si="128"/>
        <v>0</v>
      </c>
      <c r="CK165" s="35">
        <v>39</v>
      </c>
      <c r="CL165" s="114">
        <v>73</v>
      </c>
      <c r="CM165" s="22">
        <f t="shared" si="129"/>
        <v>4.1995052637634469E-3</v>
      </c>
      <c r="CN165" s="35">
        <v>0</v>
      </c>
      <c r="CO165" s="114">
        <v>0</v>
      </c>
      <c r="CP165" s="22">
        <f t="shared" si="130"/>
        <v>0</v>
      </c>
      <c r="CQ165" s="35">
        <v>0</v>
      </c>
      <c r="CR165" s="114">
        <v>0</v>
      </c>
      <c r="CS165" s="22">
        <f t="shared" si="131"/>
        <v>0</v>
      </c>
      <c r="CT165" s="35">
        <v>0</v>
      </c>
      <c r="CU165" s="114">
        <v>0</v>
      </c>
      <c r="CV165" s="22">
        <f t="shared" si="132"/>
        <v>0</v>
      </c>
      <c r="CW165" s="35">
        <v>1</v>
      </c>
      <c r="CX165" s="114">
        <v>1</v>
      </c>
      <c r="CY165" s="22">
        <f t="shared" si="100"/>
        <v>1.3592496941688189E-4</v>
      </c>
      <c r="CZ165" s="35">
        <v>2</v>
      </c>
      <c r="DA165" s="114">
        <v>3</v>
      </c>
      <c r="DB165" s="22">
        <f t="shared" si="133"/>
        <v>1.7258240809986768E-4</v>
      </c>
      <c r="DC165" s="35">
        <v>2</v>
      </c>
      <c r="DD165" s="114">
        <v>7</v>
      </c>
      <c r="DE165" s="22">
        <f t="shared" si="134"/>
        <v>4.0269228556635795E-4</v>
      </c>
      <c r="DF165" s="35">
        <v>1</v>
      </c>
      <c r="DG165" s="114">
        <v>1</v>
      </c>
      <c r="DH165" s="22">
        <f t="shared" si="135"/>
        <v>5.7527469366622561E-5</v>
      </c>
      <c r="DI165" s="35">
        <f t="shared" si="136"/>
        <v>708</v>
      </c>
      <c r="DJ165" s="114">
        <f t="shared" si="137"/>
        <v>1456</v>
      </c>
      <c r="DK165" s="64">
        <f t="shared" si="138"/>
        <v>8.3759995397802448E-2</v>
      </c>
      <c r="DL165" s="9">
        <v>1599</v>
      </c>
      <c r="DM165" s="124">
        <v>1931</v>
      </c>
      <c r="DN165" s="6">
        <f t="shared" si="139"/>
        <v>0.11108554334694817</v>
      </c>
      <c r="DO165" s="9">
        <v>2559</v>
      </c>
      <c r="DP165" s="124">
        <v>3640</v>
      </c>
      <c r="DQ165" s="6">
        <f t="shared" si="140"/>
        <v>0.20939998849450614</v>
      </c>
      <c r="DR165" s="9">
        <v>6585</v>
      </c>
      <c r="DS165" s="124">
        <v>10269</v>
      </c>
      <c r="DT165" s="6">
        <f t="shared" si="141"/>
        <v>0.59074958292584712</v>
      </c>
      <c r="DU165" s="9">
        <v>1235</v>
      </c>
      <c r="DV165" s="124">
        <v>1543</v>
      </c>
      <c r="DW165" s="6">
        <f t="shared" si="142"/>
        <v>8.8764885232698612E-2</v>
      </c>
      <c r="DX165" s="66">
        <v>784</v>
      </c>
      <c r="DY165" s="130">
        <v>824</v>
      </c>
      <c r="DZ165" s="32">
        <f t="shared" si="143"/>
        <v>4.7402634758096994E-2</v>
      </c>
      <c r="EA165" s="66">
        <v>7099</v>
      </c>
      <c r="EB165" s="131">
        <v>16559</v>
      </c>
      <c r="EC165" s="32">
        <f t="shared" si="144"/>
        <v>0.95259736524190297</v>
      </c>
      <c r="ED165" s="9">
        <v>0</v>
      </c>
      <c r="EE165" s="94">
        <v>0</v>
      </c>
      <c r="EF165" s="19">
        <f t="shared" si="145"/>
        <v>0</v>
      </c>
      <c r="EG165" s="9">
        <v>7357</v>
      </c>
      <c r="EH165" s="89">
        <v>17383</v>
      </c>
      <c r="EI165" s="127">
        <f t="shared" si="146"/>
        <v>1</v>
      </c>
      <c r="EJ165" s="66">
        <v>0</v>
      </c>
      <c r="EK165" s="130">
        <v>0</v>
      </c>
      <c r="EL165" s="22">
        <f t="shared" si="147"/>
        <v>0</v>
      </c>
      <c r="EM165" s="35">
        <v>7357</v>
      </c>
      <c r="EN165" s="21">
        <v>17383</v>
      </c>
      <c r="EO165" s="68">
        <f t="shared" si="148"/>
        <v>1</v>
      </c>
    </row>
    <row r="166" spans="1:145" s="41" customFormat="1" ht="12" x14ac:dyDescent="0.25">
      <c r="A166" s="38">
        <v>261330</v>
      </c>
      <c r="B166" s="61"/>
      <c r="C166" s="39" t="s">
        <v>197</v>
      </c>
      <c r="D166" s="40" t="s">
        <v>9</v>
      </c>
      <c r="E166" s="38" t="s">
        <v>6</v>
      </c>
      <c r="F166" s="50">
        <v>19854</v>
      </c>
      <c r="G166" s="51">
        <v>7792</v>
      </c>
      <c r="H166" s="82">
        <v>15376</v>
      </c>
      <c r="I166" s="52">
        <f t="shared" si="101"/>
        <v>0.77445351062758139</v>
      </c>
      <c r="J166" s="5">
        <v>10746</v>
      </c>
      <c r="K166" s="18">
        <f t="shared" si="102"/>
        <v>0.69888137356919877</v>
      </c>
      <c r="L166" s="77">
        <v>4630</v>
      </c>
      <c r="M166" s="18">
        <f t="shared" si="103"/>
        <v>0.30111862643080123</v>
      </c>
      <c r="N166" s="35">
        <v>4976</v>
      </c>
      <c r="O166" s="21">
        <v>9678</v>
      </c>
      <c r="P166" s="22">
        <f t="shared" si="104"/>
        <v>0.62942247658688866</v>
      </c>
      <c r="Q166" s="85">
        <v>2815</v>
      </c>
      <c r="R166" s="23">
        <v>5697</v>
      </c>
      <c r="S166" s="24">
        <f t="shared" si="105"/>
        <v>0.37051248699271594</v>
      </c>
      <c r="T166" s="35">
        <v>1</v>
      </c>
      <c r="U166" s="71">
        <v>1</v>
      </c>
      <c r="V166" s="73">
        <f t="shared" si="106"/>
        <v>6.5036420395421442E-5</v>
      </c>
      <c r="W166" s="35">
        <v>0</v>
      </c>
      <c r="X166" s="71">
        <v>0</v>
      </c>
      <c r="Y166" s="22">
        <f t="shared" si="107"/>
        <v>0</v>
      </c>
      <c r="Z166" s="5">
        <v>5086</v>
      </c>
      <c r="AA166" s="89">
        <v>10457</v>
      </c>
      <c r="AB166" s="18">
        <f t="shared" si="108"/>
        <v>0.68008584807492201</v>
      </c>
      <c r="AC166" s="5">
        <v>159</v>
      </c>
      <c r="AD166" s="89">
        <v>384</v>
      </c>
      <c r="AE166" s="18">
        <f t="shared" si="109"/>
        <v>2.497398543184183E-2</v>
      </c>
      <c r="AF166" s="5">
        <v>895</v>
      </c>
      <c r="AG166" s="89">
        <v>2300</v>
      </c>
      <c r="AH166" s="18">
        <f t="shared" si="110"/>
        <v>0.14958376690946931</v>
      </c>
      <c r="AI166" s="89">
        <v>1652</v>
      </c>
      <c r="AJ166" s="89">
        <v>2235</v>
      </c>
      <c r="AK166" s="18">
        <f t="shared" si="111"/>
        <v>0.14535639958376692</v>
      </c>
      <c r="AL166" s="31">
        <v>5515</v>
      </c>
      <c r="AM166" s="91">
        <v>8088</v>
      </c>
      <c r="AN166" s="32">
        <f t="shared" si="112"/>
        <v>0.52601456815816861</v>
      </c>
      <c r="AO166" s="97">
        <v>5646</v>
      </c>
      <c r="AP166" s="33">
        <v>7288</v>
      </c>
      <c r="AQ166" s="32">
        <f t="shared" si="113"/>
        <v>0.47398543184183145</v>
      </c>
      <c r="AR166" s="17">
        <v>4821</v>
      </c>
      <c r="AS166" s="94">
        <v>7386</v>
      </c>
      <c r="AT166" s="19">
        <f t="shared" si="114"/>
        <v>0.48035900104058271</v>
      </c>
      <c r="AU166" s="17">
        <v>391</v>
      </c>
      <c r="AV166" s="94">
        <v>434</v>
      </c>
      <c r="AW166" s="19">
        <f t="shared" si="115"/>
        <v>2.8225806451612902E-2</v>
      </c>
      <c r="AX166" s="17">
        <v>69</v>
      </c>
      <c r="AY166" s="94">
        <v>73</v>
      </c>
      <c r="AZ166" s="19">
        <f t="shared" si="116"/>
        <v>4.7476586888657649E-3</v>
      </c>
      <c r="BA166" s="17">
        <v>4996</v>
      </c>
      <c r="BB166" s="94">
        <v>7468</v>
      </c>
      <c r="BC166" s="19">
        <f t="shared" si="117"/>
        <v>0.48569198751300729</v>
      </c>
      <c r="BD166" s="17">
        <v>15</v>
      </c>
      <c r="BE166" s="94">
        <v>15</v>
      </c>
      <c r="BF166" s="19">
        <f t="shared" si="118"/>
        <v>9.755463059313215E-4</v>
      </c>
      <c r="BG166" s="17">
        <v>0</v>
      </c>
      <c r="BH166" s="89">
        <v>0</v>
      </c>
      <c r="BI166" s="62">
        <f t="shared" si="119"/>
        <v>0</v>
      </c>
      <c r="BJ166" s="34">
        <v>0</v>
      </c>
      <c r="BK166" s="101">
        <v>0</v>
      </c>
      <c r="BL166" s="22">
        <f t="shared" si="120"/>
        <v>0</v>
      </c>
      <c r="BM166" s="35">
        <v>7792</v>
      </c>
      <c r="BN166" s="21">
        <v>15376</v>
      </c>
      <c r="BO166" s="22">
        <f t="shared" si="121"/>
        <v>1</v>
      </c>
      <c r="BP166" s="5">
        <v>0</v>
      </c>
      <c r="BQ166" s="106">
        <v>0</v>
      </c>
      <c r="BR166" s="103">
        <f t="shared" si="122"/>
        <v>0</v>
      </c>
      <c r="BS166" s="5">
        <v>7792</v>
      </c>
      <c r="BT166" s="108">
        <v>15376</v>
      </c>
      <c r="BU166" s="18">
        <f t="shared" si="123"/>
        <v>1</v>
      </c>
      <c r="BV166" s="35">
        <v>0</v>
      </c>
      <c r="BW166" s="114">
        <v>0</v>
      </c>
      <c r="BX166" s="22">
        <f t="shared" si="124"/>
        <v>0</v>
      </c>
      <c r="BY166" s="35">
        <v>765</v>
      </c>
      <c r="BZ166" s="114">
        <v>1551</v>
      </c>
      <c r="CA166" s="22">
        <f t="shared" si="125"/>
        <v>0.10087148803329865</v>
      </c>
      <c r="CB166" s="35">
        <v>5</v>
      </c>
      <c r="CC166" s="114">
        <v>8</v>
      </c>
      <c r="CD166" s="22">
        <f t="shared" si="126"/>
        <v>5.2029136316337154E-4</v>
      </c>
      <c r="CE166" s="35">
        <v>0</v>
      </c>
      <c r="CF166" s="114">
        <v>0</v>
      </c>
      <c r="CG166" s="22">
        <f t="shared" si="127"/>
        <v>0</v>
      </c>
      <c r="CH166" s="35">
        <v>0</v>
      </c>
      <c r="CI166" s="114">
        <v>0</v>
      </c>
      <c r="CJ166" s="22">
        <f t="shared" si="128"/>
        <v>0</v>
      </c>
      <c r="CK166" s="35">
        <v>18</v>
      </c>
      <c r="CL166" s="114">
        <v>37</v>
      </c>
      <c r="CM166" s="22">
        <f t="shared" si="129"/>
        <v>2.4063475546305933E-3</v>
      </c>
      <c r="CN166" s="35">
        <v>0</v>
      </c>
      <c r="CO166" s="114">
        <v>0</v>
      </c>
      <c r="CP166" s="22">
        <f t="shared" si="130"/>
        <v>0</v>
      </c>
      <c r="CQ166" s="35">
        <v>0</v>
      </c>
      <c r="CR166" s="114">
        <v>0</v>
      </c>
      <c r="CS166" s="22">
        <f t="shared" si="131"/>
        <v>0</v>
      </c>
      <c r="CT166" s="35">
        <v>0</v>
      </c>
      <c r="CU166" s="114">
        <v>0</v>
      </c>
      <c r="CV166" s="22">
        <f t="shared" si="132"/>
        <v>0</v>
      </c>
      <c r="CW166" s="35">
        <v>0</v>
      </c>
      <c r="CX166" s="114">
        <v>0</v>
      </c>
      <c r="CY166" s="22">
        <f t="shared" si="100"/>
        <v>0</v>
      </c>
      <c r="CZ166" s="35">
        <v>0</v>
      </c>
      <c r="DA166" s="114">
        <v>0</v>
      </c>
      <c r="DB166" s="22">
        <f t="shared" si="133"/>
        <v>0</v>
      </c>
      <c r="DC166" s="35">
        <v>0</v>
      </c>
      <c r="DD166" s="114">
        <v>0</v>
      </c>
      <c r="DE166" s="22">
        <f t="shared" si="134"/>
        <v>0</v>
      </c>
      <c r="DF166" s="35">
        <v>0</v>
      </c>
      <c r="DG166" s="114">
        <v>0</v>
      </c>
      <c r="DH166" s="22">
        <f t="shared" si="135"/>
        <v>0</v>
      </c>
      <c r="DI166" s="35">
        <f t="shared" si="136"/>
        <v>7004</v>
      </c>
      <c r="DJ166" s="114">
        <f t="shared" si="137"/>
        <v>13780</v>
      </c>
      <c r="DK166" s="64">
        <f t="shared" si="138"/>
        <v>0.89620187304890742</v>
      </c>
      <c r="DL166" s="9">
        <v>1470</v>
      </c>
      <c r="DM166" s="124">
        <v>1733</v>
      </c>
      <c r="DN166" s="6">
        <f t="shared" si="139"/>
        <v>0.11270811654526534</v>
      </c>
      <c r="DO166" s="9">
        <v>2411</v>
      </c>
      <c r="DP166" s="124">
        <v>3193</v>
      </c>
      <c r="DQ166" s="6">
        <f t="shared" si="140"/>
        <v>0.20766129032258066</v>
      </c>
      <c r="DR166" s="9">
        <v>6924</v>
      </c>
      <c r="DS166" s="124">
        <v>9207</v>
      </c>
      <c r="DT166" s="6">
        <f t="shared" si="141"/>
        <v>0.59879032258064513</v>
      </c>
      <c r="DU166" s="9">
        <v>1094</v>
      </c>
      <c r="DV166" s="124">
        <v>1243</v>
      </c>
      <c r="DW166" s="6">
        <f t="shared" si="142"/>
        <v>8.0840270551508844E-2</v>
      </c>
      <c r="DX166" s="66">
        <v>1218</v>
      </c>
      <c r="DY166" s="130">
        <v>1273</v>
      </c>
      <c r="DZ166" s="32">
        <f t="shared" si="143"/>
        <v>8.279136316337149E-2</v>
      </c>
      <c r="EA166" s="66">
        <v>7216</v>
      </c>
      <c r="EB166" s="131">
        <v>14103</v>
      </c>
      <c r="EC166" s="32">
        <f t="shared" si="144"/>
        <v>0.91720863683662857</v>
      </c>
      <c r="ED166" s="9">
        <v>1</v>
      </c>
      <c r="EE166" s="94">
        <v>1</v>
      </c>
      <c r="EF166" s="19">
        <f t="shared" si="145"/>
        <v>6.5036420395421442E-5</v>
      </c>
      <c r="EG166" s="9">
        <v>7791</v>
      </c>
      <c r="EH166" s="89">
        <v>15375</v>
      </c>
      <c r="EI166" s="127">
        <f t="shared" si="146"/>
        <v>0.99993496357960454</v>
      </c>
      <c r="EJ166" s="66">
        <v>0</v>
      </c>
      <c r="EK166" s="130">
        <v>0</v>
      </c>
      <c r="EL166" s="22">
        <f t="shared" si="147"/>
        <v>0</v>
      </c>
      <c r="EM166" s="35">
        <v>7792</v>
      </c>
      <c r="EN166" s="21">
        <v>15376</v>
      </c>
      <c r="EO166" s="68">
        <f t="shared" si="148"/>
        <v>1</v>
      </c>
    </row>
    <row r="167" spans="1:145" s="41" customFormat="1" ht="12" x14ac:dyDescent="0.25">
      <c r="A167" s="38">
        <v>261340</v>
      </c>
      <c r="B167" s="61"/>
      <c r="C167" s="39" t="s">
        <v>198</v>
      </c>
      <c r="D167" s="40" t="s">
        <v>10</v>
      </c>
      <c r="E167" s="38" t="s">
        <v>8</v>
      </c>
      <c r="F167" s="50">
        <v>18825</v>
      </c>
      <c r="G167" s="51">
        <v>7323</v>
      </c>
      <c r="H167" s="82">
        <v>15279</v>
      </c>
      <c r="I167" s="52">
        <f t="shared" si="101"/>
        <v>0.81163346613545817</v>
      </c>
      <c r="J167" s="5">
        <v>10905</v>
      </c>
      <c r="K167" s="18">
        <f t="shared" si="102"/>
        <v>0.71372472020420186</v>
      </c>
      <c r="L167" s="77">
        <v>4374</v>
      </c>
      <c r="M167" s="18">
        <f t="shared" si="103"/>
        <v>0.28627527979579814</v>
      </c>
      <c r="N167" s="35">
        <v>6460</v>
      </c>
      <c r="O167" s="21">
        <v>13289</v>
      </c>
      <c r="P167" s="22">
        <f t="shared" si="104"/>
        <v>0.86975587407552846</v>
      </c>
      <c r="Q167" s="85">
        <v>859</v>
      </c>
      <c r="R167" s="23">
        <v>1986</v>
      </c>
      <c r="S167" s="24">
        <f t="shared" si="105"/>
        <v>0.12998232868643236</v>
      </c>
      <c r="T167" s="35">
        <v>4</v>
      </c>
      <c r="U167" s="71">
        <v>4</v>
      </c>
      <c r="V167" s="73">
        <f t="shared" si="106"/>
        <v>2.6179723803913867E-4</v>
      </c>
      <c r="W167" s="35">
        <v>0</v>
      </c>
      <c r="X167" s="71">
        <v>0</v>
      </c>
      <c r="Y167" s="22">
        <f t="shared" si="107"/>
        <v>0</v>
      </c>
      <c r="Z167" s="5">
        <v>4213</v>
      </c>
      <c r="AA167" s="89">
        <v>9503</v>
      </c>
      <c r="AB167" s="18">
        <f t="shared" si="108"/>
        <v>0.62196478827148372</v>
      </c>
      <c r="AC167" s="5">
        <v>482</v>
      </c>
      <c r="AD167" s="89">
        <v>1018</v>
      </c>
      <c r="AE167" s="18">
        <f t="shared" si="109"/>
        <v>6.6627397080960798E-2</v>
      </c>
      <c r="AF167" s="5">
        <v>954</v>
      </c>
      <c r="AG167" s="89">
        <v>2404</v>
      </c>
      <c r="AH167" s="18">
        <f t="shared" si="110"/>
        <v>0.15734014006152236</v>
      </c>
      <c r="AI167" s="89">
        <v>1674</v>
      </c>
      <c r="AJ167" s="89">
        <v>2354</v>
      </c>
      <c r="AK167" s="18">
        <f t="shared" si="111"/>
        <v>0.15406767458603313</v>
      </c>
      <c r="AL167" s="31">
        <v>5619</v>
      </c>
      <c r="AM167" s="91">
        <v>8761</v>
      </c>
      <c r="AN167" s="32">
        <f t="shared" si="112"/>
        <v>0.57340140061522349</v>
      </c>
      <c r="AO167" s="97">
        <v>4922</v>
      </c>
      <c r="AP167" s="33">
        <v>6518</v>
      </c>
      <c r="AQ167" s="32">
        <f t="shared" si="113"/>
        <v>0.42659859938477651</v>
      </c>
      <c r="AR167" s="17">
        <v>1924</v>
      </c>
      <c r="AS167" s="94">
        <v>2474</v>
      </c>
      <c r="AT167" s="19">
        <f t="shared" si="114"/>
        <v>0.16192159172720727</v>
      </c>
      <c r="AU167" s="17">
        <v>593</v>
      </c>
      <c r="AV167" s="94">
        <v>662</v>
      </c>
      <c r="AW167" s="19">
        <f t="shared" si="115"/>
        <v>4.332744289547745E-2</v>
      </c>
      <c r="AX167" s="17">
        <v>64</v>
      </c>
      <c r="AY167" s="94">
        <v>67</v>
      </c>
      <c r="AZ167" s="19">
        <f t="shared" si="116"/>
        <v>4.3851037371555731E-3</v>
      </c>
      <c r="BA167" s="17">
        <v>6474</v>
      </c>
      <c r="BB167" s="94">
        <v>12070</v>
      </c>
      <c r="BC167" s="19">
        <f t="shared" si="117"/>
        <v>0.78997316578310095</v>
      </c>
      <c r="BD167" s="17">
        <v>4</v>
      </c>
      <c r="BE167" s="94">
        <v>5</v>
      </c>
      <c r="BF167" s="19">
        <f t="shared" si="118"/>
        <v>3.2724654754892336E-4</v>
      </c>
      <c r="BG167" s="17">
        <v>1</v>
      </c>
      <c r="BH167" s="89">
        <v>1</v>
      </c>
      <c r="BI167" s="62">
        <f t="shared" si="119"/>
        <v>6.5449309509784667E-5</v>
      </c>
      <c r="BJ167" s="34">
        <v>0</v>
      </c>
      <c r="BK167" s="101">
        <v>0</v>
      </c>
      <c r="BL167" s="22">
        <f t="shared" si="120"/>
        <v>0</v>
      </c>
      <c r="BM167" s="35">
        <v>7323</v>
      </c>
      <c r="BN167" s="21">
        <v>15279</v>
      </c>
      <c r="BO167" s="22">
        <f t="shared" si="121"/>
        <v>1</v>
      </c>
      <c r="BP167" s="5">
        <v>0</v>
      </c>
      <c r="BQ167" s="106">
        <v>0</v>
      </c>
      <c r="BR167" s="103">
        <f t="shared" si="122"/>
        <v>0</v>
      </c>
      <c r="BS167" s="5">
        <v>7323</v>
      </c>
      <c r="BT167" s="108">
        <v>15279</v>
      </c>
      <c r="BU167" s="18">
        <f t="shared" si="123"/>
        <v>1</v>
      </c>
      <c r="BV167" s="35">
        <v>5</v>
      </c>
      <c r="BW167" s="114">
        <v>8</v>
      </c>
      <c r="BX167" s="22">
        <f t="shared" si="124"/>
        <v>5.2359447607827733E-4</v>
      </c>
      <c r="BY167" s="35">
        <v>430</v>
      </c>
      <c r="BZ167" s="114">
        <v>971</v>
      </c>
      <c r="CA167" s="22">
        <f t="shared" si="125"/>
        <v>6.3551279534000915E-2</v>
      </c>
      <c r="CB167" s="35">
        <v>101</v>
      </c>
      <c r="CC167" s="114">
        <v>231</v>
      </c>
      <c r="CD167" s="22">
        <f t="shared" si="126"/>
        <v>1.511879049676026E-2</v>
      </c>
      <c r="CE167" s="35">
        <v>0</v>
      </c>
      <c r="CF167" s="114">
        <v>0</v>
      </c>
      <c r="CG167" s="22">
        <f t="shared" si="127"/>
        <v>0</v>
      </c>
      <c r="CH167" s="35">
        <v>0</v>
      </c>
      <c r="CI167" s="114">
        <v>0</v>
      </c>
      <c r="CJ167" s="22">
        <f t="shared" si="128"/>
        <v>0</v>
      </c>
      <c r="CK167" s="35">
        <v>205</v>
      </c>
      <c r="CL167" s="114">
        <v>330</v>
      </c>
      <c r="CM167" s="22">
        <f t="shared" si="129"/>
        <v>2.159827213822894E-2</v>
      </c>
      <c r="CN167" s="35">
        <v>0</v>
      </c>
      <c r="CO167" s="114">
        <v>0</v>
      </c>
      <c r="CP167" s="22">
        <f t="shared" si="130"/>
        <v>0</v>
      </c>
      <c r="CQ167" s="35">
        <v>0</v>
      </c>
      <c r="CR167" s="114">
        <v>0</v>
      </c>
      <c r="CS167" s="22">
        <f t="shared" si="131"/>
        <v>0</v>
      </c>
      <c r="CT167" s="35">
        <v>0</v>
      </c>
      <c r="CU167" s="114">
        <v>0</v>
      </c>
      <c r="CV167" s="22">
        <f t="shared" si="132"/>
        <v>0</v>
      </c>
      <c r="CW167" s="35">
        <v>2</v>
      </c>
      <c r="CX167" s="114">
        <v>2</v>
      </c>
      <c r="CY167" s="22">
        <f t="shared" si="100"/>
        <v>2.7311211252219035E-4</v>
      </c>
      <c r="CZ167" s="35">
        <v>823</v>
      </c>
      <c r="DA167" s="114">
        <v>1773</v>
      </c>
      <c r="DB167" s="22">
        <f t="shared" si="133"/>
        <v>0.11604162576084823</v>
      </c>
      <c r="DC167" s="35">
        <v>5</v>
      </c>
      <c r="DD167" s="114">
        <v>11</v>
      </c>
      <c r="DE167" s="22">
        <f t="shared" si="134"/>
        <v>7.1994240460763136E-4</v>
      </c>
      <c r="DF167" s="35">
        <v>26</v>
      </c>
      <c r="DG167" s="114">
        <v>70</v>
      </c>
      <c r="DH167" s="22">
        <f t="shared" si="135"/>
        <v>4.5814516656849267E-3</v>
      </c>
      <c r="DI167" s="35">
        <f t="shared" si="136"/>
        <v>5726</v>
      </c>
      <c r="DJ167" s="114">
        <f t="shared" si="137"/>
        <v>11883</v>
      </c>
      <c r="DK167" s="64">
        <f t="shared" si="138"/>
        <v>0.77773414490477122</v>
      </c>
      <c r="DL167" s="9">
        <v>1586</v>
      </c>
      <c r="DM167" s="124">
        <v>1981</v>
      </c>
      <c r="DN167" s="6">
        <f t="shared" si="139"/>
        <v>0.12965508213888344</v>
      </c>
      <c r="DO167" s="9">
        <v>2327</v>
      </c>
      <c r="DP167" s="124">
        <v>3517</v>
      </c>
      <c r="DQ167" s="6">
        <f t="shared" si="140"/>
        <v>0.2301852215459127</v>
      </c>
      <c r="DR167" s="9">
        <v>6273</v>
      </c>
      <c r="DS167" s="124">
        <v>8318</v>
      </c>
      <c r="DT167" s="6">
        <f t="shared" si="141"/>
        <v>0.54440735650238892</v>
      </c>
      <c r="DU167" s="9">
        <v>1305</v>
      </c>
      <c r="DV167" s="124">
        <v>1463</v>
      </c>
      <c r="DW167" s="6">
        <f t="shared" si="142"/>
        <v>9.5752339812814974E-2</v>
      </c>
      <c r="DX167" s="66">
        <v>663</v>
      </c>
      <c r="DY167" s="130">
        <v>695</v>
      </c>
      <c r="DZ167" s="32">
        <f t="shared" si="143"/>
        <v>4.548727010930035E-2</v>
      </c>
      <c r="EA167" s="66">
        <v>7083</v>
      </c>
      <c r="EB167" s="131">
        <v>14584</v>
      </c>
      <c r="EC167" s="32">
        <f t="shared" si="144"/>
        <v>0.95451272989069968</v>
      </c>
      <c r="ED167" s="9">
        <v>4</v>
      </c>
      <c r="EE167" s="94">
        <v>4</v>
      </c>
      <c r="EF167" s="19">
        <f t="shared" si="145"/>
        <v>2.6179723803913867E-4</v>
      </c>
      <c r="EG167" s="9">
        <v>7319</v>
      </c>
      <c r="EH167" s="89">
        <v>15275</v>
      </c>
      <c r="EI167" s="127">
        <f t="shared" si="146"/>
        <v>0.9997382027619609</v>
      </c>
      <c r="EJ167" s="66">
        <v>0</v>
      </c>
      <c r="EK167" s="130">
        <v>0</v>
      </c>
      <c r="EL167" s="22">
        <f t="shared" si="147"/>
        <v>0</v>
      </c>
      <c r="EM167" s="35">
        <v>7323</v>
      </c>
      <c r="EN167" s="21">
        <v>15279</v>
      </c>
      <c r="EO167" s="68">
        <f t="shared" si="148"/>
        <v>1</v>
      </c>
    </row>
    <row r="168" spans="1:145" s="41" customFormat="1" ht="12" x14ac:dyDescent="0.25">
      <c r="A168" s="38">
        <v>261350</v>
      </c>
      <c r="B168" s="61"/>
      <c r="C168" s="39" t="s">
        <v>199</v>
      </c>
      <c r="D168" s="40" t="s">
        <v>18</v>
      </c>
      <c r="E168" s="38" t="s">
        <v>6</v>
      </c>
      <c r="F168" s="50">
        <v>34843</v>
      </c>
      <c r="G168" s="51">
        <v>10294</v>
      </c>
      <c r="H168" s="82">
        <v>25867</v>
      </c>
      <c r="I168" s="52">
        <f t="shared" si="101"/>
        <v>0.74238728008495247</v>
      </c>
      <c r="J168" s="5">
        <v>17660</v>
      </c>
      <c r="K168" s="18">
        <f t="shared" si="102"/>
        <v>0.68272316078401052</v>
      </c>
      <c r="L168" s="77">
        <v>8207</v>
      </c>
      <c r="M168" s="18">
        <f t="shared" si="103"/>
        <v>0.31727683921598948</v>
      </c>
      <c r="N168" s="35">
        <v>6373</v>
      </c>
      <c r="O168" s="21">
        <v>15712</v>
      </c>
      <c r="P168" s="22">
        <f t="shared" si="104"/>
        <v>0.60741485290138009</v>
      </c>
      <c r="Q168" s="85">
        <v>3919</v>
      </c>
      <c r="R168" s="23">
        <v>10151</v>
      </c>
      <c r="S168" s="24">
        <f t="shared" si="105"/>
        <v>0.39243050991610934</v>
      </c>
      <c r="T168" s="35">
        <v>1</v>
      </c>
      <c r="U168" s="71">
        <v>1</v>
      </c>
      <c r="V168" s="73">
        <f t="shared" si="106"/>
        <v>3.8659295627633664E-5</v>
      </c>
      <c r="W168" s="35">
        <v>1</v>
      </c>
      <c r="X168" s="71">
        <v>3</v>
      </c>
      <c r="Y168" s="22">
        <f t="shared" si="107"/>
        <v>1.15977886882901E-4</v>
      </c>
      <c r="Z168" s="5">
        <v>5504</v>
      </c>
      <c r="AA168" s="89">
        <v>14675</v>
      </c>
      <c r="AB168" s="18">
        <f t="shared" si="108"/>
        <v>0.56732516333552407</v>
      </c>
      <c r="AC168" s="5">
        <v>429</v>
      </c>
      <c r="AD168" s="89">
        <v>1140</v>
      </c>
      <c r="AE168" s="18">
        <f t="shared" si="109"/>
        <v>4.4071597015502374E-2</v>
      </c>
      <c r="AF168" s="5">
        <v>1984</v>
      </c>
      <c r="AG168" s="89">
        <v>5668</v>
      </c>
      <c r="AH168" s="18">
        <f t="shared" si="110"/>
        <v>0.21912088761742762</v>
      </c>
      <c r="AI168" s="89">
        <v>2377</v>
      </c>
      <c r="AJ168" s="89">
        <v>4384</v>
      </c>
      <c r="AK168" s="18">
        <f t="shared" si="111"/>
        <v>0.16948235203154599</v>
      </c>
      <c r="AL168" s="31">
        <v>9183</v>
      </c>
      <c r="AM168" s="91">
        <v>14627</v>
      </c>
      <c r="AN168" s="32">
        <f t="shared" si="112"/>
        <v>0.56546951714539762</v>
      </c>
      <c r="AO168" s="97">
        <v>7860</v>
      </c>
      <c r="AP168" s="33">
        <v>11240</v>
      </c>
      <c r="AQ168" s="32">
        <f t="shared" si="113"/>
        <v>0.43453048285460238</v>
      </c>
      <c r="AR168" s="17">
        <v>2166</v>
      </c>
      <c r="AS168" s="94">
        <v>2736</v>
      </c>
      <c r="AT168" s="19">
        <f t="shared" si="114"/>
        <v>0.1057718328372057</v>
      </c>
      <c r="AU168" s="17">
        <v>778</v>
      </c>
      <c r="AV168" s="94">
        <v>909</v>
      </c>
      <c r="AW168" s="19">
        <f t="shared" si="115"/>
        <v>3.5141299725519E-2</v>
      </c>
      <c r="AX168" s="17">
        <v>89</v>
      </c>
      <c r="AY168" s="94">
        <v>94</v>
      </c>
      <c r="AZ168" s="19">
        <f t="shared" si="116"/>
        <v>3.6339737889975643E-3</v>
      </c>
      <c r="BA168" s="17">
        <v>9631</v>
      </c>
      <c r="BB168" s="94">
        <v>22058</v>
      </c>
      <c r="BC168" s="19">
        <f t="shared" si="117"/>
        <v>0.85274674295434338</v>
      </c>
      <c r="BD168" s="17">
        <v>46</v>
      </c>
      <c r="BE168" s="94">
        <v>70</v>
      </c>
      <c r="BF168" s="19">
        <f t="shared" si="118"/>
        <v>2.7061506939343566E-3</v>
      </c>
      <c r="BG168" s="17">
        <v>0</v>
      </c>
      <c r="BH168" s="89">
        <v>0</v>
      </c>
      <c r="BI168" s="62">
        <f t="shared" si="119"/>
        <v>0</v>
      </c>
      <c r="BJ168" s="34">
        <v>10</v>
      </c>
      <c r="BK168" s="101">
        <v>28</v>
      </c>
      <c r="BL168" s="22">
        <f t="shared" si="120"/>
        <v>1.0824602775737426E-3</v>
      </c>
      <c r="BM168" s="35">
        <v>10284</v>
      </c>
      <c r="BN168" s="21">
        <v>25839</v>
      </c>
      <c r="BO168" s="22">
        <f t="shared" si="121"/>
        <v>0.99891753972242625</v>
      </c>
      <c r="BP168" s="5">
        <v>5</v>
      </c>
      <c r="BQ168" s="106">
        <v>10</v>
      </c>
      <c r="BR168" s="103">
        <f t="shared" si="122"/>
        <v>3.8659295627633666E-4</v>
      </c>
      <c r="BS168" s="5">
        <v>10289</v>
      </c>
      <c r="BT168" s="108">
        <v>25857</v>
      </c>
      <c r="BU168" s="18">
        <f t="shared" si="123"/>
        <v>0.9996134070437237</v>
      </c>
      <c r="BV168" s="35">
        <v>0</v>
      </c>
      <c r="BW168" s="114">
        <v>0</v>
      </c>
      <c r="BX168" s="22">
        <f t="shared" si="124"/>
        <v>0</v>
      </c>
      <c r="BY168" s="35">
        <v>2237</v>
      </c>
      <c r="BZ168" s="114">
        <v>6036</v>
      </c>
      <c r="CA168" s="22">
        <f t="shared" si="125"/>
        <v>0.2333475084083968</v>
      </c>
      <c r="CB168" s="35">
        <v>147</v>
      </c>
      <c r="CC168" s="114">
        <v>392</v>
      </c>
      <c r="CD168" s="22">
        <f t="shared" si="126"/>
        <v>1.5154443886032397E-2</v>
      </c>
      <c r="CE168" s="35">
        <v>0</v>
      </c>
      <c r="CF168" s="114">
        <v>0</v>
      </c>
      <c r="CG168" s="22">
        <f t="shared" si="127"/>
        <v>0</v>
      </c>
      <c r="CH168" s="35">
        <v>1</v>
      </c>
      <c r="CI168" s="114">
        <v>4</v>
      </c>
      <c r="CJ168" s="22">
        <f t="shared" si="128"/>
        <v>1.5463718251053466E-4</v>
      </c>
      <c r="CK168" s="35">
        <v>5</v>
      </c>
      <c r="CL168" s="114">
        <v>7</v>
      </c>
      <c r="CM168" s="22">
        <f t="shared" si="129"/>
        <v>2.7061506939343564E-4</v>
      </c>
      <c r="CN168" s="35">
        <v>0</v>
      </c>
      <c r="CO168" s="114">
        <v>0</v>
      </c>
      <c r="CP168" s="22">
        <f t="shared" si="130"/>
        <v>0</v>
      </c>
      <c r="CQ168" s="35">
        <v>0</v>
      </c>
      <c r="CR168" s="114">
        <v>0</v>
      </c>
      <c r="CS168" s="22">
        <f t="shared" si="131"/>
        <v>0</v>
      </c>
      <c r="CT168" s="35">
        <v>1</v>
      </c>
      <c r="CU168" s="114">
        <v>5</v>
      </c>
      <c r="CV168" s="22">
        <f t="shared" si="132"/>
        <v>1.9329647813816833E-4</v>
      </c>
      <c r="CW168" s="35">
        <v>0</v>
      </c>
      <c r="CX168" s="114">
        <v>0</v>
      </c>
      <c r="CY168" s="22">
        <f t="shared" si="100"/>
        <v>0</v>
      </c>
      <c r="CZ168" s="35">
        <v>4</v>
      </c>
      <c r="DA168" s="114">
        <v>9</v>
      </c>
      <c r="DB168" s="22">
        <f t="shared" si="133"/>
        <v>3.4793366064870298E-4</v>
      </c>
      <c r="DC168" s="35">
        <v>3</v>
      </c>
      <c r="DD168" s="114">
        <v>9</v>
      </c>
      <c r="DE168" s="22">
        <f t="shared" si="134"/>
        <v>3.4793366064870298E-4</v>
      </c>
      <c r="DF168" s="35">
        <v>0</v>
      </c>
      <c r="DG168" s="114">
        <v>0</v>
      </c>
      <c r="DH168" s="22">
        <f t="shared" si="135"/>
        <v>0</v>
      </c>
      <c r="DI168" s="35">
        <f t="shared" si="136"/>
        <v>7896</v>
      </c>
      <c r="DJ168" s="114">
        <f t="shared" si="137"/>
        <v>19405</v>
      </c>
      <c r="DK168" s="64">
        <f t="shared" si="138"/>
        <v>0.7501836316542313</v>
      </c>
      <c r="DL168" s="9">
        <v>2623</v>
      </c>
      <c r="DM168" s="124">
        <v>3063</v>
      </c>
      <c r="DN168" s="6">
        <f t="shared" si="139"/>
        <v>0.11841342250744191</v>
      </c>
      <c r="DO168" s="9">
        <v>3980</v>
      </c>
      <c r="DP168" s="124">
        <v>5649</v>
      </c>
      <c r="DQ168" s="6">
        <f t="shared" si="140"/>
        <v>0.21838636100050257</v>
      </c>
      <c r="DR168" s="9">
        <v>9153</v>
      </c>
      <c r="DS168" s="124">
        <v>14775</v>
      </c>
      <c r="DT168" s="6">
        <f t="shared" si="141"/>
        <v>0.5711910928982874</v>
      </c>
      <c r="DU168" s="9">
        <v>1897</v>
      </c>
      <c r="DV168" s="124">
        <v>2380</v>
      </c>
      <c r="DW168" s="6">
        <f t="shared" si="142"/>
        <v>9.2009123593768116E-2</v>
      </c>
      <c r="DX168" s="66">
        <v>1338</v>
      </c>
      <c r="DY168" s="130">
        <v>1420</v>
      </c>
      <c r="DZ168" s="32">
        <f t="shared" si="143"/>
        <v>5.4896199791239803E-2</v>
      </c>
      <c r="EA168" s="66">
        <v>9847</v>
      </c>
      <c r="EB168" s="131">
        <v>24447</v>
      </c>
      <c r="EC168" s="32">
        <f t="shared" si="144"/>
        <v>0.94510380020876017</v>
      </c>
      <c r="ED168" s="9">
        <v>1</v>
      </c>
      <c r="EE168" s="94">
        <v>1</v>
      </c>
      <c r="EF168" s="19">
        <f t="shared" si="145"/>
        <v>3.8659295627633664E-5</v>
      </c>
      <c r="EG168" s="9">
        <v>10293</v>
      </c>
      <c r="EH168" s="89">
        <v>25866</v>
      </c>
      <c r="EI168" s="127">
        <f t="shared" si="146"/>
        <v>0.99996134070437237</v>
      </c>
      <c r="EJ168" s="66">
        <v>1</v>
      </c>
      <c r="EK168" s="130">
        <v>1</v>
      </c>
      <c r="EL168" s="22">
        <f t="shared" si="147"/>
        <v>3.8659295627633664E-5</v>
      </c>
      <c r="EM168" s="35">
        <v>10294</v>
      </c>
      <c r="EN168" s="21">
        <v>25866</v>
      </c>
      <c r="EO168" s="68">
        <f t="shared" si="148"/>
        <v>0.99996134070437237</v>
      </c>
    </row>
    <row r="169" spans="1:145" s="41" customFormat="1" ht="12" x14ac:dyDescent="0.25">
      <c r="A169" s="38">
        <v>261360</v>
      </c>
      <c r="B169" s="61"/>
      <c r="C169" s="39" t="s">
        <v>200</v>
      </c>
      <c r="D169" s="40" t="s">
        <v>5</v>
      </c>
      <c r="E169" s="38" t="s">
        <v>6</v>
      </c>
      <c r="F169" s="50">
        <v>31004</v>
      </c>
      <c r="G169" s="51">
        <v>10524</v>
      </c>
      <c r="H169" s="82">
        <v>20916</v>
      </c>
      <c r="I169" s="52">
        <f t="shared" si="101"/>
        <v>0.67462262933814987</v>
      </c>
      <c r="J169" s="5">
        <v>12889</v>
      </c>
      <c r="K169" s="18">
        <f t="shared" si="102"/>
        <v>0.61622681200994456</v>
      </c>
      <c r="L169" s="77">
        <v>8027</v>
      </c>
      <c r="M169" s="18">
        <f t="shared" si="103"/>
        <v>0.38377318799005544</v>
      </c>
      <c r="N169" s="35">
        <v>7143</v>
      </c>
      <c r="O169" s="21">
        <v>14051</v>
      </c>
      <c r="P169" s="22">
        <f t="shared" si="104"/>
        <v>0.67178236756550014</v>
      </c>
      <c r="Q169" s="85">
        <v>3380</v>
      </c>
      <c r="R169" s="23">
        <v>6862</v>
      </c>
      <c r="S169" s="24">
        <f t="shared" si="105"/>
        <v>0.32807420156817746</v>
      </c>
      <c r="T169" s="35">
        <v>0</v>
      </c>
      <c r="U169" s="71">
        <v>0</v>
      </c>
      <c r="V169" s="73">
        <f t="shared" si="106"/>
        <v>0</v>
      </c>
      <c r="W169" s="35">
        <v>1</v>
      </c>
      <c r="X169" s="71">
        <v>3</v>
      </c>
      <c r="Y169" s="22">
        <f t="shared" si="107"/>
        <v>1.4343086632243257E-4</v>
      </c>
      <c r="Z169" s="5">
        <v>5775</v>
      </c>
      <c r="AA169" s="89">
        <v>11978</v>
      </c>
      <c r="AB169" s="18">
        <f t="shared" si="108"/>
        <v>0.57267163893669915</v>
      </c>
      <c r="AC169" s="5">
        <v>754</v>
      </c>
      <c r="AD169" s="89">
        <v>1483</v>
      </c>
      <c r="AE169" s="18">
        <f t="shared" si="109"/>
        <v>7.0902658252055842E-2</v>
      </c>
      <c r="AF169" s="5">
        <v>1438</v>
      </c>
      <c r="AG169" s="89">
        <v>3599</v>
      </c>
      <c r="AH169" s="18">
        <f t="shared" si="110"/>
        <v>0.17206922929814497</v>
      </c>
      <c r="AI169" s="89">
        <v>2557</v>
      </c>
      <c r="AJ169" s="89">
        <v>3856</v>
      </c>
      <c r="AK169" s="18">
        <f t="shared" si="111"/>
        <v>0.18435647351310003</v>
      </c>
      <c r="AL169" s="31">
        <v>7951</v>
      </c>
      <c r="AM169" s="91">
        <v>11720</v>
      </c>
      <c r="AN169" s="32">
        <f t="shared" si="112"/>
        <v>0.56033658443296996</v>
      </c>
      <c r="AO169" s="97">
        <v>7234</v>
      </c>
      <c r="AP169" s="33">
        <v>9196</v>
      </c>
      <c r="AQ169" s="32">
        <f t="shared" si="113"/>
        <v>0.43966341556703004</v>
      </c>
      <c r="AR169" s="17">
        <v>4442</v>
      </c>
      <c r="AS169" s="94">
        <v>6071</v>
      </c>
      <c r="AT169" s="19">
        <f t="shared" si="114"/>
        <v>0.29025626314782943</v>
      </c>
      <c r="AU169" s="17">
        <v>454</v>
      </c>
      <c r="AV169" s="94">
        <v>492</v>
      </c>
      <c r="AW169" s="19">
        <f t="shared" si="115"/>
        <v>2.3522662076878944E-2</v>
      </c>
      <c r="AX169" s="17">
        <v>110</v>
      </c>
      <c r="AY169" s="94">
        <v>112</v>
      </c>
      <c r="AZ169" s="19">
        <f t="shared" si="116"/>
        <v>5.3547523427041497E-3</v>
      </c>
      <c r="BA169" s="17">
        <v>8377</v>
      </c>
      <c r="BB169" s="94">
        <v>14221</v>
      </c>
      <c r="BC169" s="19">
        <f t="shared" si="117"/>
        <v>0.67991011665710466</v>
      </c>
      <c r="BD169" s="17">
        <v>18</v>
      </c>
      <c r="BE169" s="94">
        <v>19</v>
      </c>
      <c r="BF169" s="19">
        <f t="shared" si="118"/>
        <v>9.0839548670873971E-4</v>
      </c>
      <c r="BG169" s="17">
        <v>1</v>
      </c>
      <c r="BH169" s="89">
        <v>1</v>
      </c>
      <c r="BI169" s="62">
        <f t="shared" si="119"/>
        <v>4.7810288774144196E-5</v>
      </c>
      <c r="BJ169" s="34">
        <v>1</v>
      </c>
      <c r="BK169" s="101">
        <v>4</v>
      </c>
      <c r="BL169" s="22">
        <f t="shared" si="120"/>
        <v>1.9124115509657678E-4</v>
      </c>
      <c r="BM169" s="35">
        <v>10523</v>
      </c>
      <c r="BN169" s="21">
        <v>20912</v>
      </c>
      <c r="BO169" s="22">
        <f t="shared" si="121"/>
        <v>0.99980875884490339</v>
      </c>
      <c r="BP169" s="5">
        <v>47</v>
      </c>
      <c r="BQ169" s="106">
        <v>88</v>
      </c>
      <c r="BR169" s="103">
        <f t="shared" si="122"/>
        <v>4.2073054121246891E-3</v>
      </c>
      <c r="BS169" s="5">
        <v>10477</v>
      </c>
      <c r="BT169" s="108">
        <v>20828</v>
      </c>
      <c r="BU169" s="18">
        <f t="shared" si="123"/>
        <v>0.99579269458787534</v>
      </c>
      <c r="BV169" s="35">
        <v>1</v>
      </c>
      <c r="BW169" s="114">
        <v>1</v>
      </c>
      <c r="BX169" s="22">
        <f t="shared" si="124"/>
        <v>4.7810288774144196E-5</v>
      </c>
      <c r="BY169" s="35">
        <v>426</v>
      </c>
      <c r="BZ169" s="114">
        <v>825</v>
      </c>
      <c r="CA169" s="22">
        <f t="shared" si="125"/>
        <v>3.9443488238668958E-2</v>
      </c>
      <c r="CB169" s="35">
        <v>5</v>
      </c>
      <c r="CC169" s="114">
        <v>10</v>
      </c>
      <c r="CD169" s="22">
        <f t="shared" si="126"/>
        <v>4.7810288774144193E-4</v>
      </c>
      <c r="CE169" s="35">
        <v>1</v>
      </c>
      <c r="CF169" s="114">
        <v>2</v>
      </c>
      <c r="CG169" s="22">
        <f t="shared" si="127"/>
        <v>9.5620577548288392E-5</v>
      </c>
      <c r="CH169" s="35">
        <v>0</v>
      </c>
      <c r="CI169" s="114">
        <v>0</v>
      </c>
      <c r="CJ169" s="22">
        <f t="shared" si="128"/>
        <v>0</v>
      </c>
      <c r="CK169" s="35">
        <v>34</v>
      </c>
      <c r="CL169" s="114">
        <v>63</v>
      </c>
      <c r="CM169" s="22">
        <f t="shared" si="129"/>
        <v>3.0120481927710845E-3</v>
      </c>
      <c r="CN169" s="35">
        <v>0</v>
      </c>
      <c r="CO169" s="114">
        <v>0</v>
      </c>
      <c r="CP169" s="22">
        <f t="shared" si="130"/>
        <v>0</v>
      </c>
      <c r="CQ169" s="35">
        <v>1</v>
      </c>
      <c r="CR169" s="114">
        <v>1</v>
      </c>
      <c r="CS169" s="22">
        <f t="shared" si="131"/>
        <v>4.7810288774144196E-5</v>
      </c>
      <c r="CT169" s="35">
        <v>0</v>
      </c>
      <c r="CU169" s="114">
        <v>0</v>
      </c>
      <c r="CV169" s="22">
        <f t="shared" si="132"/>
        <v>0</v>
      </c>
      <c r="CW169" s="35">
        <v>0</v>
      </c>
      <c r="CX169" s="114">
        <v>0</v>
      </c>
      <c r="CY169" s="22">
        <f t="shared" si="100"/>
        <v>0</v>
      </c>
      <c r="CZ169" s="35">
        <v>7</v>
      </c>
      <c r="DA169" s="114">
        <v>11</v>
      </c>
      <c r="DB169" s="22">
        <f t="shared" si="133"/>
        <v>5.2591317651558614E-4</v>
      </c>
      <c r="DC169" s="35">
        <v>5</v>
      </c>
      <c r="DD169" s="114">
        <v>5</v>
      </c>
      <c r="DE169" s="22">
        <f t="shared" si="134"/>
        <v>2.3905144387072097E-4</v>
      </c>
      <c r="DF169" s="35">
        <v>0</v>
      </c>
      <c r="DG169" s="114">
        <v>0</v>
      </c>
      <c r="DH169" s="22">
        <f t="shared" si="135"/>
        <v>0</v>
      </c>
      <c r="DI169" s="35">
        <f t="shared" si="136"/>
        <v>10044</v>
      </c>
      <c r="DJ169" s="114">
        <f t="shared" si="137"/>
        <v>19998</v>
      </c>
      <c r="DK169" s="64">
        <f t="shared" si="138"/>
        <v>0.95611015490533557</v>
      </c>
      <c r="DL169" s="9">
        <v>1854</v>
      </c>
      <c r="DM169" s="124">
        <v>2174</v>
      </c>
      <c r="DN169" s="6">
        <f t="shared" si="139"/>
        <v>0.10393956779498949</v>
      </c>
      <c r="DO169" s="9">
        <v>3112</v>
      </c>
      <c r="DP169" s="124">
        <v>4157</v>
      </c>
      <c r="DQ169" s="6">
        <f t="shared" si="140"/>
        <v>0.19874737043411742</v>
      </c>
      <c r="DR169" s="9">
        <v>8919</v>
      </c>
      <c r="DS169" s="124">
        <v>12094</v>
      </c>
      <c r="DT169" s="6">
        <f t="shared" si="141"/>
        <v>0.57821763243449986</v>
      </c>
      <c r="DU169" s="9">
        <v>2115</v>
      </c>
      <c r="DV169" s="124">
        <v>2491</v>
      </c>
      <c r="DW169" s="6">
        <f t="shared" si="142"/>
        <v>0.11909542933639319</v>
      </c>
      <c r="DX169" s="66">
        <v>833</v>
      </c>
      <c r="DY169" s="130">
        <v>874</v>
      </c>
      <c r="DZ169" s="32">
        <f t="shared" si="143"/>
        <v>4.1786192388602025E-2</v>
      </c>
      <c r="EA169" s="66">
        <v>10195</v>
      </c>
      <c r="EB169" s="131">
        <v>20041</v>
      </c>
      <c r="EC169" s="32">
        <f t="shared" si="144"/>
        <v>0.95816599732262386</v>
      </c>
      <c r="ED169" s="9">
        <v>0</v>
      </c>
      <c r="EE169" s="94">
        <v>0</v>
      </c>
      <c r="EF169" s="19">
        <f t="shared" si="145"/>
        <v>0</v>
      </c>
      <c r="EG169" s="9">
        <v>10524</v>
      </c>
      <c r="EH169" s="89">
        <v>20916</v>
      </c>
      <c r="EI169" s="127">
        <f t="shared" si="146"/>
        <v>1</v>
      </c>
      <c r="EJ169" s="66">
        <v>0</v>
      </c>
      <c r="EK169" s="130">
        <v>0</v>
      </c>
      <c r="EL169" s="22">
        <f t="shared" si="147"/>
        <v>0</v>
      </c>
      <c r="EM169" s="35">
        <v>10524</v>
      </c>
      <c r="EN169" s="21">
        <v>20916</v>
      </c>
      <c r="EO169" s="68">
        <f t="shared" si="148"/>
        <v>1</v>
      </c>
    </row>
    <row r="170" spans="1:145" s="41" customFormat="1" ht="12" x14ac:dyDescent="0.25">
      <c r="A170" s="38">
        <v>261370</v>
      </c>
      <c r="B170" s="61"/>
      <c r="C170" s="39" t="s">
        <v>201</v>
      </c>
      <c r="D170" s="40" t="s">
        <v>3</v>
      </c>
      <c r="E170" s="38" t="s">
        <v>17</v>
      </c>
      <c r="F170" s="50">
        <v>111249</v>
      </c>
      <c r="G170" s="51">
        <v>31083</v>
      </c>
      <c r="H170" s="82">
        <v>68398</v>
      </c>
      <c r="I170" s="52">
        <f t="shared" si="101"/>
        <v>0.6148190096090751</v>
      </c>
      <c r="J170" s="5">
        <v>41400</v>
      </c>
      <c r="K170" s="18">
        <f t="shared" si="102"/>
        <v>0.60528085616538496</v>
      </c>
      <c r="L170" s="77">
        <v>26998</v>
      </c>
      <c r="M170" s="18">
        <f t="shared" si="103"/>
        <v>0.39471914383461504</v>
      </c>
      <c r="N170" s="35">
        <v>28492</v>
      </c>
      <c r="O170" s="21">
        <v>62559</v>
      </c>
      <c r="P170" s="22">
        <f t="shared" si="104"/>
        <v>0.91463200678382406</v>
      </c>
      <c r="Q170" s="85">
        <v>2521</v>
      </c>
      <c r="R170" s="23">
        <v>5768</v>
      </c>
      <c r="S170" s="24">
        <f t="shared" si="105"/>
        <v>8.4329951168162817E-2</v>
      </c>
      <c r="T170" s="35">
        <v>69</v>
      </c>
      <c r="U170" s="71">
        <v>70</v>
      </c>
      <c r="V170" s="73">
        <f t="shared" si="106"/>
        <v>1.023421737477704E-3</v>
      </c>
      <c r="W170" s="35">
        <v>1</v>
      </c>
      <c r="X170" s="71">
        <v>1</v>
      </c>
      <c r="Y170" s="22">
        <f t="shared" si="107"/>
        <v>1.4620310535395772E-5</v>
      </c>
      <c r="Z170" s="5">
        <v>14357</v>
      </c>
      <c r="AA170" s="89">
        <v>32715</v>
      </c>
      <c r="AB170" s="18">
        <f t="shared" si="108"/>
        <v>0.47830345916547268</v>
      </c>
      <c r="AC170" s="5">
        <v>2322</v>
      </c>
      <c r="AD170" s="89">
        <v>5466</v>
      </c>
      <c r="AE170" s="18">
        <f t="shared" si="109"/>
        <v>7.9914617386473291E-2</v>
      </c>
      <c r="AF170" s="5">
        <v>5901</v>
      </c>
      <c r="AG170" s="89">
        <v>16246</v>
      </c>
      <c r="AH170" s="18">
        <f t="shared" si="110"/>
        <v>0.23752156495803972</v>
      </c>
      <c r="AI170" s="89">
        <v>8503</v>
      </c>
      <c r="AJ170" s="89">
        <v>13971</v>
      </c>
      <c r="AK170" s="18">
        <f t="shared" si="111"/>
        <v>0.20426035849001434</v>
      </c>
      <c r="AL170" s="31">
        <v>26811</v>
      </c>
      <c r="AM170" s="91">
        <v>41445</v>
      </c>
      <c r="AN170" s="32">
        <f t="shared" si="112"/>
        <v>0.60593877013947772</v>
      </c>
      <c r="AO170" s="97">
        <v>20372</v>
      </c>
      <c r="AP170" s="33">
        <v>26953</v>
      </c>
      <c r="AQ170" s="32">
        <f t="shared" si="113"/>
        <v>0.39406122986052222</v>
      </c>
      <c r="AR170" s="17">
        <v>11310</v>
      </c>
      <c r="AS170" s="94">
        <v>15522</v>
      </c>
      <c r="AT170" s="19">
        <f t="shared" si="114"/>
        <v>0.22693646013041316</v>
      </c>
      <c r="AU170" s="17">
        <v>2890</v>
      </c>
      <c r="AV170" s="94">
        <v>3303</v>
      </c>
      <c r="AW170" s="19">
        <f t="shared" si="115"/>
        <v>4.8290885698412236E-2</v>
      </c>
      <c r="AX170" s="17">
        <v>277</v>
      </c>
      <c r="AY170" s="94">
        <v>309</v>
      </c>
      <c r="AZ170" s="19">
        <f t="shared" si="116"/>
        <v>4.5176759554372932E-3</v>
      </c>
      <c r="BA170" s="17">
        <v>26237</v>
      </c>
      <c r="BB170" s="94">
        <v>49231</v>
      </c>
      <c r="BC170" s="19">
        <f t="shared" si="117"/>
        <v>0.71977250796806924</v>
      </c>
      <c r="BD170" s="17">
        <v>30</v>
      </c>
      <c r="BE170" s="94">
        <v>31</v>
      </c>
      <c r="BF170" s="19">
        <f t="shared" si="118"/>
        <v>4.5322962659726895E-4</v>
      </c>
      <c r="BG170" s="17">
        <v>2</v>
      </c>
      <c r="BH170" s="89">
        <v>2</v>
      </c>
      <c r="BI170" s="62">
        <f t="shared" si="119"/>
        <v>2.9240621070791544E-5</v>
      </c>
      <c r="BJ170" s="34">
        <v>2</v>
      </c>
      <c r="BK170" s="101">
        <v>5</v>
      </c>
      <c r="BL170" s="22">
        <f t="shared" si="120"/>
        <v>7.3101552676978866E-5</v>
      </c>
      <c r="BM170" s="35">
        <v>31081</v>
      </c>
      <c r="BN170" s="21">
        <v>68393</v>
      </c>
      <c r="BO170" s="22">
        <f t="shared" si="121"/>
        <v>0.99992689844732308</v>
      </c>
      <c r="BP170" s="5">
        <v>0</v>
      </c>
      <c r="BQ170" s="106">
        <v>0</v>
      </c>
      <c r="BR170" s="103">
        <f t="shared" si="122"/>
        <v>0</v>
      </c>
      <c r="BS170" s="5">
        <v>31083</v>
      </c>
      <c r="BT170" s="108">
        <v>68398</v>
      </c>
      <c r="BU170" s="18">
        <f t="shared" si="123"/>
        <v>1</v>
      </c>
      <c r="BV170" s="35">
        <v>156</v>
      </c>
      <c r="BW170" s="114">
        <v>327</v>
      </c>
      <c r="BX170" s="22">
        <f t="shared" si="124"/>
        <v>4.7808415450744171E-3</v>
      </c>
      <c r="BY170" s="35">
        <v>446</v>
      </c>
      <c r="BZ170" s="114">
        <v>1010</v>
      </c>
      <c r="CA170" s="22">
        <f t="shared" si="125"/>
        <v>1.476651364074973E-2</v>
      </c>
      <c r="CB170" s="35">
        <v>51</v>
      </c>
      <c r="CC170" s="114">
        <v>116</v>
      </c>
      <c r="CD170" s="22">
        <f t="shared" si="126"/>
        <v>1.6959560221059095E-3</v>
      </c>
      <c r="CE170" s="35">
        <v>0</v>
      </c>
      <c r="CF170" s="114">
        <v>0</v>
      </c>
      <c r="CG170" s="22">
        <f t="shared" si="127"/>
        <v>0</v>
      </c>
      <c r="CH170" s="35">
        <v>0</v>
      </c>
      <c r="CI170" s="114">
        <v>0</v>
      </c>
      <c r="CJ170" s="22">
        <f t="shared" si="128"/>
        <v>0</v>
      </c>
      <c r="CK170" s="35">
        <v>635</v>
      </c>
      <c r="CL170" s="114">
        <v>986</v>
      </c>
      <c r="CM170" s="22">
        <f t="shared" si="129"/>
        <v>1.4415626187900231E-2</v>
      </c>
      <c r="CN170" s="35">
        <v>0</v>
      </c>
      <c r="CO170" s="114">
        <v>0</v>
      </c>
      <c r="CP170" s="22">
        <f t="shared" si="130"/>
        <v>0</v>
      </c>
      <c r="CQ170" s="35">
        <v>2</v>
      </c>
      <c r="CR170" s="114">
        <v>2</v>
      </c>
      <c r="CS170" s="22">
        <f t="shared" si="131"/>
        <v>2.9240621070791544E-5</v>
      </c>
      <c r="CT170" s="35">
        <v>0</v>
      </c>
      <c r="CU170" s="114">
        <v>0</v>
      </c>
      <c r="CV170" s="22">
        <f t="shared" si="132"/>
        <v>0</v>
      </c>
      <c r="CW170" s="35">
        <v>28</v>
      </c>
      <c r="CX170" s="114">
        <v>40</v>
      </c>
      <c r="CY170" s="22">
        <f t="shared" si="100"/>
        <v>1.2868770710677863E-3</v>
      </c>
      <c r="CZ170" s="35">
        <v>10</v>
      </c>
      <c r="DA170" s="114">
        <v>25</v>
      </c>
      <c r="DB170" s="22">
        <f t="shared" si="133"/>
        <v>3.655077633848943E-4</v>
      </c>
      <c r="DC170" s="35">
        <v>14</v>
      </c>
      <c r="DD170" s="114">
        <v>32</v>
      </c>
      <c r="DE170" s="22">
        <f t="shared" si="134"/>
        <v>4.6784993713266471E-4</v>
      </c>
      <c r="DF170" s="35">
        <v>39</v>
      </c>
      <c r="DG170" s="114">
        <v>100</v>
      </c>
      <c r="DH170" s="22">
        <f t="shared" si="135"/>
        <v>1.4620310535395772E-3</v>
      </c>
      <c r="DI170" s="35">
        <f t="shared" si="136"/>
        <v>29702</v>
      </c>
      <c r="DJ170" s="114">
        <f t="shared" si="137"/>
        <v>65760</v>
      </c>
      <c r="DK170" s="64">
        <f t="shared" si="138"/>
        <v>0.96143162080762601</v>
      </c>
      <c r="DL170" s="9">
        <v>6154</v>
      </c>
      <c r="DM170" s="124">
        <v>7230</v>
      </c>
      <c r="DN170" s="6">
        <f t="shared" si="139"/>
        <v>0.10570484517091143</v>
      </c>
      <c r="DO170" s="9">
        <v>11029</v>
      </c>
      <c r="DP170" s="124">
        <v>15430</v>
      </c>
      <c r="DQ170" s="6">
        <f t="shared" si="140"/>
        <v>0.22559139156115676</v>
      </c>
      <c r="DR170" s="9">
        <v>25609</v>
      </c>
      <c r="DS170" s="124">
        <v>36641</v>
      </c>
      <c r="DT170" s="6">
        <f t="shared" si="141"/>
        <v>0.5357027983274365</v>
      </c>
      <c r="DU170" s="9">
        <v>7750</v>
      </c>
      <c r="DV170" s="124">
        <v>9097</v>
      </c>
      <c r="DW170" s="6">
        <f t="shared" si="142"/>
        <v>0.13300096494049535</v>
      </c>
      <c r="DX170" s="66">
        <v>7000</v>
      </c>
      <c r="DY170" s="130">
        <v>7580</v>
      </c>
      <c r="DZ170" s="32">
        <f t="shared" si="143"/>
        <v>0.11082195385829995</v>
      </c>
      <c r="EA170" s="66">
        <v>28245</v>
      </c>
      <c r="EB170" s="131">
        <v>60818</v>
      </c>
      <c r="EC170" s="32">
        <f t="shared" si="144"/>
        <v>0.88917804614170004</v>
      </c>
      <c r="ED170" s="9">
        <v>69</v>
      </c>
      <c r="EE170" s="94">
        <v>70</v>
      </c>
      <c r="EF170" s="19">
        <f t="shared" si="145"/>
        <v>1.023421737477704E-3</v>
      </c>
      <c r="EG170" s="9">
        <v>31014</v>
      </c>
      <c r="EH170" s="89">
        <v>68328</v>
      </c>
      <c r="EI170" s="127">
        <f t="shared" si="146"/>
        <v>0.99897657826252229</v>
      </c>
      <c r="EJ170" s="66">
        <v>1</v>
      </c>
      <c r="EK170" s="130">
        <v>1</v>
      </c>
      <c r="EL170" s="22">
        <f t="shared" si="147"/>
        <v>1.4620310535395772E-5</v>
      </c>
      <c r="EM170" s="35">
        <v>31083</v>
      </c>
      <c r="EN170" s="21">
        <v>68397</v>
      </c>
      <c r="EO170" s="68">
        <f t="shared" si="148"/>
        <v>0.99998537968946466</v>
      </c>
    </row>
    <row r="171" spans="1:145" s="41" customFormat="1" ht="12" x14ac:dyDescent="0.25">
      <c r="A171" s="38">
        <v>261380</v>
      </c>
      <c r="B171" s="61"/>
      <c r="C171" s="39" t="s">
        <v>202</v>
      </c>
      <c r="D171" s="40" t="s">
        <v>16</v>
      </c>
      <c r="E171" s="38" t="s">
        <v>8</v>
      </c>
      <c r="F171" s="50">
        <v>16677</v>
      </c>
      <c r="G171" s="51">
        <v>5412</v>
      </c>
      <c r="H171" s="82">
        <v>12710</v>
      </c>
      <c r="I171" s="52">
        <f t="shared" si="101"/>
        <v>0.76212748096180372</v>
      </c>
      <c r="J171" s="5">
        <v>8212</v>
      </c>
      <c r="K171" s="18">
        <f t="shared" si="102"/>
        <v>0.64610542879622346</v>
      </c>
      <c r="L171" s="77">
        <v>4498</v>
      </c>
      <c r="M171" s="18">
        <f t="shared" si="103"/>
        <v>0.35389457120377654</v>
      </c>
      <c r="N171" s="35">
        <v>3850</v>
      </c>
      <c r="O171" s="21">
        <v>8894</v>
      </c>
      <c r="P171" s="22">
        <f t="shared" si="104"/>
        <v>0.69976396538158925</v>
      </c>
      <c r="Q171" s="85">
        <v>1561</v>
      </c>
      <c r="R171" s="23">
        <v>3815</v>
      </c>
      <c r="S171" s="24">
        <f t="shared" si="105"/>
        <v>0.30015735641227381</v>
      </c>
      <c r="T171" s="35">
        <v>1</v>
      </c>
      <c r="U171" s="71">
        <v>1</v>
      </c>
      <c r="V171" s="73">
        <f t="shared" si="106"/>
        <v>7.8678206136900079E-5</v>
      </c>
      <c r="W171" s="35">
        <v>0</v>
      </c>
      <c r="X171" s="71">
        <v>0</v>
      </c>
      <c r="Y171" s="22">
        <f t="shared" si="107"/>
        <v>0</v>
      </c>
      <c r="Z171" s="5">
        <v>2630</v>
      </c>
      <c r="AA171" s="89">
        <v>6424</v>
      </c>
      <c r="AB171" s="18">
        <f t="shared" si="108"/>
        <v>0.50542879622344605</v>
      </c>
      <c r="AC171" s="5">
        <v>503</v>
      </c>
      <c r="AD171" s="89">
        <v>1216</v>
      </c>
      <c r="AE171" s="18">
        <f t="shared" si="109"/>
        <v>9.5672698662470496E-2</v>
      </c>
      <c r="AF171" s="5">
        <v>993</v>
      </c>
      <c r="AG171" s="89">
        <v>2930</v>
      </c>
      <c r="AH171" s="18">
        <f t="shared" si="110"/>
        <v>0.23052714398111723</v>
      </c>
      <c r="AI171" s="89">
        <v>1286</v>
      </c>
      <c r="AJ171" s="89">
        <v>2140</v>
      </c>
      <c r="AK171" s="18">
        <f t="shared" si="111"/>
        <v>0.16837136113296616</v>
      </c>
      <c r="AL171" s="31">
        <v>4618</v>
      </c>
      <c r="AM171" s="91">
        <v>7096</v>
      </c>
      <c r="AN171" s="32">
        <f t="shared" si="112"/>
        <v>0.558300550747443</v>
      </c>
      <c r="AO171" s="97">
        <v>3981</v>
      </c>
      <c r="AP171" s="33">
        <v>5614</v>
      </c>
      <c r="AQ171" s="32">
        <f t="shared" si="113"/>
        <v>0.44169944925255705</v>
      </c>
      <c r="AR171" s="17">
        <v>2558</v>
      </c>
      <c r="AS171" s="94">
        <v>3959</v>
      </c>
      <c r="AT171" s="19">
        <f t="shared" si="114"/>
        <v>0.31148701809598739</v>
      </c>
      <c r="AU171" s="17">
        <v>402</v>
      </c>
      <c r="AV171" s="94">
        <v>465</v>
      </c>
      <c r="AW171" s="19">
        <f t="shared" si="115"/>
        <v>3.6585365853658534E-2</v>
      </c>
      <c r="AX171" s="17">
        <v>10</v>
      </c>
      <c r="AY171" s="94">
        <v>11</v>
      </c>
      <c r="AZ171" s="19">
        <f t="shared" si="116"/>
        <v>8.6546026750590086E-4</v>
      </c>
      <c r="BA171" s="17">
        <v>4458</v>
      </c>
      <c r="BB171" s="94">
        <v>8275</v>
      </c>
      <c r="BC171" s="19">
        <f t="shared" si="117"/>
        <v>0.65106215578284821</v>
      </c>
      <c r="BD171" s="17">
        <v>0</v>
      </c>
      <c r="BE171" s="94">
        <v>0</v>
      </c>
      <c r="BF171" s="19">
        <f t="shared" si="118"/>
        <v>0</v>
      </c>
      <c r="BG171" s="17">
        <v>0</v>
      </c>
      <c r="BH171" s="89">
        <v>0</v>
      </c>
      <c r="BI171" s="62">
        <f t="shared" si="119"/>
        <v>0</v>
      </c>
      <c r="BJ171" s="34">
        <v>0</v>
      </c>
      <c r="BK171" s="101">
        <v>0</v>
      </c>
      <c r="BL171" s="22">
        <f t="shared" si="120"/>
        <v>0</v>
      </c>
      <c r="BM171" s="35">
        <v>5412</v>
      </c>
      <c r="BN171" s="21">
        <v>12710</v>
      </c>
      <c r="BO171" s="22">
        <f t="shared" si="121"/>
        <v>1</v>
      </c>
      <c r="BP171" s="5">
        <v>0</v>
      </c>
      <c r="BQ171" s="106">
        <v>0</v>
      </c>
      <c r="BR171" s="103">
        <f t="shared" si="122"/>
        <v>0</v>
      </c>
      <c r="BS171" s="5">
        <v>5412</v>
      </c>
      <c r="BT171" s="108">
        <v>12710</v>
      </c>
      <c r="BU171" s="18">
        <f t="shared" si="123"/>
        <v>1</v>
      </c>
      <c r="BV171" s="35">
        <v>0</v>
      </c>
      <c r="BW171" s="114">
        <v>0</v>
      </c>
      <c r="BX171" s="22">
        <f t="shared" si="124"/>
        <v>0</v>
      </c>
      <c r="BY171" s="35">
        <v>741</v>
      </c>
      <c r="BZ171" s="114">
        <v>1933</v>
      </c>
      <c r="CA171" s="22">
        <f t="shared" si="125"/>
        <v>0.15208497246262787</v>
      </c>
      <c r="CB171" s="35">
        <v>2</v>
      </c>
      <c r="CC171" s="114">
        <v>5</v>
      </c>
      <c r="CD171" s="22">
        <f t="shared" si="126"/>
        <v>3.9339103068450039E-4</v>
      </c>
      <c r="CE171" s="35">
        <v>0</v>
      </c>
      <c r="CF171" s="114">
        <v>0</v>
      </c>
      <c r="CG171" s="22">
        <f t="shared" si="127"/>
        <v>0</v>
      </c>
      <c r="CH171" s="35">
        <v>0</v>
      </c>
      <c r="CI171" s="114">
        <v>0</v>
      </c>
      <c r="CJ171" s="22">
        <f t="shared" si="128"/>
        <v>0</v>
      </c>
      <c r="CK171" s="35">
        <v>4</v>
      </c>
      <c r="CL171" s="114">
        <v>6</v>
      </c>
      <c r="CM171" s="22">
        <f t="shared" si="129"/>
        <v>4.7206923682140047E-4</v>
      </c>
      <c r="CN171" s="35">
        <v>0</v>
      </c>
      <c r="CO171" s="114">
        <v>0</v>
      </c>
      <c r="CP171" s="22">
        <f t="shared" si="130"/>
        <v>0</v>
      </c>
      <c r="CQ171" s="35">
        <v>0</v>
      </c>
      <c r="CR171" s="114">
        <v>0</v>
      </c>
      <c r="CS171" s="22">
        <f t="shared" si="131"/>
        <v>0</v>
      </c>
      <c r="CT171" s="35">
        <v>0</v>
      </c>
      <c r="CU171" s="114">
        <v>0</v>
      </c>
      <c r="CV171" s="22">
        <f t="shared" si="132"/>
        <v>0</v>
      </c>
      <c r="CW171" s="35">
        <v>1</v>
      </c>
      <c r="CX171" s="114">
        <v>2</v>
      </c>
      <c r="CY171" s="22">
        <f t="shared" si="100"/>
        <v>3.6954915003695491E-4</v>
      </c>
      <c r="CZ171" s="35">
        <v>3</v>
      </c>
      <c r="DA171" s="114">
        <v>8</v>
      </c>
      <c r="DB171" s="22">
        <f t="shared" si="133"/>
        <v>6.2942564909520063E-4</v>
      </c>
      <c r="DC171" s="35">
        <v>1</v>
      </c>
      <c r="DD171" s="114">
        <v>2</v>
      </c>
      <c r="DE171" s="22">
        <f t="shared" si="134"/>
        <v>1.5735641227380016E-4</v>
      </c>
      <c r="DF171" s="35">
        <v>0</v>
      </c>
      <c r="DG171" s="114">
        <v>0</v>
      </c>
      <c r="DH171" s="22">
        <f t="shared" si="135"/>
        <v>0</v>
      </c>
      <c r="DI171" s="35">
        <f t="shared" si="136"/>
        <v>4660</v>
      </c>
      <c r="DJ171" s="114">
        <f t="shared" si="137"/>
        <v>10754</v>
      </c>
      <c r="DK171" s="64">
        <f t="shared" si="138"/>
        <v>0.84610542879622341</v>
      </c>
      <c r="DL171" s="9">
        <v>1234</v>
      </c>
      <c r="DM171" s="124">
        <v>1435</v>
      </c>
      <c r="DN171" s="6">
        <f t="shared" si="139"/>
        <v>0.11290322580645161</v>
      </c>
      <c r="DO171" s="9">
        <v>1937</v>
      </c>
      <c r="DP171" s="124">
        <v>2601</v>
      </c>
      <c r="DQ171" s="6">
        <f t="shared" si="140"/>
        <v>0.20464201416207711</v>
      </c>
      <c r="DR171" s="9">
        <v>4847</v>
      </c>
      <c r="DS171" s="124">
        <v>7547</v>
      </c>
      <c r="DT171" s="6">
        <f t="shared" si="141"/>
        <v>0.59378442171518486</v>
      </c>
      <c r="DU171" s="9">
        <v>934</v>
      </c>
      <c r="DV171" s="124">
        <v>1127</v>
      </c>
      <c r="DW171" s="6">
        <f t="shared" si="142"/>
        <v>8.8670338316286387E-2</v>
      </c>
      <c r="DX171" s="66">
        <v>1255</v>
      </c>
      <c r="DY171" s="130">
        <v>1354</v>
      </c>
      <c r="DZ171" s="32">
        <f t="shared" si="143"/>
        <v>0.10653029110936271</v>
      </c>
      <c r="EA171" s="66">
        <v>4881</v>
      </c>
      <c r="EB171" s="131">
        <v>11356</v>
      </c>
      <c r="EC171" s="32">
        <f t="shared" si="144"/>
        <v>0.89346970889063726</v>
      </c>
      <c r="ED171" s="9">
        <v>1</v>
      </c>
      <c r="EE171" s="94">
        <v>1</v>
      </c>
      <c r="EF171" s="19">
        <f t="shared" si="145"/>
        <v>7.8678206136900079E-5</v>
      </c>
      <c r="EG171" s="9">
        <v>5411</v>
      </c>
      <c r="EH171" s="89">
        <v>12709</v>
      </c>
      <c r="EI171" s="127">
        <f t="shared" si="146"/>
        <v>0.99992132179386306</v>
      </c>
      <c r="EJ171" s="66">
        <v>0</v>
      </c>
      <c r="EK171" s="130">
        <v>0</v>
      </c>
      <c r="EL171" s="22">
        <f t="shared" si="147"/>
        <v>0</v>
      </c>
      <c r="EM171" s="35">
        <v>5412</v>
      </c>
      <c r="EN171" s="21">
        <v>12710</v>
      </c>
      <c r="EO171" s="68">
        <f t="shared" si="148"/>
        <v>1</v>
      </c>
    </row>
    <row r="172" spans="1:145" s="41" customFormat="1" ht="12" x14ac:dyDescent="0.25">
      <c r="A172" s="38">
        <v>261390</v>
      </c>
      <c r="B172" s="61"/>
      <c r="C172" s="39" t="s">
        <v>203</v>
      </c>
      <c r="D172" s="40" t="s">
        <v>5</v>
      </c>
      <c r="E172" s="38" t="s">
        <v>4</v>
      </c>
      <c r="F172" s="50">
        <v>92228</v>
      </c>
      <c r="G172" s="51">
        <v>24293</v>
      </c>
      <c r="H172" s="82">
        <v>57087</v>
      </c>
      <c r="I172" s="52">
        <f t="shared" si="101"/>
        <v>0.61897688337598122</v>
      </c>
      <c r="J172" s="5">
        <v>33011</v>
      </c>
      <c r="K172" s="18">
        <f t="shared" si="102"/>
        <v>0.57825774694764132</v>
      </c>
      <c r="L172" s="77">
        <v>24076</v>
      </c>
      <c r="M172" s="18">
        <f t="shared" si="103"/>
        <v>0.42174225305235868</v>
      </c>
      <c r="N172" s="35">
        <v>17264</v>
      </c>
      <c r="O172" s="21">
        <v>39799</v>
      </c>
      <c r="P172" s="22">
        <f t="shared" si="104"/>
        <v>0.69716397778828809</v>
      </c>
      <c r="Q172" s="85">
        <v>6956</v>
      </c>
      <c r="R172" s="23">
        <v>17209</v>
      </c>
      <c r="S172" s="24">
        <f t="shared" si="105"/>
        <v>0.30145216949568204</v>
      </c>
      <c r="T172" s="35">
        <v>71</v>
      </c>
      <c r="U172" s="71">
        <v>72</v>
      </c>
      <c r="V172" s="73">
        <f t="shared" si="106"/>
        <v>1.2612328551158758E-3</v>
      </c>
      <c r="W172" s="35">
        <v>2</v>
      </c>
      <c r="X172" s="71">
        <v>7</v>
      </c>
      <c r="Y172" s="22">
        <f t="shared" si="107"/>
        <v>1.2261986091404348E-4</v>
      </c>
      <c r="Z172" s="5">
        <v>9699</v>
      </c>
      <c r="AA172" s="89">
        <v>24100</v>
      </c>
      <c r="AB172" s="18">
        <f t="shared" si="108"/>
        <v>0.42216266400406399</v>
      </c>
      <c r="AC172" s="5">
        <v>2433</v>
      </c>
      <c r="AD172" s="89">
        <v>5540</v>
      </c>
      <c r="AE172" s="18">
        <f t="shared" si="109"/>
        <v>9.7044861351971545E-2</v>
      </c>
      <c r="AF172" s="5">
        <v>4907</v>
      </c>
      <c r="AG172" s="89">
        <v>14725</v>
      </c>
      <c r="AH172" s="18">
        <f t="shared" si="110"/>
        <v>0.25793963599418429</v>
      </c>
      <c r="AI172" s="89">
        <v>7254</v>
      </c>
      <c r="AJ172" s="89">
        <v>12722</v>
      </c>
      <c r="AK172" s="18">
        <f t="shared" si="111"/>
        <v>0.22285283864978017</v>
      </c>
      <c r="AL172" s="31">
        <v>20605</v>
      </c>
      <c r="AM172" s="91">
        <v>32009</v>
      </c>
      <c r="AN172" s="32">
        <f t="shared" si="112"/>
        <v>0.56070558971394535</v>
      </c>
      <c r="AO172" s="97">
        <v>17695</v>
      </c>
      <c r="AP172" s="33">
        <v>25078</v>
      </c>
      <c r="AQ172" s="32">
        <f t="shared" si="113"/>
        <v>0.43929441028605459</v>
      </c>
      <c r="AR172" s="17">
        <v>9581</v>
      </c>
      <c r="AS172" s="94">
        <v>14010</v>
      </c>
      <c r="AT172" s="19">
        <f t="shared" si="114"/>
        <v>0.24541489305796416</v>
      </c>
      <c r="AU172" s="17">
        <v>2629</v>
      </c>
      <c r="AV172" s="94">
        <v>3186</v>
      </c>
      <c r="AW172" s="19">
        <f t="shared" si="115"/>
        <v>5.58095538388775E-2</v>
      </c>
      <c r="AX172" s="17">
        <v>139</v>
      </c>
      <c r="AY172" s="94">
        <v>145</v>
      </c>
      <c r="AZ172" s="19">
        <f t="shared" si="116"/>
        <v>2.5399828332194722E-3</v>
      </c>
      <c r="BA172" s="17">
        <v>20126</v>
      </c>
      <c r="BB172" s="94">
        <v>39528</v>
      </c>
      <c r="BC172" s="19">
        <f t="shared" si="117"/>
        <v>0.69241683745861582</v>
      </c>
      <c r="BD172" s="17">
        <v>137</v>
      </c>
      <c r="BE172" s="94">
        <v>213</v>
      </c>
      <c r="BF172" s="19">
        <f t="shared" si="118"/>
        <v>3.7311471963844657E-3</v>
      </c>
      <c r="BG172" s="17">
        <v>5</v>
      </c>
      <c r="BH172" s="89">
        <v>5</v>
      </c>
      <c r="BI172" s="62">
        <f t="shared" si="119"/>
        <v>8.758561493860249E-5</v>
      </c>
      <c r="BJ172" s="34">
        <v>97</v>
      </c>
      <c r="BK172" s="101">
        <v>226</v>
      </c>
      <c r="BL172" s="22">
        <f t="shared" si="120"/>
        <v>3.9588697952248324E-3</v>
      </c>
      <c r="BM172" s="35">
        <v>24196</v>
      </c>
      <c r="BN172" s="21">
        <v>56861</v>
      </c>
      <c r="BO172" s="22">
        <f t="shared" si="121"/>
        <v>0.99604113020477514</v>
      </c>
      <c r="BP172" s="5">
        <v>262</v>
      </c>
      <c r="BQ172" s="106">
        <v>635</v>
      </c>
      <c r="BR172" s="103">
        <f t="shared" si="122"/>
        <v>1.1123373097202516E-2</v>
      </c>
      <c r="BS172" s="5">
        <v>24031</v>
      </c>
      <c r="BT172" s="108">
        <v>56452</v>
      </c>
      <c r="BU172" s="18">
        <f t="shared" si="123"/>
        <v>0.98887662690279754</v>
      </c>
      <c r="BV172" s="35">
        <v>1</v>
      </c>
      <c r="BW172" s="114">
        <v>4</v>
      </c>
      <c r="BX172" s="22">
        <f t="shared" si="124"/>
        <v>7.0068491950881989E-5</v>
      </c>
      <c r="BY172" s="35">
        <v>6023</v>
      </c>
      <c r="BZ172" s="114">
        <v>15166</v>
      </c>
      <c r="CA172" s="22">
        <f t="shared" si="125"/>
        <v>0.26566468723176906</v>
      </c>
      <c r="CB172" s="35">
        <v>297</v>
      </c>
      <c r="CC172" s="114">
        <v>802</v>
      </c>
      <c r="CD172" s="22">
        <f t="shared" si="126"/>
        <v>1.4048732636151839E-2</v>
      </c>
      <c r="CE172" s="35">
        <v>0</v>
      </c>
      <c r="CF172" s="114">
        <v>0</v>
      </c>
      <c r="CG172" s="22">
        <f t="shared" si="127"/>
        <v>0</v>
      </c>
      <c r="CH172" s="35">
        <v>0</v>
      </c>
      <c r="CI172" s="114">
        <v>0</v>
      </c>
      <c r="CJ172" s="22">
        <f t="shared" si="128"/>
        <v>0</v>
      </c>
      <c r="CK172" s="35">
        <v>163</v>
      </c>
      <c r="CL172" s="114">
        <v>281</v>
      </c>
      <c r="CM172" s="22">
        <f t="shared" si="129"/>
        <v>4.9223115595494592E-3</v>
      </c>
      <c r="CN172" s="35">
        <v>0</v>
      </c>
      <c r="CO172" s="114">
        <v>0</v>
      </c>
      <c r="CP172" s="22">
        <f t="shared" si="130"/>
        <v>0</v>
      </c>
      <c r="CQ172" s="35">
        <v>3</v>
      </c>
      <c r="CR172" s="114">
        <v>3</v>
      </c>
      <c r="CS172" s="22">
        <f t="shared" si="131"/>
        <v>5.2551368963161488E-5</v>
      </c>
      <c r="CT172" s="35">
        <v>4</v>
      </c>
      <c r="CU172" s="114">
        <v>5</v>
      </c>
      <c r="CV172" s="22">
        <f t="shared" si="132"/>
        <v>8.758561493860249E-5</v>
      </c>
      <c r="CW172" s="35">
        <v>57</v>
      </c>
      <c r="CX172" s="114">
        <v>123</v>
      </c>
      <c r="CY172" s="22">
        <f t="shared" si="100"/>
        <v>5.0631869262750583E-3</v>
      </c>
      <c r="CZ172" s="35">
        <v>123</v>
      </c>
      <c r="DA172" s="114">
        <v>283</v>
      </c>
      <c r="DB172" s="22">
        <f t="shared" si="133"/>
        <v>4.9573458055249004E-3</v>
      </c>
      <c r="DC172" s="35">
        <v>21</v>
      </c>
      <c r="DD172" s="114">
        <v>47</v>
      </c>
      <c r="DE172" s="22">
        <f t="shared" si="134"/>
        <v>8.2330478042286334E-4</v>
      </c>
      <c r="DF172" s="35">
        <v>2</v>
      </c>
      <c r="DG172" s="114">
        <v>3</v>
      </c>
      <c r="DH172" s="22">
        <f t="shared" si="135"/>
        <v>5.2551368963161488E-5</v>
      </c>
      <c r="DI172" s="35">
        <f t="shared" si="136"/>
        <v>17599</v>
      </c>
      <c r="DJ172" s="114">
        <f t="shared" si="137"/>
        <v>40370</v>
      </c>
      <c r="DK172" s="64">
        <f t="shared" si="138"/>
        <v>0.70716625501427643</v>
      </c>
      <c r="DL172" s="9">
        <v>5009</v>
      </c>
      <c r="DM172" s="124">
        <v>6005</v>
      </c>
      <c r="DN172" s="6">
        <f t="shared" si="139"/>
        <v>0.10519032354126158</v>
      </c>
      <c r="DO172" s="9">
        <v>8369</v>
      </c>
      <c r="DP172" s="124">
        <v>12135</v>
      </c>
      <c r="DQ172" s="6">
        <f t="shared" si="140"/>
        <v>0.21257028745598822</v>
      </c>
      <c r="DR172" s="9">
        <v>20577</v>
      </c>
      <c r="DS172" s="124">
        <v>32119</v>
      </c>
      <c r="DT172" s="6">
        <f t="shared" si="141"/>
        <v>0.56263247324259469</v>
      </c>
      <c r="DU172" s="9">
        <v>5482</v>
      </c>
      <c r="DV172" s="124">
        <v>6828</v>
      </c>
      <c r="DW172" s="6">
        <f t="shared" si="142"/>
        <v>0.11960691576015556</v>
      </c>
      <c r="DX172" s="66">
        <v>5687</v>
      </c>
      <c r="DY172" s="130">
        <v>6341</v>
      </c>
      <c r="DZ172" s="32">
        <f t="shared" si="143"/>
        <v>0.11107607686513567</v>
      </c>
      <c r="EA172" s="66">
        <v>22161</v>
      </c>
      <c r="EB172" s="131">
        <v>50746</v>
      </c>
      <c r="EC172" s="32">
        <f t="shared" si="144"/>
        <v>0.88892392313486435</v>
      </c>
      <c r="ED172" s="9">
        <v>71</v>
      </c>
      <c r="EE172" s="94">
        <v>72</v>
      </c>
      <c r="EF172" s="19">
        <f t="shared" si="145"/>
        <v>1.2612328551158758E-3</v>
      </c>
      <c r="EG172" s="9">
        <v>24222</v>
      </c>
      <c r="EH172" s="89">
        <v>57015</v>
      </c>
      <c r="EI172" s="127">
        <f t="shared" si="146"/>
        <v>0.99873876714488408</v>
      </c>
      <c r="EJ172" s="66">
        <v>0</v>
      </c>
      <c r="EK172" s="130">
        <v>0</v>
      </c>
      <c r="EL172" s="22">
        <f t="shared" si="147"/>
        <v>0</v>
      </c>
      <c r="EM172" s="35">
        <v>24293</v>
      </c>
      <c r="EN172" s="21">
        <v>57087</v>
      </c>
      <c r="EO172" s="68">
        <f t="shared" si="148"/>
        <v>1</v>
      </c>
    </row>
    <row r="173" spans="1:145" s="41" customFormat="1" ht="12" x14ac:dyDescent="0.25">
      <c r="A173" s="38">
        <v>261400</v>
      </c>
      <c r="B173" s="61"/>
      <c r="C173" s="39" t="s">
        <v>204</v>
      </c>
      <c r="D173" s="40" t="s">
        <v>18</v>
      </c>
      <c r="E173" s="38" t="s">
        <v>8</v>
      </c>
      <c r="F173" s="50">
        <v>18207</v>
      </c>
      <c r="G173" s="51">
        <v>6124</v>
      </c>
      <c r="H173" s="82">
        <v>15016</v>
      </c>
      <c r="I173" s="52">
        <f t="shared" si="101"/>
        <v>0.82473773823254792</v>
      </c>
      <c r="J173" s="5">
        <v>9590</v>
      </c>
      <c r="K173" s="18">
        <f t="shared" si="102"/>
        <v>0.63865210442194997</v>
      </c>
      <c r="L173" s="77">
        <v>5426</v>
      </c>
      <c r="M173" s="18">
        <f t="shared" si="103"/>
        <v>0.36134789557805008</v>
      </c>
      <c r="N173" s="35">
        <v>2289</v>
      </c>
      <c r="O173" s="21">
        <v>5451</v>
      </c>
      <c r="P173" s="22">
        <f t="shared" si="104"/>
        <v>0.3630127863612147</v>
      </c>
      <c r="Q173" s="85">
        <v>3833</v>
      </c>
      <c r="R173" s="23">
        <v>9561</v>
      </c>
      <c r="S173" s="24">
        <f t="shared" si="105"/>
        <v>0.63672083111347899</v>
      </c>
      <c r="T173" s="35">
        <v>1</v>
      </c>
      <c r="U173" s="71">
        <v>1</v>
      </c>
      <c r="V173" s="73">
        <f t="shared" si="106"/>
        <v>6.6595631326584972E-5</v>
      </c>
      <c r="W173" s="35">
        <v>1</v>
      </c>
      <c r="X173" s="71">
        <v>3</v>
      </c>
      <c r="Y173" s="22">
        <f t="shared" si="107"/>
        <v>1.9978689397975492E-4</v>
      </c>
      <c r="Z173" s="5">
        <v>3394</v>
      </c>
      <c r="AA173" s="89">
        <v>8516</v>
      </c>
      <c r="AB173" s="18">
        <f t="shared" si="108"/>
        <v>0.5671283963771977</v>
      </c>
      <c r="AC173" s="5">
        <v>143</v>
      </c>
      <c r="AD173" s="89">
        <v>489</v>
      </c>
      <c r="AE173" s="18">
        <f t="shared" si="109"/>
        <v>3.2565263718700055E-2</v>
      </c>
      <c r="AF173" s="5">
        <v>1008</v>
      </c>
      <c r="AG173" s="89">
        <v>3092</v>
      </c>
      <c r="AH173" s="18">
        <f t="shared" si="110"/>
        <v>0.20591369206180074</v>
      </c>
      <c r="AI173" s="89">
        <v>1579</v>
      </c>
      <c r="AJ173" s="89">
        <v>2919</v>
      </c>
      <c r="AK173" s="18">
        <f t="shared" si="111"/>
        <v>0.19439264784230154</v>
      </c>
      <c r="AL173" s="31">
        <v>5024</v>
      </c>
      <c r="AM173" s="91">
        <v>7824</v>
      </c>
      <c r="AN173" s="32">
        <f t="shared" si="112"/>
        <v>0.52104421949920088</v>
      </c>
      <c r="AO173" s="97">
        <v>4897</v>
      </c>
      <c r="AP173" s="33">
        <v>7192</v>
      </c>
      <c r="AQ173" s="32">
        <f t="shared" si="113"/>
        <v>0.47895578050079912</v>
      </c>
      <c r="AR173" s="17">
        <v>1806</v>
      </c>
      <c r="AS173" s="94">
        <v>2569</v>
      </c>
      <c r="AT173" s="19">
        <f t="shared" si="114"/>
        <v>0.17108417687799679</v>
      </c>
      <c r="AU173" s="17">
        <v>332</v>
      </c>
      <c r="AV173" s="94">
        <v>382</v>
      </c>
      <c r="AW173" s="19">
        <f t="shared" si="115"/>
        <v>2.5439531166755461E-2</v>
      </c>
      <c r="AX173" s="17">
        <v>53</v>
      </c>
      <c r="AY173" s="94">
        <v>57</v>
      </c>
      <c r="AZ173" s="19">
        <f t="shared" si="116"/>
        <v>3.7959509856153434E-3</v>
      </c>
      <c r="BA173" s="17">
        <v>5551</v>
      </c>
      <c r="BB173" s="94">
        <v>11998</v>
      </c>
      <c r="BC173" s="19">
        <f t="shared" si="117"/>
        <v>0.79901438465636654</v>
      </c>
      <c r="BD173" s="17">
        <v>8</v>
      </c>
      <c r="BE173" s="94">
        <v>10</v>
      </c>
      <c r="BF173" s="19">
        <f t="shared" si="118"/>
        <v>6.6595631326584978E-4</v>
      </c>
      <c r="BG173" s="17">
        <v>0</v>
      </c>
      <c r="BH173" s="89">
        <v>0</v>
      </c>
      <c r="BI173" s="62">
        <f t="shared" si="119"/>
        <v>0</v>
      </c>
      <c r="BJ173" s="34">
        <v>1</v>
      </c>
      <c r="BK173" s="101">
        <v>4</v>
      </c>
      <c r="BL173" s="22">
        <f t="shared" si="120"/>
        <v>2.6638252530633989E-4</v>
      </c>
      <c r="BM173" s="35">
        <v>6123</v>
      </c>
      <c r="BN173" s="21">
        <v>15012</v>
      </c>
      <c r="BO173" s="22">
        <f t="shared" si="121"/>
        <v>0.99973361747469369</v>
      </c>
      <c r="BP173" s="5">
        <v>0</v>
      </c>
      <c r="BQ173" s="106">
        <v>0</v>
      </c>
      <c r="BR173" s="103">
        <f t="shared" si="122"/>
        <v>0</v>
      </c>
      <c r="BS173" s="5">
        <v>6124</v>
      </c>
      <c r="BT173" s="108">
        <v>15016</v>
      </c>
      <c r="BU173" s="18">
        <f t="shared" si="123"/>
        <v>1</v>
      </c>
      <c r="BV173" s="35">
        <v>0</v>
      </c>
      <c r="BW173" s="114">
        <v>0</v>
      </c>
      <c r="BX173" s="22">
        <f t="shared" si="124"/>
        <v>0</v>
      </c>
      <c r="BY173" s="35">
        <v>4496</v>
      </c>
      <c r="BZ173" s="114">
        <v>11243</v>
      </c>
      <c r="CA173" s="22">
        <f t="shared" si="125"/>
        <v>0.74873468300479484</v>
      </c>
      <c r="CB173" s="35">
        <v>2</v>
      </c>
      <c r="CC173" s="114">
        <v>2</v>
      </c>
      <c r="CD173" s="22">
        <f t="shared" si="126"/>
        <v>1.3319126265316994E-4</v>
      </c>
      <c r="CE173" s="35">
        <v>0</v>
      </c>
      <c r="CF173" s="114">
        <v>0</v>
      </c>
      <c r="CG173" s="22">
        <f t="shared" si="127"/>
        <v>0</v>
      </c>
      <c r="CH173" s="35">
        <v>0</v>
      </c>
      <c r="CI173" s="114">
        <v>0</v>
      </c>
      <c r="CJ173" s="22">
        <f t="shared" si="128"/>
        <v>0</v>
      </c>
      <c r="CK173" s="35">
        <v>2</v>
      </c>
      <c r="CL173" s="114">
        <v>3</v>
      </c>
      <c r="CM173" s="22">
        <f t="shared" si="129"/>
        <v>1.9978689397975492E-4</v>
      </c>
      <c r="CN173" s="35">
        <v>0</v>
      </c>
      <c r="CO173" s="114">
        <v>0</v>
      </c>
      <c r="CP173" s="22">
        <f t="shared" si="130"/>
        <v>0</v>
      </c>
      <c r="CQ173" s="35">
        <v>0</v>
      </c>
      <c r="CR173" s="114">
        <v>0</v>
      </c>
      <c r="CS173" s="22">
        <f t="shared" si="131"/>
        <v>0</v>
      </c>
      <c r="CT173" s="35">
        <v>0</v>
      </c>
      <c r="CU173" s="114">
        <v>0</v>
      </c>
      <c r="CV173" s="22">
        <f t="shared" si="132"/>
        <v>0</v>
      </c>
      <c r="CW173" s="35">
        <v>1</v>
      </c>
      <c r="CX173" s="114">
        <v>4</v>
      </c>
      <c r="CY173" s="22">
        <f t="shared" si="100"/>
        <v>6.5316786414108428E-4</v>
      </c>
      <c r="CZ173" s="35">
        <v>19</v>
      </c>
      <c r="DA173" s="114">
        <v>48</v>
      </c>
      <c r="DB173" s="22">
        <f t="shared" si="133"/>
        <v>3.1965903036760787E-3</v>
      </c>
      <c r="DC173" s="35">
        <v>2</v>
      </c>
      <c r="DD173" s="114">
        <v>5</v>
      </c>
      <c r="DE173" s="22">
        <f t="shared" si="134"/>
        <v>3.3297815663292489E-4</v>
      </c>
      <c r="DF173" s="35">
        <v>0</v>
      </c>
      <c r="DG173" s="114">
        <v>0</v>
      </c>
      <c r="DH173" s="22">
        <f t="shared" si="135"/>
        <v>0</v>
      </c>
      <c r="DI173" s="35">
        <f t="shared" si="136"/>
        <v>1602</v>
      </c>
      <c r="DJ173" s="114">
        <f t="shared" si="137"/>
        <v>3711</v>
      </c>
      <c r="DK173" s="64">
        <f t="shared" si="138"/>
        <v>0.24713638785295686</v>
      </c>
      <c r="DL173" s="9">
        <v>1326</v>
      </c>
      <c r="DM173" s="124">
        <v>1590</v>
      </c>
      <c r="DN173" s="6">
        <f t="shared" si="139"/>
        <v>0.10588705380927012</v>
      </c>
      <c r="DO173" s="9">
        <v>2072</v>
      </c>
      <c r="DP173" s="124">
        <v>3026</v>
      </c>
      <c r="DQ173" s="6">
        <f t="shared" si="140"/>
        <v>0.20151838039424613</v>
      </c>
      <c r="DR173" s="9">
        <v>5410</v>
      </c>
      <c r="DS173" s="124">
        <v>8824</v>
      </c>
      <c r="DT173" s="6">
        <f t="shared" si="141"/>
        <v>0.58763985082578585</v>
      </c>
      <c r="DU173" s="9">
        <v>1175</v>
      </c>
      <c r="DV173" s="124">
        <v>1576</v>
      </c>
      <c r="DW173" s="6">
        <f t="shared" si="142"/>
        <v>0.10495471497069792</v>
      </c>
      <c r="DX173" s="66">
        <v>975</v>
      </c>
      <c r="DY173" s="130">
        <v>1093</v>
      </c>
      <c r="DZ173" s="32">
        <f t="shared" si="143"/>
        <v>7.2789025039957378E-2</v>
      </c>
      <c r="EA173" s="66">
        <v>5798</v>
      </c>
      <c r="EB173" s="131">
        <v>13923</v>
      </c>
      <c r="EC173" s="32">
        <f t="shared" si="144"/>
        <v>0.92721097496004257</v>
      </c>
      <c r="ED173" s="9">
        <v>1</v>
      </c>
      <c r="EE173" s="94">
        <v>1</v>
      </c>
      <c r="EF173" s="19">
        <f t="shared" si="145"/>
        <v>6.6595631326584972E-5</v>
      </c>
      <c r="EG173" s="9">
        <v>6123</v>
      </c>
      <c r="EH173" s="89">
        <v>15015</v>
      </c>
      <c r="EI173" s="127">
        <f t="shared" si="146"/>
        <v>0.9999334043686734</v>
      </c>
      <c r="EJ173" s="66">
        <v>0</v>
      </c>
      <c r="EK173" s="130">
        <v>0</v>
      </c>
      <c r="EL173" s="22">
        <f t="shared" si="147"/>
        <v>0</v>
      </c>
      <c r="EM173" s="35">
        <v>6124</v>
      </c>
      <c r="EN173" s="21">
        <v>15016</v>
      </c>
      <c r="EO173" s="68">
        <f t="shared" si="148"/>
        <v>1</v>
      </c>
    </row>
    <row r="174" spans="1:145" s="41" customFormat="1" ht="12" x14ac:dyDescent="0.25">
      <c r="A174" s="38">
        <v>261410</v>
      </c>
      <c r="B174" s="61"/>
      <c r="C174" s="39" t="s">
        <v>205</v>
      </c>
      <c r="D174" s="40" t="s">
        <v>14</v>
      </c>
      <c r="E174" s="38" t="s">
        <v>6</v>
      </c>
      <c r="F174" s="50">
        <v>32729</v>
      </c>
      <c r="G174" s="51">
        <v>12273</v>
      </c>
      <c r="H174" s="82">
        <v>24595</v>
      </c>
      <c r="I174" s="52">
        <f t="shared" si="101"/>
        <v>0.75147422774909101</v>
      </c>
      <c r="J174" s="5">
        <v>14688</v>
      </c>
      <c r="K174" s="18">
        <f t="shared" si="102"/>
        <v>0.59719455173815816</v>
      </c>
      <c r="L174" s="77">
        <v>9907</v>
      </c>
      <c r="M174" s="18">
        <f t="shared" si="103"/>
        <v>0.40280544826184184</v>
      </c>
      <c r="N174" s="35">
        <v>6663</v>
      </c>
      <c r="O174" s="21">
        <v>13353</v>
      </c>
      <c r="P174" s="22">
        <f t="shared" si="104"/>
        <v>0.5429152266720878</v>
      </c>
      <c r="Q174" s="85">
        <v>5604</v>
      </c>
      <c r="R174" s="23">
        <v>11234</v>
      </c>
      <c r="S174" s="24">
        <f t="shared" si="105"/>
        <v>0.45675950396422038</v>
      </c>
      <c r="T174" s="35">
        <v>5</v>
      </c>
      <c r="U174" s="71">
        <v>5</v>
      </c>
      <c r="V174" s="73">
        <f t="shared" si="106"/>
        <v>2.0329335230737954E-4</v>
      </c>
      <c r="W174" s="35">
        <v>1</v>
      </c>
      <c r="X174" s="71">
        <v>3</v>
      </c>
      <c r="Y174" s="22">
        <f t="shared" si="107"/>
        <v>1.2197601138442773E-4</v>
      </c>
      <c r="Z174" s="5">
        <v>6778</v>
      </c>
      <c r="AA174" s="89">
        <v>14311</v>
      </c>
      <c r="AB174" s="18">
        <f t="shared" si="108"/>
        <v>0.58186623297418172</v>
      </c>
      <c r="AC174" s="5">
        <v>354</v>
      </c>
      <c r="AD174" s="89">
        <v>854</v>
      </c>
      <c r="AE174" s="18">
        <f t="shared" si="109"/>
        <v>3.4722504574100428E-2</v>
      </c>
      <c r="AF174" s="5">
        <v>1547</v>
      </c>
      <c r="AG174" s="89">
        <v>4098</v>
      </c>
      <c r="AH174" s="18">
        <f t="shared" si="110"/>
        <v>0.16661923155112829</v>
      </c>
      <c r="AI174" s="89">
        <v>3594</v>
      </c>
      <c r="AJ174" s="89">
        <v>5332</v>
      </c>
      <c r="AK174" s="18">
        <f t="shared" si="111"/>
        <v>0.21679203090058954</v>
      </c>
      <c r="AL174" s="31">
        <v>9465</v>
      </c>
      <c r="AM174" s="91">
        <v>13859</v>
      </c>
      <c r="AN174" s="32">
        <f t="shared" si="112"/>
        <v>0.56348851392559463</v>
      </c>
      <c r="AO174" s="97">
        <v>8342</v>
      </c>
      <c r="AP174" s="33">
        <v>10736</v>
      </c>
      <c r="AQ174" s="32">
        <f t="shared" si="113"/>
        <v>0.43651148607440537</v>
      </c>
      <c r="AR174" s="17">
        <v>5734</v>
      </c>
      <c r="AS174" s="94">
        <v>8370</v>
      </c>
      <c r="AT174" s="19">
        <f t="shared" si="114"/>
        <v>0.34031307176255338</v>
      </c>
      <c r="AU174" s="17">
        <v>743</v>
      </c>
      <c r="AV174" s="94">
        <v>832</v>
      </c>
      <c r="AW174" s="19">
        <f t="shared" si="115"/>
        <v>3.3828013823947956E-2</v>
      </c>
      <c r="AX174" s="17">
        <v>107</v>
      </c>
      <c r="AY174" s="94">
        <v>108</v>
      </c>
      <c r="AZ174" s="19">
        <f t="shared" si="116"/>
        <v>4.391136409839398E-3</v>
      </c>
      <c r="BA174" s="17">
        <v>9422</v>
      </c>
      <c r="BB174" s="94">
        <v>15258</v>
      </c>
      <c r="BC174" s="19">
        <f t="shared" si="117"/>
        <v>0.6203699939011994</v>
      </c>
      <c r="BD174" s="17">
        <v>15</v>
      </c>
      <c r="BE174" s="94">
        <v>25</v>
      </c>
      <c r="BF174" s="19">
        <f t="shared" si="118"/>
        <v>1.0164667615368977E-3</v>
      </c>
      <c r="BG174" s="17">
        <v>2</v>
      </c>
      <c r="BH174" s="89">
        <v>2</v>
      </c>
      <c r="BI174" s="62">
        <f t="shared" si="119"/>
        <v>8.1317340922951823E-5</v>
      </c>
      <c r="BJ174" s="34">
        <v>2</v>
      </c>
      <c r="BK174" s="101">
        <v>6</v>
      </c>
      <c r="BL174" s="22">
        <f t="shared" si="120"/>
        <v>2.4395202276885546E-4</v>
      </c>
      <c r="BM174" s="35">
        <v>12271</v>
      </c>
      <c r="BN174" s="21">
        <v>24589</v>
      </c>
      <c r="BO174" s="22">
        <f t="shared" si="121"/>
        <v>0.99975604797723117</v>
      </c>
      <c r="BP174" s="5">
        <v>169</v>
      </c>
      <c r="BQ174" s="106">
        <v>362</v>
      </c>
      <c r="BR174" s="103">
        <f t="shared" si="122"/>
        <v>1.471843870705428E-2</v>
      </c>
      <c r="BS174" s="5">
        <v>12104</v>
      </c>
      <c r="BT174" s="108">
        <v>24233</v>
      </c>
      <c r="BU174" s="18">
        <f t="shared" si="123"/>
        <v>0.98528156129294575</v>
      </c>
      <c r="BV174" s="35">
        <v>1</v>
      </c>
      <c r="BW174" s="114">
        <v>1</v>
      </c>
      <c r="BX174" s="22">
        <f t="shared" si="124"/>
        <v>4.0658670461475912E-5</v>
      </c>
      <c r="BY174" s="35">
        <v>136</v>
      </c>
      <c r="BZ174" s="114">
        <v>300</v>
      </c>
      <c r="CA174" s="22">
        <f t="shared" si="125"/>
        <v>1.2197601138442773E-2</v>
      </c>
      <c r="CB174" s="35">
        <v>41</v>
      </c>
      <c r="CC174" s="114">
        <v>101</v>
      </c>
      <c r="CD174" s="22">
        <f t="shared" si="126"/>
        <v>4.106525716609067E-3</v>
      </c>
      <c r="CE174" s="35">
        <v>4</v>
      </c>
      <c r="CF174" s="114">
        <v>9</v>
      </c>
      <c r="CG174" s="22">
        <f t="shared" si="127"/>
        <v>3.6592803415328319E-4</v>
      </c>
      <c r="CH174" s="35">
        <v>0</v>
      </c>
      <c r="CI174" s="114">
        <v>0</v>
      </c>
      <c r="CJ174" s="22">
        <f t="shared" si="128"/>
        <v>0</v>
      </c>
      <c r="CK174" s="35">
        <v>33</v>
      </c>
      <c r="CL174" s="114">
        <v>47</v>
      </c>
      <c r="CM174" s="22">
        <f t="shared" si="129"/>
        <v>1.9109575116893678E-3</v>
      </c>
      <c r="CN174" s="35">
        <v>5</v>
      </c>
      <c r="CO174" s="114">
        <v>11</v>
      </c>
      <c r="CP174" s="22">
        <f t="shared" si="130"/>
        <v>4.4724537507623502E-4</v>
      </c>
      <c r="CQ174" s="35">
        <v>1</v>
      </c>
      <c r="CR174" s="114">
        <v>1</v>
      </c>
      <c r="CS174" s="22">
        <f t="shared" si="131"/>
        <v>4.0658670461475912E-5</v>
      </c>
      <c r="CT174" s="35">
        <v>0</v>
      </c>
      <c r="CU174" s="114">
        <v>0</v>
      </c>
      <c r="CV174" s="22">
        <f t="shared" si="132"/>
        <v>0</v>
      </c>
      <c r="CW174" s="35">
        <v>0</v>
      </c>
      <c r="CX174" s="114">
        <v>0</v>
      </c>
      <c r="CY174" s="22">
        <f t="shared" ref="CY174:CY199" si="149">CX174/G174</f>
        <v>0</v>
      </c>
      <c r="CZ174" s="35">
        <v>5</v>
      </c>
      <c r="DA174" s="114">
        <v>11</v>
      </c>
      <c r="DB174" s="22">
        <f t="shared" si="133"/>
        <v>4.4724537507623502E-4</v>
      </c>
      <c r="DC174" s="35">
        <v>20</v>
      </c>
      <c r="DD174" s="114">
        <v>58</v>
      </c>
      <c r="DE174" s="22">
        <f t="shared" si="134"/>
        <v>2.3582028867656026E-3</v>
      </c>
      <c r="DF174" s="35">
        <v>0</v>
      </c>
      <c r="DG174" s="114">
        <v>0</v>
      </c>
      <c r="DH174" s="22">
        <f t="shared" si="135"/>
        <v>0</v>
      </c>
      <c r="DI174" s="35">
        <f t="shared" si="136"/>
        <v>12027</v>
      </c>
      <c r="DJ174" s="114">
        <f t="shared" si="137"/>
        <v>24056</v>
      </c>
      <c r="DK174" s="64">
        <f t="shared" si="138"/>
        <v>0.97808497662126448</v>
      </c>
      <c r="DL174" s="9">
        <v>2124</v>
      </c>
      <c r="DM174" s="124">
        <v>2503</v>
      </c>
      <c r="DN174" s="6">
        <f t="shared" si="139"/>
        <v>0.10176865216507421</v>
      </c>
      <c r="DO174" s="9">
        <v>3439</v>
      </c>
      <c r="DP174" s="124">
        <v>4820</v>
      </c>
      <c r="DQ174" s="6">
        <f t="shared" si="140"/>
        <v>0.19597479162431389</v>
      </c>
      <c r="DR174" s="9">
        <v>9802</v>
      </c>
      <c r="DS174" s="124">
        <v>13507</v>
      </c>
      <c r="DT174" s="6">
        <f t="shared" si="141"/>
        <v>0.54917666192315506</v>
      </c>
      <c r="DU174" s="9">
        <v>3105</v>
      </c>
      <c r="DV174" s="124">
        <v>3765</v>
      </c>
      <c r="DW174" s="6">
        <f t="shared" si="142"/>
        <v>0.1530798942874568</v>
      </c>
      <c r="DX174" s="66">
        <v>2123</v>
      </c>
      <c r="DY174" s="130">
        <v>2307</v>
      </c>
      <c r="DZ174" s="32">
        <f t="shared" si="143"/>
        <v>9.3799552754624926E-2</v>
      </c>
      <c r="EA174" s="66">
        <v>11317</v>
      </c>
      <c r="EB174" s="131">
        <v>22288</v>
      </c>
      <c r="EC174" s="32">
        <f t="shared" si="144"/>
        <v>0.90620044724537507</v>
      </c>
      <c r="ED174" s="9">
        <v>5</v>
      </c>
      <c r="EE174" s="94">
        <v>5</v>
      </c>
      <c r="EF174" s="19">
        <f t="shared" si="145"/>
        <v>2.0329335230737954E-4</v>
      </c>
      <c r="EG174" s="9">
        <v>12268</v>
      </c>
      <c r="EH174" s="89">
        <v>24590</v>
      </c>
      <c r="EI174" s="127">
        <f t="shared" si="146"/>
        <v>0.9997967066476926</v>
      </c>
      <c r="EJ174" s="66">
        <v>0</v>
      </c>
      <c r="EK174" s="130">
        <v>0</v>
      </c>
      <c r="EL174" s="22">
        <f t="shared" si="147"/>
        <v>0</v>
      </c>
      <c r="EM174" s="35">
        <v>12273</v>
      </c>
      <c r="EN174" s="21">
        <v>24595</v>
      </c>
      <c r="EO174" s="68">
        <f t="shared" si="148"/>
        <v>1</v>
      </c>
    </row>
    <row r="175" spans="1:145" s="41" customFormat="1" ht="12" x14ac:dyDescent="0.25">
      <c r="A175" s="38">
        <v>261420</v>
      </c>
      <c r="B175" s="61"/>
      <c r="C175" s="39" t="s">
        <v>206</v>
      </c>
      <c r="D175" s="40" t="s">
        <v>10</v>
      </c>
      <c r="E175" s="38" t="s">
        <v>6</v>
      </c>
      <c r="F175" s="50">
        <v>37596</v>
      </c>
      <c r="G175" s="51">
        <v>11025</v>
      </c>
      <c r="H175" s="82">
        <v>25273</v>
      </c>
      <c r="I175" s="52">
        <f t="shared" si="101"/>
        <v>0.6722257686987978</v>
      </c>
      <c r="J175" s="5">
        <v>17755</v>
      </c>
      <c r="K175" s="18">
        <f t="shared" si="102"/>
        <v>0.7025283899814031</v>
      </c>
      <c r="L175" s="77">
        <v>7518</v>
      </c>
      <c r="M175" s="18">
        <f t="shared" si="103"/>
        <v>0.2974716100185969</v>
      </c>
      <c r="N175" s="35">
        <v>8778</v>
      </c>
      <c r="O175" s="21">
        <v>19820</v>
      </c>
      <c r="P175" s="22">
        <f t="shared" si="104"/>
        <v>0.78423614133660424</v>
      </c>
      <c r="Q175" s="85">
        <v>2235</v>
      </c>
      <c r="R175" s="23">
        <v>5440</v>
      </c>
      <c r="S175" s="24">
        <f t="shared" si="105"/>
        <v>0.2152494757250821</v>
      </c>
      <c r="T175" s="35">
        <v>10</v>
      </c>
      <c r="U175" s="71">
        <v>10</v>
      </c>
      <c r="V175" s="73">
        <f t="shared" si="106"/>
        <v>3.9567918331816562E-4</v>
      </c>
      <c r="W175" s="35">
        <v>2</v>
      </c>
      <c r="X175" s="71">
        <v>3</v>
      </c>
      <c r="Y175" s="22">
        <f t="shared" si="107"/>
        <v>1.187037549954497E-4</v>
      </c>
      <c r="Z175" s="5">
        <v>5954</v>
      </c>
      <c r="AA175" s="89">
        <v>14434</v>
      </c>
      <c r="AB175" s="18">
        <f t="shared" si="108"/>
        <v>0.57112333320144026</v>
      </c>
      <c r="AC175" s="5">
        <v>656</v>
      </c>
      <c r="AD175" s="89">
        <v>1675</v>
      </c>
      <c r="AE175" s="18">
        <f t="shared" si="109"/>
        <v>6.6276263205792746E-2</v>
      </c>
      <c r="AF175" s="5">
        <v>1813</v>
      </c>
      <c r="AG175" s="89">
        <v>5045</v>
      </c>
      <c r="AH175" s="18">
        <f t="shared" si="110"/>
        <v>0.19962014798401456</v>
      </c>
      <c r="AI175" s="89">
        <v>2602</v>
      </c>
      <c r="AJ175" s="89">
        <v>4119</v>
      </c>
      <c r="AK175" s="18">
        <f t="shared" si="111"/>
        <v>0.16298025560875243</v>
      </c>
      <c r="AL175" s="31">
        <v>9528</v>
      </c>
      <c r="AM175" s="91">
        <v>15118</v>
      </c>
      <c r="AN175" s="32">
        <f t="shared" si="112"/>
        <v>0.59818778934040284</v>
      </c>
      <c r="AO175" s="97">
        <v>7335</v>
      </c>
      <c r="AP175" s="33">
        <v>10155</v>
      </c>
      <c r="AQ175" s="32">
        <f t="shared" si="113"/>
        <v>0.40181221065959721</v>
      </c>
      <c r="AR175" s="17">
        <v>1910</v>
      </c>
      <c r="AS175" s="94">
        <v>2375</v>
      </c>
      <c r="AT175" s="19">
        <f t="shared" si="114"/>
        <v>9.3973806038064336E-2</v>
      </c>
      <c r="AU175" s="17">
        <v>835</v>
      </c>
      <c r="AV175" s="94">
        <v>939</v>
      </c>
      <c r="AW175" s="19">
        <f t="shared" si="115"/>
        <v>3.7154275313575756E-2</v>
      </c>
      <c r="AX175" s="17">
        <v>94</v>
      </c>
      <c r="AY175" s="94">
        <v>94</v>
      </c>
      <c r="AZ175" s="19">
        <f t="shared" si="116"/>
        <v>3.7193843231907568E-3</v>
      </c>
      <c r="BA175" s="17">
        <v>10168</v>
      </c>
      <c r="BB175" s="94">
        <v>21839</v>
      </c>
      <c r="BC175" s="19">
        <f t="shared" si="117"/>
        <v>0.86412376844854188</v>
      </c>
      <c r="BD175" s="17">
        <v>25</v>
      </c>
      <c r="BE175" s="94">
        <v>25</v>
      </c>
      <c r="BF175" s="19">
        <f t="shared" si="118"/>
        <v>9.8919795829541398E-4</v>
      </c>
      <c r="BG175" s="17">
        <v>1</v>
      </c>
      <c r="BH175" s="89">
        <v>1</v>
      </c>
      <c r="BI175" s="62">
        <f t="shared" si="119"/>
        <v>3.9567918331816565E-5</v>
      </c>
      <c r="BJ175" s="34">
        <v>0</v>
      </c>
      <c r="BK175" s="101">
        <v>0</v>
      </c>
      <c r="BL175" s="22">
        <f t="shared" si="120"/>
        <v>0</v>
      </c>
      <c r="BM175" s="35">
        <v>11025</v>
      </c>
      <c r="BN175" s="21">
        <v>25273</v>
      </c>
      <c r="BO175" s="22">
        <f t="shared" si="121"/>
        <v>1</v>
      </c>
      <c r="BP175" s="5">
        <v>0</v>
      </c>
      <c r="BQ175" s="106">
        <v>0</v>
      </c>
      <c r="BR175" s="103">
        <f t="shared" si="122"/>
        <v>0</v>
      </c>
      <c r="BS175" s="5">
        <v>11025</v>
      </c>
      <c r="BT175" s="108">
        <v>25273</v>
      </c>
      <c r="BU175" s="18">
        <f t="shared" si="123"/>
        <v>1</v>
      </c>
      <c r="BV175" s="35">
        <v>1</v>
      </c>
      <c r="BW175" s="114">
        <v>7</v>
      </c>
      <c r="BX175" s="22">
        <f t="shared" si="124"/>
        <v>2.7697542832271594E-4</v>
      </c>
      <c r="BY175" s="35">
        <v>79</v>
      </c>
      <c r="BZ175" s="114">
        <v>177</v>
      </c>
      <c r="CA175" s="22">
        <f t="shared" si="125"/>
        <v>7.003521544731532E-3</v>
      </c>
      <c r="CB175" s="35">
        <v>7</v>
      </c>
      <c r="CC175" s="114">
        <v>17</v>
      </c>
      <c r="CD175" s="22">
        <f t="shared" si="126"/>
        <v>6.7265461164088157E-4</v>
      </c>
      <c r="CE175" s="35">
        <v>0</v>
      </c>
      <c r="CF175" s="114">
        <v>0</v>
      </c>
      <c r="CG175" s="22">
        <f t="shared" si="127"/>
        <v>0</v>
      </c>
      <c r="CH175" s="35">
        <v>0</v>
      </c>
      <c r="CI175" s="114">
        <v>0</v>
      </c>
      <c r="CJ175" s="22">
        <f t="shared" si="128"/>
        <v>0</v>
      </c>
      <c r="CK175" s="35">
        <v>22</v>
      </c>
      <c r="CL175" s="114">
        <v>42</v>
      </c>
      <c r="CM175" s="22">
        <f t="shared" si="129"/>
        <v>1.6618525699362955E-3</v>
      </c>
      <c r="CN175" s="35">
        <v>0</v>
      </c>
      <c r="CO175" s="114">
        <v>0</v>
      </c>
      <c r="CP175" s="22">
        <f t="shared" si="130"/>
        <v>0</v>
      </c>
      <c r="CQ175" s="35">
        <v>0</v>
      </c>
      <c r="CR175" s="114">
        <v>0</v>
      </c>
      <c r="CS175" s="22">
        <f t="shared" si="131"/>
        <v>0</v>
      </c>
      <c r="CT175" s="35">
        <v>0</v>
      </c>
      <c r="CU175" s="114">
        <v>0</v>
      </c>
      <c r="CV175" s="22">
        <f t="shared" si="132"/>
        <v>0</v>
      </c>
      <c r="CW175" s="35">
        <v>0</v>
      </c>
      <c r="CX175" s="114">
        <v>0</v>
      </c>
      <c r="CY175" s="22">
        <f t="shared" si="149"/>
        <v>0</v>
      </c>
      <c r="CZ175" s="35">
        <v>289</v>
      </c>
      <c r="DA175" s="114">
        <v>655</v>
      </c>
      <c r="DB175" s="22">
        <f t="shared" si="133"/>
        <v>2.591698650733985E-2</v>
      </c>
      <c r="DC175" s="35">
        <v>1</v>
      </c>
      <c r="DD175" s="114">
        <v>4</v>
      </c>
      <c r="DE175" s="22">
        <f t="shared" si="134"/>
        <v>1.5827167332726626E-4</v>
      </c>
      <c r="DF175" s="35">
        <v>2</v>
      </c>
      <c r="DG175" s="114">
        <v>3</v>
      </c>
      <c r="DH175" s="22">
        <f t="shared" si="135"/>
        <v>1.187037549954497E-4</v>
      </c>
      <c r="DI175" s="35">
        <f t="shared" si="136"/>
        <v>10624</v>
      </c>
      <c r="DJ175" s="114">
        <f t="shared" si="137"/>
        <v>24368</v>
      </c>
      <c r="DK175" s="64">
        <f t="shared" si="138"/>
        <v>0.96419103390970606</v>
      </c>
      <c r="DL175" s="9">
        <v>2789</v>
      </c>
      <c r="DM175" s="124">
        <v>3404</v>
      </c>
      <c r="DN175" s="6">
        <f t="shared" si="139"/>
        <v>0.13468919400150359</v>
      </c>
      <c r="DO175" s="9">
        <v>4269</v>
      </c>
      <c r="DP175" s="124">
        <v>6332</v>
      </c>
      <c r="DQ175" s="6">
        <f t="shared" si="140"/>
        <v>0.25054405887706249</v>
      </c>
      <c r="DR175" s="9">
        <v>9626</v>
      </c>
      <c r="DS175" s="124">
        <v>13518</v>
      </c>
      <c r="DT175" s="6">
        <f t="shared" si="141"/>
        <v>0.53487912000949633</v>
      </c>
      <c r="DU175" s="9">
        <v>1797</v>
      </c>
      <c r="DV175" s="124">
        <v>2019</v>
      </c>
      <c r="DW175" s="6">
        <f t="shared" si="142"/>
        <v>7.9887627111937642E-2</v>
      </c>
      <c r="DX175" s="66">
        <v>890</v>
      </c>
      <c r="DY175" s="130">
        <v>910</v>
      </c>
      <c r="DZ175" s="32">
        <f t="shared" si="143"/>
        <v>3.6006805681953073E-2</v>
      </c>
      <c r="EA175" s="66">
        <v>10614</v>
      </c>
      <c r="EB175" s="131">
        <v>24363</v>
      </c>
      <c r="EC175" s="32">
        <f t="shared" si="144"/>
        <v>0.96399319431804698</v>
      </c>
      <c r="ED175" s="9">
        <v>10</v>
      </c>
      <c r="EE175" s="94">
        <v>10</v>
      </c>
      <c r="EF175" s="19">
        <f t="shared" si="145"/>
        <v>3.9567918331816562E-4</v>
      </c>
      <c r="EG175" s="9">
        <v>11015</v>
      </c>
      <c r="EH175" s="89">
        <v>25263</v>
      </c>
      <c r="EI175" s="127">
        <f t="shared" si="146"/>
        <v>0.99960432081668182</v>
      </c>
      <c r="EJ175" s="66">
        <v>1</v>
      </c>
      <c r="EK175" s="130">
        <v>1</v>
      </c>
      <c r="EL175" s="22">
        <f t="shared" si="147"/>
        <v>3.9567918331816565E-5</v>
      </c>
      <c r="EM175" s="35">
        <v>11025</v>
      </c>
      <c r="EN175" s="21">
        <v>25272</v>
      </c>
      <c r="EO175" s="68">
        <f t="shared" si="148"/>
        <v>0.99996043208166818</v>
      </c>
    </row>
    <row r="176" spans="1:145" s="41" customFormat="1" ht="12" x14ac:dyDescent="0.25">
      <c r="A176" s="38">
        <v>261440</v>
      </c>
      <c r="B176" s="61"/>
      <c r="C176" s="39" t="s">
        <v>207</v>
      </c>
      <c r="D176" s="40" t="s">
        <v>5</v>
      </c>
      <c r="E176" s="38" t="s">
        <v>8</v>
      </c>
      <c r="F176" s="50">
        <v>5271</v>
      </c>
      <c r="G176" s="51">
        <v>1734</v>
      </c>
      <c r="H176" s="82">
        <v>4352</v>
      </c>
      <c r="I176" s="52">
        <f t="shared" si="101"/>
        <v>0.82564978182508064</v>
      </c>
      <c r="J176" s="5">
        <v>2777</v>
      </c>
      <c r="K176" s="18">
        <f t="shared" si="102"/>
        <v>0.6380974264705882</v>
      </c>
      <c r="L176" s="77">
        <v>1575</v>
      </c>
      <c r="M176" s="18">
        <f t="shared" si="103"/>
        <v>0.36190257352941174</v>
      </c>
      <c r="N176" s="35">
        <v>697</v>
      </c>
      <c r="O176" s="21">
        <v>1686</v>
      </c>
      <c r="P176" s="22">
        <f t="shared" si="104"/>
        <v>0.3874080882352941</v>
      </c>
      <c r="Q176" s="85">
        <v>1037</v>
      </c>
      <c r="R176" s="23">
        <v>2666</v>
      </c>
      <c r="S176" s="24">
        <f t="shared" si="105"/>
        <v>0.61259191176470584</v>
      </c>
      <c r="T176" s="35">
        <v>0</v>
      </c>
      <c r="U176" s="71">
        <v>0</v>
      </c>
      <c r="V176" s="73">
        <f t="shared" si="106"/>
        <v>0</v>
      </c>
      <c r="W176" s="35">
        <v>0</v>
      </c>
      <c r="X176" s="71">
        <v>0</v>
      </c>
      <c r="Y176" s="22">
        <f t="shared" si="107"/>
        <v>0</v>
      </c>
      <c r="Z176" s="5">
        <v>958</v>
      </c>
      <c r="AA176" s="89">
        <v>2535</v>
      </c>
      <c r="AB176" s="18">
        <f t="shared" si="108"/>
        <v>0.58249080882352944</v>
      </c>
      <c r="AC176" s="5">
        <v>35</v>
      </c>
      <c r="AD176" s="89">
        <v>113</v>
      </c>
      <c r="AE176" s="18">
        <f t="shared" si="109"/>
        <v>2.5965073529411766E-2</v>
      </c>
      <c r="AF176" s="5">
        <v>296</v>
      </c>
      <c r="AG176" s="89">
        <v>903</v>
      </c>
      <c r="AH176" s="18">
        <f t="shared" si="110"/>
        <v>0.20749080882352941</v>
      </c>
      <c r="AI176" s="89">
        <v>445</v>
      </c>
      <c r="AJ176" s="89">
        <v>801</v>
      </c>
      <c r="AK176" s="18">
        <f t="shared" si="111"/>
        <v>0.18405330882352941</v>
      </c>
      <c r="AL176" s="31">
        <v>1405</v>
      </c>
      <c r="AM176" s="91">
        <v>2182</v>
      </c>
      <c r="AN176" s="32">
        <f t="shared" si="112"/>
        <v>0.5013786764705882</v>
      </c>
      <c r="AO176" s="97">
        <v>1456</v>
      </c>
      <c r="AP176" s="33">
        <v>2170</v>
      </c>
      <c r="AQ176" s="32">
        <f t="shared" si="113"/>
        <v>0.49862132352941174</v>
      </c>
      <c r="AR176" s="17">
        <v>1327</v>
      </c>
      <c r="AS176" s="94">
        <v>2573</v>
      </c>
      <c r="AT176" s="19">
        <f t="shared" si="114"/>
        <v>0.5912224264705882</v>
      </c>
      <c r="AU176" s="17">
        <v>28</v>
      </c>
      <c r="AV176" s="94">
        <v>28</v>
      </c>
      <c r="AW176" s="19">
        <f t="shared" si="115"/>
        <v>6.4338235294117644E-3</v>
      </c>
      <c r="AX176" s="17">
        <v>6</v>
      </c>
      <c r="AY176" s="94">
        <v>7</v>
      </c>
      <c r="AZ176" s="19">
        <f t="shared" si="116"/>
        <v>1.6084558823529411E-3</v>
      </c>
      <c r="BA176" s="17">
        <v>1023</v>
      </c>
      <c r="BB176" s="94">
        <v>1744</v>
      </c>
      <c r="BC176" s="19">
        <f t="shared" si="117"/>
        <v>0.40073529411764708</v>
      </c>
      <c r="BD176" s="17">
        <v>0</v>
      </c>
      <c r="BE176" s="94">
        <v>0</v>
      </c>
      <c r="BF176" s="19">
        <f t="shared" si="118"/>
        <v>0</v>
      </c>
      <c r="BG176" s="17">
        <v>0</v>
      </c>
      <c r="BH176" s="89">
        <v>0</v>
      </c>
      <c r="BI176" s="62">
        <f t="shared" si="119"/>
        <v>0</v>
      </c>
      <c r="BJ176" s="34">
        <v>0</v>
      </c>
      <c r="BK176" s="101">
        <v>0</v>
      </c>
      <c r="BL176" s="22">
        <f t="shared" si="120"/>
        <v>0</v>
      </c>
      <c r="BM176" s="35">
        <v>1734</v>
      </c>
      <c r="BN176" s="21">
        <v>4352</v>
      </c>
      <c r="BO176" s="22">
        <f t="shared" si="121"/>
        <v>1</v>
      </c>
      <c r="BP176" s="5">
        <v>0</v>
      </c>
      <c r="BQ176" s="106">
        <v>0</v>
      </c>
      <c r="BR176" s="103">
        <f t="shared" si="122"/>
        <v>0</v>
      </c>
      <c r="BS176" s="5">
        <v>1734</v>
      </c>
      <c r="BT176" s="108">
        <v>4352</v>
      </c>
      <c r="BU176" s="18">
        <f t="shared" si="123"/>
        <v>1</v>
      </c>
      <c r="BV176" s="35">
        <v>0</v>
      </c>
      <c r="BW176" s="114">
        <v>0</v>
      </c>
      <c r="BX176" s="22">
        <f t="shared" si="124"/>
        <v>0</v>
      </c>
      <c r="BY176" s="35">
        <v>1410</v>
      </c>
      <c r="BZ176" s="114">
        <v>3691</v>
      </c>
      <c r="CA176" s="22">
        <f t="shared" si="125"/>
        <v>0.84811580882352944</v>
      </c>
      <c r="CB176" s="35">
        <v>1</v>
      </c>
      <c r="CC176" s="114">
        <v>4</v>
      </c>
      <c r="CD176" s="22">
        <f t="shared" si="126"/>
        <v>9.1911764705882352E-4</v>
      </c>
      <c r="CE176" s="35">
        <v>0</v>
      </c>
      <c r="CF176" s="114">
        <v>0</v>
      </c>
      <c r="CG176" s="22">
        <f t="shared" si="127"/>
        <v>0</v>
      </c>
      <c r="CH176" s="35">
        <v>0</v>
      </c>
      <c r="CI176" s="114">
        <v>0</v>
      </c>
      <c r="CJ176" s="22">
        <f t="shared" si="128"/>
        <v>0</v>
      </c>
      <c r="CK176" s="35">
        <v>1</v>
      </c>
      <c r="CL176" s="114">
        <v>5</v>
      </c>
      <c r="CM176" s="22">
        <f t="shared" si="129"/>
        <v>1.1488970588235295E-3</v>
      </c>
      <c r="CN176" s="35">
        <v>0</v>
      </c>
      <c r="CO176" s="114">
        <v>0</v>
      </c>
      <c r="CP176" s="22">
        <f t="shared" si="130"/>
        <v>0</v>
      </c>
      <c r="CQ176" s="35">
        <v>0</v>
      </c>
      <c r="CR176" s="114">
        <v>0</v>
      </c>
      <c r="CS176" s="22">
        <f t="shared" si="131"/>
        <v>0</v>
      </c>
      <c r="CT176" s="35">
        <v>0</v>
      </c>
      <c r="CU176" s="114">
        <v>0</v>
      </c>
      <c r="CV176" s="22">
        <f t="shared" si="132"/>
        <v>0</v>
      </c>
      <c r="CW176" s="35">
        <v>0</v>
      </c>
      <c r="CX176" s="114">
        <v>0</v>
      </c>
      <c r="CY176" s="22">
        <f t="shared" si="149"/>
        <v>0</v>
      </c>
      <c r="CZ176" s="35">
        <v>0</v>
      </c>
      <c r="DA176" s="114">
        <v>0</v>
      </c>
      <c r="DB176" s="22">
        <f t="shared" si="133"/>
        <v>0</v>
      </c>
      <c r="DC176" s="35">
        <v>1</v>
      </c>
      <c r="DD176" s="114">
        <v>3</v>
      </c>
      <c r="DE176" s="22">
        <f t="shared" si="134"/>
        <v>6.8933823529411769E-4</v>
      </c>
      <c r="DF176" s="35">
        <v>0</v>
      </c>
      <c r="DG176" s="114">
        <v>0</v>
      </c>
      <c r="DH176" s="22">
        <f t="shared" si="135"/>
        <v>0</v>
      </c>
      <c r="DI176" s="35">
        <f t="shared" si="136"/>
        <v>321</v>
      </c>
      <c r="DJ176" s="114">
        <f t="shared" si="137"/>
        <v>649</v>
      </c>
      <c r="DK176" s="64">
        <f t="shared" si="138"/>
        <v>0.14912683823529413</v>
      </c>
      <c r="DL176" s="9">
        <v>385</v>
      </c>
      <c r="DM176" s="124">
        <v>481</v>
      </c>
      <c r="DN176" s="6">
        <f t="shared" si="139"/>
        <v>0.11052389705882353</v>
      </c>
      <c r="DO176" s="9">
        <v>625</v>
      </c>
      <c r="DP176" s="124">
        <v>895</v>
      </c>
      <c r="DQ176" s="6">
        <f t="shared" si="140"/>
        <v>0.20565257352941177</v>
      </c>
      <c r="DR176" s="9">
        <v>1519</v>
      </c>
      <c r="DS176" s="124">
        <v>2513</v>
      </c>
      <c r="DT176" s="6">
        <f t="shared" si="141"/>
        <v>0.57743566176470584</v>
      </c>
      <c r="DU176" s="9">
        <v>344</v>
      </c>
      <c r="DV176" s="124">
        <v>463</v>
      </c>
      <c r="DW176" s="6">
        <f t="shared" si="142"/>
        <v>0.10638786764705882</v>
      </c>
      <c r="DX176" s="66">
        <v>309</v>
      </c>
      <c r="DY176" s="130">
        <v>336</v>
      </c>
      <c r="DZ176" s="32">
        <f t="shared" si="143"/>
        <v>7.720588235294118E-2</v>
      </c>
      <c r="EA176" s="66">
        <v>1655</v>
      </c>
      <c r="EB176" s="131">
        <v>4016</v>
      </c>
      <c r="EC176" s="32">
        <f t="shared" si="144"/>
        <v>0.92279411764705888</v>
      </c>
      <c r="ED176" s="9">
        <v>0</v>
      </c>
      <c r="EE176" s="94">
        <v>0</v>
      </c>
      <c r="EF176" s="19">
        <f t="shared" si="145"/>
        <v>0</v>
      </c>
      <c r="EG176" s="9">
        <v>1734</v>
      </c>
      <c r="EH176" s="89">
        <v>4352</v>
      </c>
      <c r="EI176" s="127">
        <f t="shared" si="146"/>
        <v>1</v>
      </c>
      <c r="EJ176" s="66">
        <v>2</v>
      </c>
      <c r="EK176" s="130">
        <v>4</v>
      </c>
      <c r="EL176" s="22">
        <f t="shared" si="147"/>
        <v>9.1911764705882352E-4</v>
      </c>
      <c r="EM176" s="35">
        <v>1734</v>
      </c>
      <c r="EN176" s="21">
        <v>4348</v>
      </c>
      <c r="EO176" s="68">
        <f t="shared" si="148"/>
        <v>0.99908088235294112</v>
      </c>
    </row>
    <row r="177" spans="1:145" s="41" customFormat="1" ht="12" x14ac:dyDescent="0.25">
      <c r="A177" s="38">
        <v>261450</v>
      </c>
      <c r="B177" s="61"/>
      <c r="C177" s="39" t="s">
        <v>208</v>
      </c>
      <c r="D177" s="40" t="s">
        <v>16</v>
      </c>
      <c r="E177" s="38" t="s">
        <v>4</v>
      </c>
      <c r="F177" s="50">
        <v>64183</v>
      </c>
      <c r="G177" s="51">
        <v>18209</v>
      </c>
      <c r="H177" s="82">
        <v>41015</v>
      </c>
      <c r="I177" s="52">
        <f t="shared" si="101"/>
        <v>0.63903214246763163</v>
      </c>
      <c r="J177" s="5">
        <v>28042</v>
      </c>
      <c r="K177" s="18">
        <f t="shared" si="102"/>
        <v>0.6837010849689138</v>
      </c>
      <c r="L177" s="77">
        <v>12973</v>
      </c>
      <c r="M177" s="18">
        <f t="shared" si="103"/>
        <v>0.3162989150310862</v>
      </c>
      <c r="N177" s="35">
        <v>13435</v>
      </c>
      <c r="O177" s="21">
        <v>30225</v>
      </c>
      <c r="P177" s="22">
        <f t="shared" si="104"/>
        <v>0.73692551505546755</v>
      </c>
      <c r="Q177" s="85">
        <v>4771</v>
      </c>
      <c r="R177" s="23">
        <v>10782</v>
      </c>
      <c r="S177" s="24">
        <f t="shared" si="105"/>
        <v>0.26287943435328537</v>
      </c>
      <c r="T177" s="35">
        <v>1</v>
      </c>
      <c r="U177" s="71">
        <v>1</v>
      </c>
      <c r="V177" s="73">
        <f t="shared" si="106"/>
        <v>2.4381323905888089E-5</v>
      </c>
      <c r="W177" s="35">
        <v>2</v>
      </c>
      <c r="X177" s="71">
        <v>7</v>
      </c>
      <c r="Y177" s="22">
        <f t="shared" si="107"/>
        <v>1.7066926734121663E-4</v>
      </c>
      <c r="Z177" s="5">
        <v>9769</v>
      </c>
      <c r="AA177" s="89">
        <v>23534</v>
      </c>
      <c r="AB177" s="18">
        <f t="shared" si="108"/>
        <v>0.57379007680117033</v>
      </c>
      <c r="AC177" s="5">
        <v>1283</v>
      </c>
      <c r="AD177" s="89">
        <v>3187</v>
      </c>
      <c r="AE177" s="18">
        <f t="shared" si="109"/>
        <v>7.7703279288065336E-2</v>
      </c>
      <c r="AF177" s="5">
        <v>3008</v>
      </c>
      <c r="AG177" s="89">
        <v>7693</v>
      </c>
      <c r="AH177" s="18">
        <f t="shared" si="110"/>
        <v>0.18756552480799707</v>
      </c>
      <c r="AI177" s="89">
        <v>4149</v>
      </c>
      <c r="AJ177" s="89">
        <v>6601</v>
      </c>
      <c r="AK177" s="18">
        <f t="shared" si="111"/>
        <v>0.16094111910276729</v>
      </c>
      <c r="AL177" s="31">
        <v>15427</v>
      </c>
      <c r="AM177" s="91">
        <v>23592</v>
      </c>
      <c r="AN177" s="32">
        <f t="shared" si="112"/>
        <v>0.5752041935877118</v>
      </c>
      <c r="AO177" s="97">
        <v>12848</v>
      </c>
      <c r="AP177" s="33">
        <v>17423</v>
      </c>
      <c r="AQ177" s="32">
        <f t="shared" si="113"/>
        <v>0.4247958064122882</v>
      </c>
      <c r="AR177" s="17">
        <v>11118</v>
      </c>
      <c r="AS177" s="94">
        <v>18161</v>
      </c>
      <c r="AT177" s="19">
        <f t="shared" si="114"/>
        <v>0.44278922345483362</v>
      </c>
      <c r="AU177" s="17">
        <v>357</v>
      </c>
      <c r="AV177" s="94">
        <v>406</v>
      </c>
      <c r="AW177" s="19">
        <f t="shared" si="115"/>
        <v>9.8988175057905647E-3</v>
      </c>
      <c r="AX177" s="17">
        <v>66</v>
      </c>
      <c r="AY177" s="94">
        <v>71</v>
      </c>
      <c r="AZ177" s="19">
        <f t="shared" si="116"/>
        <v>1.7310739973180544E-3</v>
      </c>
      <c r="BA177" s="17">
        <v>13364</v>
      </c>
      <c r="BB177" s="94">
        <v>22365</v>
      </c>
      <c r="BC177" s="19">
        <f t="shared" si="117"/>
        <v>0.54528830915518711</v>
      </c>
      <c r="BD177" s="17">
        <v>6</v>
      </c>
      <c r="BE177" s="94">
        <v>6</v>
      </c>
      <c r="BF177" s="19">
        <f t="shared" si="118"/>
        <v>1.4628794343532855E-4</v>
      </c>
      <c r="BG177" s="17">
        <v>5</v>
      </c>
      <c r="BH177" s="89">
        <v>6</v>
      </c>
      <c r="BI177" s="62">
        <f t="shared" si="119"/>
        <v>1.4628794343532855E-4</v>
      </c>
      <c r="BJ177" s="34">
        <v>0</v>
      </c>
      <c r="BK177" s="101">
        <v>0</v>
      </c>
      <c r="BL177" s="22">
        <f t="shared" si="120"/>
        <v>0</v>
      </c>
      <c r="BM177" s="35">
        <v>18209</v>
      </c>
      <c r="BN177" s="21">
        <v>41015</v>
      </c>
      <c r="BO177" s="22">
        <f t="shared" si="121"/>
        <v>1</v>
      </c>
      <c r="BP177" s="5">
        <v>2</v>
      </c>
      <c r="BQ177" s="106">
        <v>3</v>
      </c>
      <c r="BR177" s="103">
        <f t="shared" si="122"/>
        <v>7.3143971717664274E-5</v>
      </c>
      <c r="BS177" s="5">
        <v>18207</v>
      </c>
      <c r="BT177" s="108">
        <v>41012</v>
      </c>
      <c r="BU177" s="18">
        <f t="shared" si="123"/>
        <v>0.99992685602828235</v>
      </c>
      <c r="BV177" s="35">
        <v>1</v>
      </c>
      <c r="BW177" s="114">
        <v>1</v>
      </c>
      <c r="BX177" s="22">
        <f t="shared" si="124"/>
        <v>2.4381323905888089E-5</v>
      </c>
      <c r="BY177" s="35">
        <v>1747</v>
      </c>
      <c r="BZ177" s="114">
        <v>4146</v>
      </c>
      <c r="CA177" s="22">
        <f t="shared" si="125"/>
        <v>0.10108496891381202</v>
      </c>
      <c r="CB177" s="35">
        <v>0</v>
      </c>
      <c r="CC177" s="114">
        <v>0</v>
      </c>
      <c r="CD177" s="22">
        <f t="shared" si="126"/>
        <v>0</v>
      </c>
      <c r="CE177" s="35">
        <v>0</v>
      </c>
      <c r="CF177" s="114">
        <v>0</v>
      </c>
      <c r="CG177" s="22">
        <f t="shared" si="127"/>
        <v>0</v>
      </c>
      <c r="CH177" s="35">
        <v>0</v>
      </c>
      <c r="CI177" s="114">
        <v>0</v>
      </c>
      <c r="CJ177" s="22">
        <f t="shared" si="128"/>
        <v>0</v>
      </c>
      <c r="CK177" s="35">
        <v>84</v>
      </c>
      <c r="CL177" s="114">
        <v>157</v>
      </c>
      <c r="CM177" s="22">
        <f t="shared" si="129"/>
        <v>3.8278678532244299E-3</v>
      </c>
      <c r="CN177" s="35">
        <v>0</v>
      </c>
      <c r="CO177" s="114">
        <v>0</v>
      </c>
      <c r="CP177" s="22">
        <f t="shared" si="130"/>
        <v>0</v>
      </c>
      <c r="CQ177" s="35">
        <v>1</v>
      </c>
      <c r="CR177" s="114">
        <v>1</v>
      </c>
      <c r="CS177" s="22">
        <f t="shared" si="131"/>
        <v>2.4381323905888089E-5</v>
      </c>
      <c r="CT177" s="35">
        <v>0</v>
      </c>
      <c r="CU177" s="114">
        <v>0</v>
      </c>
      <c r="CV177" s="22">
        <f t="shared" si="132"/>
        <v>0</v>
      </c>
      <c r="CW177" s="35">
        <v>2</v>
      </c>
      <c r="CX177" s="114">
        <v>4</v>
      </c>
      <c r="CY177" s="22">
        <f t="shared" si="149"/>
        <v>2.196715909714976E-4</v>
      </c>
      <c r="CZ177" s="35">
        <v>3</v>
      </c>
      <c r="DA177" s="114">
        <v>13</v>
      </c>
      <c r="DB177" s="22">
        <f t="shared" si="133"/>
        <v>3.1695721077654518E-4</v>
      </c>
      <c r="DC177" s="35">
        <v>0</v>
      </c>
      <c r="DD177" s="114">
        <v>0</v>
      </c>
      <c r="DE177" s="22">
        <f t="shared" si="134"/>
        <v>0</v>
      </c>
      <c r="DF177" s="35">
        <v>0</v>
      </c>
      <c r="DG177" s="114">
        <v>0</v>
      </c>
      <c r="DH177" s="22">
        <f t="shared" si="135"/>
        <v>0</v>
      </c>
      <c r="DI177" s="35">
        <f t="shared" si="136"/>
        <v>16371</v>
      </c>
      <c r="DJ177" s="114">
        <f t="shared" si="137"/>
        <v>36693</v>
      </c>
      <c r="DK177" s="64">
        <f t="shared" si="138"/>
        <v>0.89462391807875163</v>
      </c>
      <c r="DL177" s="9">
        <v>3613</v>
      </c>
      <c r="DM177" s="124">
        <v>4160</v>
      </c>
      <c r="DN177" s="6">
        <f t="shared" si="139"/>
        <v>0.10142630744849446</v>
      </c>
      <c r="DO177" s="9">
        <v>6312</v>
      </c>
      <c r="DP177" s="124">
        <v>8299</v>
      </c>
      <c r="DQ177" s="6">
        <f t="shared" si="140"/>
        <v>0.20234060709496526</v>
      </c>
      <c r="DR177" s="9">
        <v>16034</v>
      </c>
      <c r="DS177" s="124">
        <v>24660</v>
      </c>
      <c r="DT177" s="6">
        <f t="shared" si="141"/>
        <v>0.60124344751920034</v>
      </c>
      <c r="DU177" s="9">
        <v>3292</v>
      </c>
      <c r="DV177" s="124">
        <v>3896</v>
      </c>
      <c r="DW177" s="6">
        <f t="shared" si="142"/>
        <v>9.4989637937339999E-2</v>
      </c>
      <c r="DX177" s="66">
        <v>2240</v>
      </c>
      <c r="DY177" s="130">
        <v>2368</v>
      </c>
      <c r="DZ177" s="32">
        <f t="shared" si="143"/>
        <v>5.7734975009143E-2</v>
      </c>
      <c r="EA177" s="66">
        <v>17373</v>
      </c>
      <c r="EB177" s="131">
        <v>38647</v>
      </c>
      <c r="EC177" s="32">
        <f t="shared" si="144"/>
        <v>0.94226502499085696</v>
      </c>
      <c r="ED177" s="9">
        <v>1</v>
      </c>
      <c r="EE177" s="94">
        <v>1</v>
      </c>
      <c r="EF177" s="19">
        <f t="shared" si="145"/>
        <v>2.4381323905888089E-5</v>
      </c>
      <c r="EG177" s="9">
        <v>18208</v>
      </c>
      <c r="EH177" s="89">
        <v>41014</v>
      </c>
      <c r="EI177" s="127">
        <f t="shared" si="146"/>
        <v>0.99997561867609408</v>
      </c>
      <c r="EJ177" s="66">
        <v>0</v>
      </c>
      <c r="EK177" s="130">
        <v>0</v>
      </c>
      <c r="EL177" s="22">
        <f t="shared" si="147"/>
        <v>0</v>
      </c>
      <c r="EM177" s="35">
        <v>18209</v>
      </c>
      <c r="EN177" s="21">
        <v>41015</v>
      </c>
      <c r="EO177" s="68">
        <f t="shared" si="148"/>
        <v>1</v>
      </c>
    </row>
    <row r="178" spans="1:145" s="41" customFormat="1" ht="12" x14ac:dyDescent="0.25">
      <c r="A178" s="38">
        <v>261460</v>
      </c>
      <c r="B178" s="61"/>
      <c r="C178" s="39" t="s">
        <v>209</v>
      </c>
      <c r="D178" s="40" t="s">
        <v>5</v>
      </c>
      <c r="E178" s="38" t="s">
        <v>6</v>
      </c>
      <c r="F178" s="50">
        <v>27623</v>
      </c>
      <c r="G178" s="51">
        <v>9491</v>
      </c>
      <c r="H178" s="82">
        <v>22201</v>
      </c>
      <c r="I178" s="52">
        <f t="shared" si="101"/>
        <v>0.80371429605763312</v>
      </c>
      <c r="J178" s="5">
        <v>14704</v>
      </c>
      <c r="K178" s="18">
        <f t="shared" si="102"/>
        <v>0.66231250844556555</v>
      </c>
      <c r="L178" s="77">
        <v>7497</v>
      </c>
      <c r="M178" s="18">
        <f t="shared" si="103"/>
        <v>0.3376874915544345</v>
      </c>
      <c r="N178" s="35">
        <v>7105</v>
      </c>
      <c r="O178" s="21">
        <v>16665</v>
      </c>
      <c r="P178" s="22">
        <f t="shared" si="104"/>
        <v>0.75064186297914504</v>
      </c>
      <c r="Q178" s="85">
        <v>2379</v>
      </c>
      <c r="R178" s="23">
        <v>5529</v>
      </c>
      <c r="S178" s="24">
        <f t="shared" si="105"/>
        <v>0.24904283590829243</v>
      </c>
      <c r="T178" s="35">
        <v>7</v>
      </c>
      <c r="U178" s="71">
        <v>7</v>
      </c>
      <c r="V178" s="73">
        <f t="shared" si="106"/>
        <v>3.1530111256249717E-4</v>
      </c>
      <c r="W178" s="35">
        <v>0</v>
      </c>
      <c r="X178" s="71">
        <v>0</v>
      </c>
      <c r="Y178" s="22">
        <f t="shared" si="107"/>
        <v>0</v>
      </c>
      <c r="Z178" s="5">
        <v>5015</v>
      </c>
      <c r="AA178" s="89">
        <v>12495</v>
      </c>
      <c r="AB178" s="18">
        <f t="shared" si="108"/>
        <v>0.56281248592405753</v>
      </c>
      <c r="AC178" s="5">
        <v>567</v>
      </c>
      <c r="AD178" s="89">
        <v>1306</v>
      </c>
      <c r="AE178" s="18">
        <f t="shared" si="109"/>
        <v>5.8826179000945902E-2</v>
      </c>
      <c r="AF178" s="5">
        <v>1509</v>
      </c>
      <c r="AG178" s="89">
        <v>4306</v>
      </c>
      <c r="AH178" s="18">
        <f t="shared" si="110"/>
        <v>0.19395522724201614</v>
      </c>
      <c r="AI178" s="89">
        <v>2400</v>
      </c>
      <c r="AJ178" s="89">
        <v>4094</v>
      </c>
      <c r="AK178" s="18">
        <f t="shared" si="111"/>
        <v>0.1844061078329805</v>
      </c>
      <c r="AL178" s="31">
        <v>7709</v>
      </c>
      <c r="AM178" s="91">
        <v>11986</v>
      </c>
      <c r="AN178" s="32">
        <f t="shared" si="112"/>
        <v>0.53988559073915587</v>
      </c>
      <c r="AO178" s="97">
        <v>7279</v>
      </c>
      <c r="AP178" s="33">
        <v>10215</v>
      </c>
      <c r="AQ178" s="32">
        <f t="shared" si="113"/>
        <v>0.46011440926084413</v>
      </c>
      <c r="AR178" s="17">
        <v>5805</v>
      </c>
      <c r="AS178" s="94">
        <v>9578</v>
      </c>
      <c r="AT178" s="19">
        <f t="shared" si="114"/>
        <v>0.43142200801765684</v>
      </c>
      <c r="AU178" s="17">
        <v>597</v>
      </c>
      <c r="AV178" s="94">
        <v>669</v>
      </c>
      <c r="AW178" s="19">
        <f t="shared" si="115"/>
        <v>3.0133777757758658E-2</v>
      </c>
      <c r="AX178" s="17">
        <v>332</v>
      </c>
      <c r="AY178" s="94">
        <v>373</v>
      </c>
      <c r="AZ178" s="19">
        <f t="shared" si="116"/>
        <v>1.6801044997973063E-2</v>
      </c>
      <c r="BA178" s="17">
        <v>6796</v>
      </c>
      <c r="BB178" s="94">
        <v>11563</v>
      </c>
      <c r="BC178" s="19">
        <f t="shared" si="117"/>
        <v>0.52083239493716504</v>
      </c>
      <c r="BD178" s="17">
        <v>11</v>
      </c>
      <c r="BE178" s="94">
        <v>14</v>
      </c>
      <c r="BF178" s="19">
        <f t="shared" si="118"/>
        <v>6.3060222512499435E-4</v>
      </c>
      <c r="BG178" s="17">
        <v>3</v>
      </c>
      <c r="BH178" s="89">
        <v>4</v>
      </c>
      <c r="BI178" s="62">
        <f t="shared" si="119"/>
        <v>1.8017206432142696E-4</v>
      </c>
      <c r="BJ178" s="34">
        <v>3</v>
      </c>
      <c r="BK178" s="101">
        <v>7</v>
      </c>
      <c r="BL178" s="22">
        <f t="shared" si="120"/>
        <v>3.1530111256249717E-4</v>
      </c>
      <c r="BM178" s="35">
        <v>9488</v>
      </c>
      <c r="BN178" s="21">
        <v>22194</v>
      </c>
      <c r="BO178" s="22">
        <f t="shared" si="121"/>
        <v>0.9996846988874375</v>
      </c>
      <c r="BP178" s="5">
        <v>1</v>
      </c>
      <c r="BQ178" s="106">
        <v>3</v>
      </c>
      <c r="BR178" s="103">
        <f t="shared" si="122"/>
        <v>1.3512904824107021E-4</v>
      </c>
      <c r="BS178" s="5">
        <v>9490</v>
      </c>
      <c r="BT178" s="108">
        <v>22198</v>
      </c>
      <c r="BU178" s="18">
        <f t="shared" si="123"/>
        <v>0.99986487095175891</v>
      </c>
      <c r="BV178" s="35">
        <v>0</v>
      </c>
      <c r="BW178" s="114">
        <v>0</v>
      </c>
      <c r="BX178" s="22">
        <f t="shared" si="124"/>
        <v>0</v>
      </c>
      <c r="BY178" s="35">
        <v>1530</v>
      </c>
      <c r="BZ178" s="114">
        <v>3958</v>
      </c>
      <c r="CA178" s="22">
        <f t="shared" si="125"/>
        <v>0.17828025764605199</v>
      </c>
      <c r="CB178" s="35">
        <v>1</v>
      </c>
      <c r="CC178" s="114">
        <v>1</v>
      </c>
      <c r="CD178" s="22">
        <f t="shared" si="126"/>
        <v>4.5043016080356741E-5</v>
      </c>
      <c r="CE178" s="35">
        <v>0</v>
      </c>
      <c r="CF178" s="114">
        <v>0</v>
      </c>
      <c r="CG178" s="22">
        <f t="shared" si="127"/>
        <v>0</v>
      </c>
      <c r="CH178" s="35">
        <v>0</v>
      </c>
      <c r="CI178" s="114">
        <v>0</v>
      </c>
      <c r="CJ178" s="22">
        <f t="shared" si="128"/>
        <v>0</v>
      </c>
      <c r="CK178" s="35">
        <v>16</v>
      </c>
      <c r="CL178" s="114">
        <v>32</v>
      </c>
      <c r="CM178" s="22">
        <f t="shared" si="129"/>
        <v>1.4413765145714157E-3</v>
      </c>
      <c r="CN178" s="35">
        <v>14</v>
      </c>
      <c r="CO178" s="114">
        <v>18</v>
      </c>
      <c r="CP178" s="22">
        <f t="shared" si="130"/>
        <v>8.1077428944642137E-4</v>
      </c>
      <c r="CQ178" s="35">
        <v>1</v>
      </c>
      <c r="CR178" s="114">
        <v>1</v>
      </c>
      <c r="CS178" s="22">
        <f t="shared" si="131"/>
        <v>4.5043016080356741E-5</v>
      </c>
      <c r="CT178" s="35">
        <v>0</v>
      </c>
      <c r="CU178" s="114">
        <v>0</v>
      </c>
      <c r="CV178" s="22">
        <f t="shared" si="132"/>
        <v>0</v>
      </c>
      <c r="CW178" s="35">
        <v>0</v>
      </c>
      <c r="CX178" s="114">
        <v>0</v>
      </c>
      <c r="CY178" s="22">
        <f t="shared" si="149"/>
        <v>0</v>
      </c>
      <c r="CZ178" s="35">
        <v>4</v>
      </c>
      <c r="DA178" s="114">
        <v>6</v>
      </c>
      <c r="DB178" s="22">
        <f t="shared" si="133"/>
        <v>2.7025809648214042E-4</v>
      </c>
      <c r="DC178" s="35">
        <v>3</v>
      </c>
      <c r="DD178" s="114">
        <v>6</v>
      </c>
      <c r="DE178" s="22">
        <f t="shared" si="134"/>
        <v>2.7025809648214042E-4</v>
      </c>
      <c r="DF178" s="35">
        <v>0</v>
      </c>
      <c r="DG178" s="114">
        <v>0</v>
      </c>
      <c r="DH178" s="22">
        <f t="shared" si="135"/>
        <v>0</v>
      </c>
      <c r="DI178" s="35">
        <f t="shared" si="136"/>
        <v>7922</v>
      </c>
      <c r="DJ178" s="114">
        <f t="shared" si="137"/>
        <v>18179</v>
      </c>
      <c r="DK178" s="64">
        <f t="shared" si="138"/>
        <v>0.8188369893248052</v>
      </c>
      <c r="DL178" s="9">
        <v>1941</v>
      </c>
      <c r="DM178" s="124">
        <v>2343</v>
      </c>
      <c r="DN178" s="6">
        <f t="shared" si="139"/>
        <v>0.10553578667627585</v>
      </c>
      <c r="DO178" s="9">
        <v>3220</v>
      </c>
      <c r="DP178" s="124">
        <v>4470</v>
      </c>
      <c r="DQ178" s="6">
        <f t="shared" si="140"/>
        <v>0.20134228187919462</v>
      </c>
      <c r="DR178" s="9">
        <v>8282</v>
      </c>
      <c r="DS178" s="124">
        <v>13101</v>
      </c>
      <c r="DT178" s="6">
        <f t="shared" si="141"/>
        <v>0.5901085536687537</v>
      </c>
      <c r="DU178" s="9">
        <v>1826</v>
      </c>
      <c r="DV178" s="124">
        <v>2287</v>
      </c>
      <c r="DW178" s="6">
        <f t="shared" si="142"/>
        <v>0.10301337777577586</v>
      </c>
      <c r="DX178" s="66">
        <v>852</v>
      </c>
      <c r="DY178" s="130">
        <v>895</v>
      </c>
      <c r="DZ178" s="32">
        <f t="shared" si="143"/>
        <v>4.0313499391919284E-2</v>
      </c>
      <c r="EA178" s="66">
        <v>9215</v>
      </c>
      <c r="EB178" s="131">
        <v>21306</v>
      </c>
      <c r="EC178" s="32">
        <f t="shared" si="144"/>
        <v>0.95968650060808069</v>
      </c>
      <c r="ED178" s="9">
        <v>7</v>
      </c>
      <c r="EE178" s="94">
        <v>7</v>
      </c>
      <c r="EF178" s="19">
        <f t="shared" si="145"/>
        <v>3.1530111256249717E-4</v>
      </c>
      <c r="EG178" s="9">
        <v>9484</v>
      </c>
      <c r="EH178" s="89">
        <v>22194</v>
      </c>
      <c r="EI178" s="127">
        <f t="shared" si="146"/>
        <v>0.9996846988874375</v>
      </c>
      <c r="EJ178" s="66">
        <v>0</v>
      </c>
      <c r="EK178" s="130">
        <v>0</v>
      </c>
      <c r="EL178" s="22">
        <f t="shared" si="147"/>
        <v>0</v>
      </c>
      <c r="EM178" s="35">
        <v>9491</v>
      </c>
      <c r="EN178" s="21">
        <v>22201</v>
      </c>
      <c r="EO178" s="68">
        <f t="shared" si="148"/>
        <v>1</v>
      </c>
    </row>
    <row r="179" spans="1:145" s="41" customFormat="1" ht="12" x14ac:dyDescent="0.25">
      <c r="A179" s="38">
        <v>261470</v>
      </c>
      <c r="B179" s="61"/>
      <c r="C179" s="39" t="s">
        <v>210</v>
      </c>
      <c r="D179" s="40" t="s">
        <v>9</v>
      </c>
      <c r="E179" s="38" t="s">
        <v>8</v>
      </c>
      <c r="F179" s="50">
        <v>13738</v>
      </c>
      <c r="G179" s="51">
        <v>4651</v>
      </c>
      <c r="H179" s="82">
        <v>9895</v>
      </c>
      <c r="I179" s="52">
        <f t="shared" si="101"/>
        <v>0.72026495850924444</v>
      </c>
      <c r="J179" s="5">
        <v>6575</v>
      </c>
      <c r="K179" s="18">
        <f t="shared" si="102"/>
        <v>0.66447700859019709</v>
      </c>
      <c r="L179" s="77">
        <v>3320</v>
      </c>
      <c r="M179" s="18">
        <f t="shared" si="103"/>
        <v>0.33552299140980291</v>
      </c>
      <c r="N179" s="35">
        <v>2597</v>
      </c>
      <c r="O179" s="21">
        <v>5466</v>
      </c>
      <c r="P179" s="22">
        <f t="shared" si="104"/>
        <v>0.55240020212228402</v>
      </c>
      <c r="Q179" s="85">
        <v>2051</v>
      </c>
      <c r="R179" s="23">
        <v>4417</v>
      </c>
      <c r="S179" s="24">
        <f t="shared" si="105"/>
        <v>0.44638706417382518</v>
      </c>
      <c r="T179" s="35">
        <v>1</v>
      </c>
      <c r="U179" s="71">
        <v>1</v>
      </c>
      <c r="V179" s="73">
        <f t="shared" si="106"/>
        <v>1.0106114199090449E-4</v>
      </c>
      <c r="W179" s="35">
        <v>2</v>
      </c>
      <c r="X179" s="71">
        <v>11</v>
      </c>
      <c r="Y179" s="22">
        <f t="shared" si="107"/>
        <v>1.1116725618999495E-3</v>
      </c>
      <c r="Z179" s="5">
        <v>2674</v>
      </c>
      <c r="AA179" s="89">
        <v>5896</v>
      </c>
      <c r="AB179" s="18">
        <f t="shared" si="108"/>
        <v>0.59585649317837297</v>
      </c>
      <c r="AC179" s="5">
        <v>102</v>
      </c>
      <c r="AD179" s="89">
        <v>262</v>
      </c>
      <c r="AE179" s="18">
        <f t="shared" si="109"/>
        <v>2.6478019201616979E-2</v>
      </c>
      <c r="AF179" s="5">
        <v>756</v>
      </c>
      <c r="AG179" s="89">
        <v>2027</v>
      </c>
      <c r="AH179" s="18">
        <f t="shared" si="110"/>
        <v>0.20485093481556341</v>
      </c>
      <c r="AI179" s="89">
        <v>1119</v>
      </c>
      <c r="AJ179" s="89">
        <v>1710</v>
      </c>
      <c r="AK179" s="18">
        <f t="shared" si="111"/>
        <v>0.17281455280444669</v>
      </c>
      <c r="AL179" s="31">
        <v>3638</v>
      </c>
      <c r="AM179" s="91">
        <v>5436</v>
      </c>
      <c r="AN179" s="32">
        <f t="shared" si="112"/>
        <v>0.54936836786255683</v>
      </c>
      <c r="AO179" s="97">
        <v>3360</v>
      </c>
      <c r="AP179" s="33">
        <v>4459</v>
      </c>
      <c r="AQ179" s="32">
        <f t="shared" si="113"/>
        <v>0.45063163213744317</v>
      </c>
      <c r="AR179" s="17">
        <v>2283</v>
      </c>
      <c r="AS179" s="94">
        <v>3195</v>
      </c>
      <c r="AT179" s="19">
        <f t="shared" si="114"/>
        <v>0.32289034866093985</v>
      </c>
      <c r="AU179" s="17">
        <v>179</v>
      </c>
      <c r="AV179" s="94">
        <v>197</v>
      </c>
      <c r="AW179" s="19">
        <f t="shared" si="115"/>
        <v>1.9909044972208186E-2</v>
      </c>
      <c r="AX179" s="17">
        <v>14</v>
      </c>
      <c r="AY179" s="94">
        <v>14</v>
      </c>
      <c r="AZ179" s="19">
        <f t="shared" si="116"/>
        <v>1.414855987872663E-3</v>
      </c>
      <c r="BA179" s="17">
        <v>3658</v>
      </c>
      <c r="BB179" s="94">
        <v>6487</v>
      </c>
      <c r="BC179" s="19">
        <f t="shared" si="117"/>
        <v>0.65558362809499748</v>
      </c>
      <c r="BD179" s="17">
        <v>2</v>
      </c>
      <c r="BE179" s="94">
        <v>2</v>
      </c>
      <c r="BF179" s="19">
        <f t="shared" si="118"/>
        <v>2.0212228398180899E-4</v>
      </c>
      <c r="BG179" s="17">
        <v>0</v>
      </c>
      <c r="BH179" s="89">
        <v>0</v>
      </c>
      <c r="BI179" s="62">
        <f t="shared" si="119"/>
        <v>0</v>
      </c>
      <c r="BJ179" s="34">
        <v>0</v>
      </c>
      <c r="BK179" s="101">
        <v>0</v>
      </c>
      <c r="BL179" s="22">
        <f t="shared" si="120"/>
        <v>0</v>
      </c>
      <c r="BM179" s="35">
        <v>4651</v>
      </c>
      <c r="BN179" s="21">
        <v>9895</v>
      </c>
      <c r="BO179" s="22">
        <f t="shared" si="121"/>
        <v>1</v>
      </c>
      <c r="BP179" s="5">
        <v>0</v>
      </c>
      <c r="BQ179" s="106">
        <v>0</v>
      </c>
      <c r="BR179" s="103">
        <f t="shared" si="122"/>
        <v>0</v>
      </c>
      <c r="BS179" s="5">
        <v>4651</v>
      </c>
      <c r="BT179" s="108">
        <v>9895</v>
      </c>
      <c r="BU179" s="18">
        <f t="shared" si="123"/>
        <v>1</v>
      </c>
      <c r="BV179" s="35">
        <v>1</v>
      </c>
      <c r="BW179" s="114">
        <v>1</v>
      </c>
      <c r="BX179" s="22">
        <f t="shared" si="124"/>
        <v>1.0106114199090449E-4</v>
      </c>
      <c r="BY179" s="35">
        <v>4102</v>
      </c>
      <c r="BZ179" s="114">
        <v>8934</v>
      </c>
      <c r="CA179" s="22">
        <f t="shared" si="125"/>
        <v>0.90288024254674082</v>
      </c>
      <c r="CB179" s="35">
        <v>5</v>
      </c>
      <c r="CC179" s="114">
        <v>11</v>
      </c>
      <c r="CD179" s="22">
        <f t="shared" si="126"/>
        <v>1.1116725618999495E-3</v>
      </c>
      <c r="CE179" s="35">
        <v>0</v>
      </c>
      <c r="CF179" s="114">
        <v>0</v>
      </c>
      <c r="CG179" s="22">
        <f t="shared" si="127"/>
        <v>0</v>
      </c>
      <c r="CH179" s="35">
        <v>0</v>
      </c>
      <c r="CI179" s="114">
        <v>0</v>
      </c>
      <c r="CJ179" s="22">
        <f t="shared" si="128"/>
        <v>0</v>
      </c>
      <c r="CK179" s="35">
        <v>7</v>
      </c>
      <c r="CL179" s="114">
        <v>17</v>
      </c>
      <c r="CM179" s="22">
        <f t="shared" si="129"/>
        <v>1.7180394138453764E-3</v>
      </c>
      <c r="CN179" s="35">
        <v>0</v>
      </c>
      <c r="CO179" s="114">
        <v>0</v>
      </c>
      <c r="CP179" s="22">
        <f t="shared" si="130"/>
        <v>0</v>
      </c>
      <c r="CQ179" s="35">
        <v>0</v>
      </c>
      <c r="CR179" s="114">
        <v>0</v>
      </c>
      <c r="CS179" s="22">
        <f t="shared" si="131"/>
        <v>0</v>
      </c>
      <c r="CT179" s="35">
        <v>0</v>
      </c>
      <c r="CU179" s="114">
        <v>0</v>
      </c>
      <c r="CV179" s="22">
        <f t="shared" si="132"/>
        <v>0</v>
      </c>
      <c r="CW179" s="35">
        <v>0</v>
      </c>
      <c r="CX179" s="114">
        <v>0</v>
      </c>
      <c r="CY179" s="22">
        <f t="shared" si="149"/>
        <v>0</v>
      </c>
      <c r="CZ179" s="35">
        <v>3</v>
      </c>
      <c r="DA179" s="114">
        <v>4</v>
      </c>
      <c r="DB179" s="22">
        <f t="shared" si="133"/>
        <v>4.0424456796361798E-4</v>
      </c>
      <c r="DC179" s="35">
        <v>5</v>
      </c>
      <c r="DD179" s="114">
        <v>15</v>
      </c>
      <c r="DE179" s="22">
        <f t="shared" si="134"/>
        <v>1.5159171298635675E-3</v>
      </c>
      <c r="DF179" s="35">
        <v>0</v>
      </c>
      <c r="DG179" s="114">
        <v>0</v>
      </c>
      <c r="DH179" s="22">
        <f t="shared" si="135"/>
        <v>0</v>
      </c>
      <c r="DI179" s="35">
        <f t="shared" si="136"/>
        <v>528</v>
      </c>
      <c r="DJ179" s="114">
        <f t="shared" si="137"/>
        <v>913</v>
      </c>
      <c r="DK179" s="64">
        <f t="shared" si="138"/>
        <v>9.2268822637695799E-2</v>
      </c>
      <c r="DL179" s="9">
        <v>946</v>
      </c>
      <c r="DM179" s="124">
        <v>1119</v>
      </c>
      <c r="DN179" s="6">
        <f t="shared" si="139"/>
        <v>0.11308741788782213</v>
      </c>
      <c r="DO179" s="9">
        <v>1447</v>
      </c>
      <c r="DP179" s="124">
        <v>2003</v>
      </c>
      <c r="DQ179" s="6">
        <f t="shared" si="140"/>
        <v>0.2024254674077817</v>
      </c>
      <c r="DR179" s="9">
        <v>4087</v>
      </c>
      <c r="DS179" s="124">
        <v>5861</v>
      </c>
      <c r="DT179" s="6">
        <f t="shared" si="141"/>
        <v>0.59231935320869122</v>
      </c>
      <c r="DU179" s="9">
        <v>769</v>
      </c>
      <c r="DV179" s="124">
        <v>912</v>
      </c>
      <c r="DW179" s="6">
        <f t="shared" si="142"/>
        <v>9.2167761495704895E-2</v>
      </c>
      <c r="DX179" s="66">
        <v>566</v>
      </c>
      <c r="DY179" s="130">
        <v>596</v>
      </c>
      <c r="DZ179" s="32">
        <f t="shared" si="143"/>
        <v>6.0232440626579078E-2</v>
      </c>
      <c r="EA179" s="66">
        <v>4431</v>
      </c>
      <c r="EB179" s="131">
        <v>9299</v>
      </c>
      <c r="EC179" s="32">
        <f t="shared" si="144"/>
        <v>0.93976755937342094</v>
      </c>
      <c r="ED179" s="9">
        <v>1</v>
      </c>
      <c r="EE179" s="94">
        <v>1</v>
      </c>
      <c r="EF179" s="19">
        <f t="shared" si="145"/>
        <v>1.0106114199090449E-4</v>
      </c>
      <c r="EG179" s="9">
        <v>4650</v>
      </c>
      <c r="EH179" s="89">
        <v>9894</v>
      </c>
      <c r="EI179" s="127">
        <f t="shared" si="146"/>
        <v>0.99989893885800907</v>
      </c>
      <c r="EJ179" s="66">
        <v>0</v>
      </c>
      <c r="EK179" s="130">
        <v>0</v>
      </c>
      <c r="EL179" s="22">
        <f t="shared" si="147"/>
        <v>0</v>
      </c>
      <c r="EM179" s="35">
        <v>4651</v>
      </c>
      <c r="EN179" s="21">
        <v>9895</v>
      </c>
      <c r="EO179" s="68">
        <f t="shared" si="148"/>
        <v>1</v>
      </c>
    </row>
    <row r="180" spans="1:145" s="41" customFormat="1" ht="12" x14ac:dyDescent="0.25">
      <c r="A180" s="38">
        <v>261480</v>
      </c>
      <c r="B180" s="61"/>
      <c r="C180" s="39" t="s">
        <v>211</v>
      </c>
      <c r="D180" s="40" t="s">
        <v>15</v>
      </c>
      <c r="E180" s="38" t="s">
        <v>6</v>
      </c>
      <c r="F180" s="50">
        <v>23902</v>
      </c>
      <c r="G180" s="51">
        <v>6733</v>
      </c>
      <c r="H180" s="82">
        <v>17233</v>
      </c>
      <c r="I180" s="52">
        <f t="shared" si="101"/>
        <v>0.72098569157392689</v>
      </c>
      <c r="J180" s="5">
        <v>10946</v>
      </c>
      <c r="K180" s="18">
        <f t="shared" si="102"/>
        <v>0.6351766958741949</v>
      </c>
      <c r="L180" s="77">
        <v>6287</v>
      </c>
      <c r="M180" s="18">
        <f t="shared" si="103"/>
        <v>0.36482330412580516</v>
      </c>
      <c r="N180" s="35">
        <v>2407</v>
      </c>
      <c r="O180" s="21">
        <v>6259</v>
      </c>
      <c r="P180" s="22">
        <f t="shared" si="104"/>
        <v>0.36319851447803631</v>
      </c>
      <c r="Q180" s="85">
        <v>4322</v>
      </c>
      <c r="R180" s="23">
        <v>10963</v>
      </c>
      <c r="S180" s="24">
        <f t="shared" si="105"/>
        <v>0.63616317530319733</v>
      </c>
      <c r="T180" s="35">
        <v>2</v>
      </c>
      <c r="U180" s="71">
        <v>2</v>
      </c>
      <c r="V180" s="73">
        <f t="shared" si="106"/>
        <v>1.1605640341205826E-4</v>
      </c>
      <c r="W180" s="35">
        <v>2</v>
      </c>
      <c r="X180" s="71">
        <v>9</v>
      </c>
      <c r="Y180" s="22">
        <f t="shared" si="107"/>
        <v>5.2225381535426216E-4</v>
      </c>
      <c r="Z180" s="5">
        <v>3449</v>
      </c>
      <c r="AA180" s="89">
        <v>9059</v>
      </c>
      <c r="AB180" s="18">
        <f t="shared" si="108"/>
        <v>0.52567747925491792</v>
      </c>
      <c r="AC180" s="5">
        <v>366</v>
      </c>
      <c r="AD180" s="89">
        <v>995</v>
      </c>
      <c r="AE180" s="18">
        <f t="shared" si="109"/>
        <v>5.7738060697498983E-2</v>
      </c>
      <c r="AF180" s="5">
        <v>1299</v>
      </c>
      <c r="AG180" s="89">
        <v>4157</v>
      </c>
      <c r="AH180" s="18">
        <f t="shared" si="110"/>
        <v>0.24122323449196309</v>
      </c>
      <c r="AI180" s="89">
        <v>1619</v>
      </c>
      <c r="AJ180" s="89">
        <v>3022</v>
      </c>
      <c r="AK180" s="18">
        <f t="shared" si="111"/>
        <v>0.17536122555562003</v>
      </c>
      <c r="AL180" s="31">
        <v>5670</v>
      </c>
      <c r="AM180" s="91">
        <v>9239</v>
      </c>
      <c r="AN180" s="32">
        <f t="shared" si="112"/>
        <v>0.53612255556200317</v>
      </c>
      <c r="AO180" s="97">
        <v>5389</v>
      </c>
      <c r="AP180" s="33">
        <v>7994</v>
      </c>
      <c r="AQ180" s="32">
        <f t="shared" si="113"/>
        <v>0.46387744443799689</v>
      </c>
      <c r="AR180" s="17">
        <v>1003</v>
      </c>
      <c r="AS180" s="94">
        <v>1338</v>
      </c>
      <c r="AT180" s="19">
        <f t="shared" si="114"/>
        <v>7.7641733882666972E-2</v>
      </c>
      <c r="AU180" s="17">
        <v>197</v>
      </c>
      <c r="AV180" s="94">
        <v>240</v>
      </c>
      <c r="AW180" s="19">
        <f t="shared" si="115"/>
        <v>1.3926768409446991E-2</v>
      </c>
      <c r="AX180" s="17">
        <v>25</v>
      </c>
      <c r="AY180" s="94">
        <v>26</v>
      </c>
      <c r="AZ180" s="19">
        <f t="shared" si="116"/>
        <v>1.5087332443567574E-3</v>
      </c>
      <c r="BA180" s="17">
        <v>4908</v>
      </c>
      <c r="BB180" s="94">
        <v>11176</v>
      </c>
      <c r="BC180" s="19">
        <f t="shared" si="117"/>
        <v>0.64852318226658157</v>
      </c>
      <c r="BD180" s="17">
        <v>2119</v>
      </c>
      <c r="BE180" s="94">
        <v>4453</v>
      </c>
      <c r="BF180" s="19">
        <f t="shared" si="118"/>
        <v>0.2583995821969477</v>
      </c>
      <c r="BG180" s="17">
        <v>0</v>
      </c>
      <c r="BH180" s="89">
        <v>0</v>
      </c>
      <c r="BI180" s="62">
        <f t="shared" si="119"/>
        <v>0</v>
      </c>
      <c r="BJ180" s="34">
        <v>2065</v>
      </c>
      <c r="BK180" s="101">
        <v>4951</v>
      </c>
      <c r="BL180" s="22">
        <f t="shared" si="120"/>
        <v>0.28729762664655023</v>
      </c>
      <c r="BM180" s="35">
        <v>4668</v>
      </c>
      <c r="BN180" s="21">
        <v>12282</v>
      </c>
      <c r="BO180" s="22">
        <f t="shared" si="121"/>
        <v>0.71270237335344977</v>
      </c>
      <c r="BP180" s="5">
        <v>10</v>
      </c>
      <c r="BQ180" s="106">
        <v>18</v>
      </c>
      <c r="BR180" s="103">
        <f t="shared" si="122"/>
        <v>1.0445076307085243E-3</v>
      </c>
      <c r="BS180" s="5">
        <v>6723</v>
      </c>
      <c r="BT180" s="108">
        <v>17215</v>
      </c>
      <c r="BU180" s="18">
        <f t="shared" si="123"/>
        <v>0.99895549236929149</v>
      </c>
      <c r="BV180" s="35">
        <v>0</v>
      </c>
      <c r="BW180" s="114">
        <v>0</v>
      </c>
      <c r="BX180" s="22">
        <f t="shared" si="124"/>
        <v>0</v>
      </c>
      <c r="BY180" s="35">
        <v>5303</v>
      </c>
      <c r="BZ180" s="114">
        <v>13884</v>
      </c>
      <c r="CA180" s="22">
        <f t="shared" si="125"/>
        <v>0.80566355248650845</v>
      </c>
      <c r="CB180" s="35">
        <v>539</v>
      </c>
      <c r="CC180" s="114">
        <v>1332</v>
      </c>
      <c r="CD180" s="22">
        <f t="shared" si="126"/>
        <v>7.7293564672430801E-2</v>
      </c>
      <c r="CE180" s="35">
        <v>0</v>
      </c>
      <c r="CF180" s="114">
        <v>0</v>
      </c>
      <c r="CG180" s="22">
        <f t="shared" si="127"/>
        <v>0</v>
      </c>
      <c r="CH180" s="35">
        <v>0</v>
      </c>
      <c r="CI180" s="114">
        <v>0</v>
      </c>
      <c r="CJ180" s="22">
        <f t="shared" si="128"/>
        <v>0</v>
      </c>
      <c r="CK180" s="35">
        <v>3</v>
      </c>
      <c r="CL180" s="114">
        <v>5</v>
      </c>
      <c r="CM180" s="22">
        <f t="shared" si="129"/>
        <v>2.9014100853014566E-4</v>
      </c>
      <c r="CN180" s="35">
        <v>5</v>
      </c>
      <c r="CO180" s="114">
        <v>7</v>
      </c>
      <c r="CP180" s="22">
        <f t="shared" si="130"/>
        <v>4.0619741194220389E-4</v>
      </c>
      <c r="CQ180" s="35">
        <v>0</v>
      </c>
      <c r="CR180" s="114">
        <v>0</v>
      </c>
      <c r="CS180" s="22">
        <f t="shared" si="131"/>
        <v>0</v>
      </c>
      <c r="CT180" s="35">
        <v>0</v>
      </c>
      <c r="CU180" s="114">
        <v>0</v>
      </c>
      <c r="CV180" s="22">
        <f t="shared" si="132"/>
        <v>0</v>
      </c>
      <c r="CW180" s="35">
        <v>0</v>
      </c>
      <c r="CX180" s="114">
        <v>0</v>
      </c>
      <c r="CY180" s="22">
        <f t="shared" si="149"/>
        <v>0</v>
      </c>
      <c r="CZ180" s="35">
        <v>3</v>
      </c>
      <c r="DA180" s="114">
        <v>9</v>
      </c>
      <c r="DB180" s="22">
        <f t="shared" si="133"/>
        <v>5.2225381535426216E-4</v>
      </c>
      <c r="DC180" s="35">
        <v>2</v>
      </c>
      <c r="DD180" s="114">
        <v>5</v>
      </c>
      <c r="DE180" s="22">
        <f t="shared" si="134"/>
        <v>2.9014100853014566E-4</v>
      </c>
      <c r="DF180" s="35">
        <v>1</v>
      </c>
      <c r="DG180" s="114">
        <v>3</v>
      </c>
      <c r="DH180" s="22">
        <f t="shared" si="135"/>
        <v>1.7408460511808739E-4</v>
      </c>
      <c r="DI180" s="35">
        <f t="shared" si="136"/>
        <v>877</v>
      </c>
      <c r="DJ180" s="114">
        <f t="shared" si="137"/>
        <v>1988</v>
      </c>
      <c r="DK180" s="64">
        <f t="shared" si="138"/>
        <v>0.11536006499158591</v>
      </c>
      <c r="DL180" s="9">
        <v>1639</v>
      </c>
      <c r="DM180" s="124">
        <v>2015</v>
      </c>
      <c r="DN180" s="6">
        <f t="shared" si="139"/>
        <v>0.11692682643764869</v>
      </c>
      <c r="DO180" s="9">
        <v>2573</v>
      </c>
      <c r="DP180" s="124">
        <v>3847</v>
      </c>
      <c r="DQ180" s="6">
        <f t="shared" si="140"/>
        <v>0.22323449196309406</v>
      </c>
      <c r="DR180" s="9">
        <v>5927</v>
      </c>
      <c r="DS180" s="124">
        <v>9698</v>
      </c>
      <c r="DT180" s="6">
        <f t="shared" si="141"/>
        <v>0.56275750014507053</v>
      </c>
      <c r="DU180" s="9">
        <v>1252</v>
      </c>
      <c r="DV180" s="124">
        <v>1673</v>
      </c>
      <c r="DW180" s="6">
        <f t="shared" si="142"/>
        <v>9.7081181454186732E-2</v>
      </c>
      <c r="DX180" s="66">
        <v>909</v>
      </c>
      <c r="DY180" s="130">
        <v>968</v>
      </c>
      <c r="DZ180" s="32">
        <f t="shared" si="143"/>
        <v>5.6171299251436199E-2</v>
      </c>
      <c r="EA180" s="66">
        <v>6484</v>
      </c>
      <c r="EB180" s="131">
        <v>16264</v>
      </c>
      <c r="EC180" s="32">
        <f t="shared" si="144"/>
        <v>0.94377067254685776</v>
      </c>
      <c r="ED180" s="9">
        <v>2</v>
      </c>
      <c r="EE180" s="94">
        <v>2</v>
      </c>
      <c r="EF180" s="19">
        <f t="shared" si="145"/>
        <v>1.1605640341205826E-4</v>
      </c>
      <c r="EG180" s="9">
        <v>6731</v>
      </c>
      <c r="EH180" s="89">
        <v>17231</v>
      </c>
      <c r="EI180" s="127">
        <f t="shared" si="146"/>
        <v>0.99988394359658794</v>
      </c>
      <c r="EJ180" s="66">
        <v>0</v>
      </c>
      <c r="EK180" s="130">
        <v>0</v>
      </c>
      <c r="EL180" s="22">
        <f t="shared" si="147"/>
        <v>0</v>
      </c>
      <c r="EM180" s="35">
        <v>6733</v>
      </c>
      <c r="EN180" s="21">
        <v>17233</v>
      </c>
      <c r="EO180" s="68">
        <f t="shared" si="148"/>
        <v>1</v>
      </c>
    </row>
    <row r="181" spans="1:145" s="41" customFormat="1" ht="12" x14ac:dyDescent="0.25">
      <c r="A181" s="38">
        <v>261485</v>
      </c>
      <c r="B181" s="61"/>
      <c r="C181" s="39" t="s">
        <v>212</v>
      </c>
      <c r="D181" s="40" t="s">
        <v>10</v>
      </c>
      <c r="E181" s="38" t="s">
        <v>6</v>
      </c>
      <c r="F181" s="50">
        <v>23561</v>
      </c>
      <c r="G181" s="51">
        <v>7906</v>
      </c>
      <c r="H181" s="82">
        <v>18429</v>
      </c>
      <c r="I181" s="52">
        <f t="shared" si="101"/>
        <v>0.78218242010101435</v>
      </c>
      <c r="J181" s="5">
        <v>11996</v>
      </c>
      <c r="K181" s="18">
        <f t="shared" si="102"/>
        <v>0.65093059851321289</v>
      </c>
      <c r="L181" s="77">
        <v>6433</v>
      </c>
      <c r="M181" s="18">
        <f t="shared" si="103"/>
        <v>0.34906940148678711</v>
      </c>
      <c r="N181" s="35">
        <v>6034</v>
      </c>
      <c r="O181" s="21">
        <v>14127</v>
      </c>
      <c r="P181" s="22">
        <f t="shared" si="104"/>
        <v>0.76656356828910954</v>
      </c>
      <c r="Q181" s="85">
        <v>1867</v>
      </c>
      <c r="R181" s="23">
        <v>4294</v>
      </c>
      <c r="S181" s="24">
        <f t="shared" si="105"/>
        <v>0.23300233327907102</v>
      </c>
      <c r="T181" s="35">
        <v>3</v>
      </c>
      <c r="U181" s="71">
        <v>3</v>
      </c>
      <c r="V181" s="73">
        <f t="shared" si="106"/>
        <v>1.6278691193228064E-4</v>
      </c>
      <c r="W181" s="35">
        <v>2</v>
      </c>
      <c r="X181" s="71">
        <v>5</v>
      </c>
      <c r="Y181" s="22">
        <f t="shared" si="107"/>
        <v>2.7131151988713442E-4</v>
      </c>
      <c r="Z181" s="5">
        <v>4114</v>
      </c>
      <c r="AA181" s="89">
        <v>10043</v>
      </c>
      <c r="AB181" s="18">
        <f t="shared" si="108"/>
        <v>0.54495631884529816</v>
      </c>
      <c r="AC181" s="5">
        <v>410</v>
      </c>
      <c r="AD181" s="89">
        <v>1112</v>
      </c>
      <c r="AE181" s="18">
        <f t="shared" si="109"/>
        <v>6.0339682022898695E-2</v>
      </c>
      <c r="AF181" s="5">
        <v>1378</v>
      </c>
      <c r="AG181" s="89">
        <v>3973</v>
      </c>
      <c r="AH181" s="18">
        <f t="shared" si="110"/>
        <v>0.21558413370231699</v>
      </c>
      <c r="AI181" s="89">
        <v>2004</v>
      </c>
      <c r="AJ181" s="89">
        <v>3301</v>
      </c>
      <c r="AK181" s="18">
        <f t="shared" si="111"/>
        <v>0.17911986542948613</v>
      </c>
      <c r="AL181" s="31">
        <v>6729</v>
      </c>
      <c r="AM181" s="91">
        <v>10754</v>
      </c>
      <c r="AN181" s="32">
        <f t="shared" si="112"/>
        <v>0.58353681697324866</v>
      </c>
      <c r="AO181" s="97">
        <v>5523</v>
      </c>
      <c r="AP181" s="33">
        <v>7675</v>
      </c>
      <c r="AQ181" s="32">
        <f t="shared" si="113"/>
        <v>0.41646318302675134</v>
      </c>
      <c r="AR181" s="17">
        <v>2270</v>
      </c>
      <c r="AS181" s="94">
        <v>3025</v>
      </c>
      <c r="AT181" s="19">
        <f t="shared" si="114"/>
        <v>0.16414346953171632</v>
      </c>
      <c r="AU181" s="17">
        <v>780</v>
      </c>
      <c r="AV181" s="94">
        <v>892</v>
      </c>
      <c r="AW181" s="19">
        <f t="shared" si="115"/>
        <v>4.8401975147864776E-2</v>
      </c>
      <c r="AX181" s="17">
        <v>84</v>
      </c>
      <c r="AY181" s="94">
        <v>89</v>
      </c>
      <c r="AZ181" s="19">
        <f t="shared" si="116"/>
        <v>4.8293450539909927E-3</v>
      </c>
      <c r="BA181" s="17">
        <v>7043</v>
      </c>
      <c r="BB181" s="94">
        <v>14414</v>
      </c>
      <c r="BC181" s="19">
        <f t="shared" si="117"/>
        <v>0.78213684953063112</v>
      </c>
      <c r="BD181" s="17">
        <v>9</v>
      </c>
      <c r="BE181" s="94">
        <v>9</v>
      </c>
      <c r="BF181" s="19">
        <f t="shared" si="118"/>
        <v>4.8836073579684193E-4</v>
      </c>
      <c r="BG181" s="17">
        <v>0</v>
      </c>
      <c r="BH181" s="89">
        <v>0</v>
      </c>
      <c r="BI181" s="62">
        <f t="shared" si="119"/>
        <v>0</v>
      </c>
      <c r="BJ181" s="34">
        <v>2</v>
      </c>
      <c r="BK181" s="101">
        <v>3</v>
      </c>
      <c r="BL181" s="22">
        <f t="shared" si="120"/>
        <v>1.6278691193228064E-4</v>
      </c>
      <c r="BM181" s="35">
        <v>7904</v>
      </c>
      <c r="BN181" s="21">
        <v>18426</v>
      </c>
      <c r="BO181" s="22">
        <f t="shared" si="121"/>
        <v>0.99983721308806772</v>
      </c>
      <c r="BP181" s="5">
        <v>8</v>
      </c>
      <c r="BQ181" s="106">
        <v>12</v>
      </c>
      <c r="BR181" s="103">
        <f t="shared" si="122"/>
        <v>6.5114764772912254E-4</v>
      </c>
      <c r="BS181" s="5">
        <v>7898</v>
      </c>
      <c r="BT181" s="108">
        <v>18417</v>
      </c>
      <c r="BU181" s="18">
        <f t="shared" si="123"/>
        <v>0.99934885235227089</v>
      </c>
      <c r="BV181" s="35">
        <v>1</v>
      </c>
      <c r="BW181" s="114">
        <v>1</v>
      </c>
      <c r="BX181" s="22">
        <f t="shared" si="124"/>
        <v>5.4262303977426878E-5</v>
      </c>
      <c r="BY181" s="35">
        <v>215</v>
      </c>
      <c r="BZ181" s="114">
        <v>517</v>
      </c>
      <c r="CA181" s="22">
        <f t="shared" si="125"/>
        <v>2.8053611156329698E-2</v>
      </c>
      <c r="CB181" s="35">
        <v>438</v>
      </c>
      <c r="CC181" s="114">
        <v>993</v>
      </c>
      <c r="CD181" s="22">
        <f t="shared" si="126"/>
        <v>5.3882467849584892E-2</v>
      </c>
      <c r="CE181" s="35">
        <v>0</v>
      </c>
      <c r="CF181" s="114">
        <v>0</v>
      </c>
      <c r="CG181" s="22">
        <f t="shared" si="127"/>
        <v>0</v>
      </c>
      <c r="CH181" s="35">
        <v>0</v>
      </c>
      <c r="CI181" s="114">
        <v>0</v>
      </c>
      <c r="CJ181" s="22">
        <f t="shared" si="128"/>
        <v>0</v>
      </c>
      <c r="CK181" s="35">
        <v>65</v>
      </c>
      <c r="CL181" s="114">
        <v>136</v>
      </c>
      <c r="CM181" s="22">
        <f t="shared" si="129"/>
        <v>7.3796733409300557E-3</v>
      </c>
      <c r="CN181" s="35">
        <v>1</v>
      </c>
      <c r="CO181" s="114">
        <v>2</v>
      </c>
      <c r="CP181" s="22">
        <f t="shared" si="130"/>
        <v>1.0852460795485376E-4</v>
      </c>
      <c r="CQ181" s="35">
        <v>0</v>
      </c>
      <c r="CR181" s="114">
        <v>0</v>
      </c>
      <c r="CS181" s="22">
        <f t="shared" si="131"/>
        <v>0</v>
      </c>
      <c r="CT181" s="35">
        <v>0</v>
      </c>
      <c r="CU181" s="114">
        <v>0</v>
      </c>
      <c r="CV181" s="22">
        <f t="shared" si="132"/>
        <v>0</v>
      </c>
      <c r="CW181" s="35">
        <v>3</v>
      </c>
      <c r="CX181" s="114">
        <v>5</v>
      </c>
      <c r="CY181" s="22">
        <f t="shared" si="149"/>
        <v>6.3243106501391345E-4</v>
      </c>
      <c r="CZ181" s="35">
        <v>355</v>
      </c>
      <c r="DA181" s="114">
        <v>864</v>
      </c>
      <c r="DB181" s="22">
        <f t="shared" si="133"/>
        <v>4.6882630636496829E-2</v>
      </c>
      <c r="DC181" s="35">
        <v>4</v>
      </c>
      <c r="DD181" s="114">
        <v>14</v>
      </c>
      <c r="DE181" s="22">
        <f t="shared" si="134"/>
        <v>7.5967225568397635E-4</v>
      </c>
      <c r="DF181" s="35">
        <v>0</v>
      </c>
      <c r="DG181" s="114">
        <v>0</v>
      </c>
      <c r="DH181" s="22">
        <f t="shared" si="135"/>
        <v>0</v>
      </c>
      <c r="DI181" s="35">
        <f t="shared" si="136"/>
        <v>6824</v>
      </c>
      <c r="DJ181" s="114">
        <f t="shared" si="137"/>
        <v>15897</v>
      </c>
      <c r="DK181" s="64">
        <f t="shared" si="138"/>
        <v>0.8626078463291551</v>
      </c>
      <c r="DL181" s="9">
        <v>1930</v>
      </c>
      <c r="DM181" s="124">
        <v>2404</v>
      </c>
      <c r="DN181" s="6">
        <f t="shared" si="139"/>
        <v>0.13044657876173421</v>
      </c>
      <c r="DO181" s="9">
        <v>2916</v>
      </c>
      <c r="DP181" s="124">
        <v>4355</v>
      </c>
      <c r="DQ181" s="6">
        <f t="shared" si="140"/>
        <v>0.23631233382169406</v>
      </c>
      <c r="DR181" s="9">
        <v>6848</v>
      </c>
      <c r="DS181" s="124">
        <v>9911</v>
      </c>
      <c r="DT181" s="6">
        <f t="shared" si="141"/>
        <v>0.53779369472027783</v>
      </c>
      <c r="DU181" s="9">
        <v>1468</v>
      </c>
      <c r="DV181" s="124">
        <v>1759</v>
      </c>
      <c r="DW181" s="6">
        <f t="shared" si="142"/>
        <v>9.544739269629389E-2</v>
      </c>
      <c r="DX181" s="66">
        <v>1332</v>
      </c>
      <c r="DY181" s="130">
        <v>1417</v>
      </c>
      <c r="DZ181" s="32">
        <f t="shared" si="143"/>
        <v>7.6889684736013889E-2</v>
      </c>
      <c r="EA181" s="66">
        <v>7365</v>
      </c>
      <c r="EB181" s="131">
        <v>17012</v>
      </c>
      <c r="EC181" s="32">
        <f t="shared" si="144"/>
        <v>0.92311031526398613</v>
      </c>
      <c r="ED181" s="9">
        <v>3</v>
      </c>
      <c r="EE181" s="94">
        <v>3</v>
      </c>
      <c r="EF181" s="19">
        <f t="shared" si="145"/>
        <v>1.6278691193228064E-4</v>
      </c>
      <c r="EG181" s="9">
        <v>7903</v>
      </c>
      <c r="EH181" s="89">
        <v>18426</v>
      </c>
      <c r="EI181" s="127">
        <f t="shared" si="146"/>
        <v>0.99983721308806772</v>
      </c>
      <c r="EJ181" s="66">
        <v>4</v>
      </c>
      <c r="EK181" s="130">
        <v>5</v>
      </c>
      <c r="EL181" s="22">
        <f t="shared" si="147"/>
        <v>2.7131151988713442E-4</v>
      </c>
      <c r="EM181" s="35">
        <v>7906</v>
      </c>
      <c r="EN181" s="21">
        <v>18424</v>
      </c>
      <c r="EO181" s="68">
        <f t="shared" si="148"/>
        <v>0.99972868848011287</v>
      </c>
    </row>
    <row r="182" spans="1:145" s="41" customFormat="1" ht="12" x14ac:dyDescent="0.25">
      <c r="A182" s="38">
        <v>261500</v>
      </c>
      <c r="B182" s="61"/>
      <c r="C182" s="39" t="s">
        <v>213</v>
      </c>
      <c r="D182" s="40" t="s">
        <v>16</v>
      </c>
      <c r="E182" s="38" t="s">
        <v>6</v>
      </c>
      <c r="F182" s="50">
        <v>24736</v>
      </c>
      <c r="G182" s="51">
        <v>8753</v>
      </c>
      <c r="H182" s="82">
        <v>19780</v>
      </c>
      <c r="I182" s="52">
        <f t="shared" si="101"/>
        <v>0.79964424320827943</v>
      </c>
      <c r="J182" s="5">
        <v>12810</v>
      </c>
      <c r="K182" s="18">
        <f t="shared" si="102"/>
        <v>0.64762386248736092</v>
      </c>
      <c r="L182" s="77">
        <v>6970</v>
      </c>
      <c r="M182" s="18">
        <f t="shared" si="103"/>
        <v>0.35237613751263902</v>
      </c>
      <c r="N182" s="35">
        <v>5094</v>
      </c>
      <c r="O182" s="21">
        <v>11483</v>
      </c>
      <c r="P182" s="22">
        <f t="shared" si="104"/>
        <v>0.58053589484327606</v>
      </c>
      <c r="Q182" s="85">
        <v>3654</v>
      </c>
      <c r="R182" s="23">
        <v>8288</v>
      </c>
      <c r="S182" s="24">
        <f t="shared" si="105"/>
        <v>0.41900910010111225</v>
      </c>
      <c r="T182" s="35">
        <v>2</v>
      </c>
      <c r="U182" s="71">
        <v>2</v>
      </c>
      <c r="V182" s="73">
        <f t="shared" si="106"/>
        <v>1.0111223458038423E-4</v>
      </c>
      <c r="W182" s="35">
        <v>3</v>
      </c>
      <c r="X182" s="71">
        <v>7</v>
      </c>
      <c r="Y182" s="22">
        <f t="shared" si="107"/>
        <v>3.5389282103134482E-4</v>
      </c>
      <c r="Z182" s="5">
        <v>2983</v>
      </c>
      <c r="AA182" s="89">
        <v>7817</v>
      </c>
      <c r="AB182" s="18">
        <f t="shared" si="108"/>
        <v>0.39519716885743172</v>
      </c>
      <c r="AC182" s="5">
        <v>2022</v>
      </c>
      <c r="AD182" s="89">
        <v>4392</v>
      </c>
      <c r="AE182" s="18">
        <f t="shared" si="109"/>
        <v>0.22204246713852377</v>
      </c>
      <c r="AF182" s="5">
        <v>1569</v>
      </c>
      <c r="AG182" s="89">
        <v>4073</v>
      </c>
      <c r="AH182" s="18">
        <f t="shared" si="110"/>
        <v>0.20591506572295248</v>
      </c>
      <c r="AI182" s="89">
        <v>2179</v>
      </c>
      <c r="AJ182" s="89">
        <v>3498</v>
      </c>
      <c r="AK182" s="18">
        <f t="shared" si="111"/>
        <v>0.17684529828109202</v>
      </c>
      <c r="AL182" s="31">
        <v>7296</v>
      </c>
      <c r="AM182" s="91">
        <v>11128</v>
      </c>
      <c r="AN182" s="32">
        <f t="shared" si="112"/>
        <v>0.56258847320525784</v>
      </c>
      <c r="AO182" s="97">
        <v>6418</v>
      </c>
      <c r="AP182" s="33">
        <v>8652</v>
      </c>
      <c r="AQ182" s="32">
        <f t="shared" si="113"/>
        <v>0.43741152679474216</v>
      </c>
      <c r="AR182" s="17">
        <v>5602</v>
      </c>
      <c r="AS182" s="94">
        <v>8993</v>
      </c>
      <c r="AT182" s="19">
        <f t="shared" si="114"/>
        <v>0.45465116279069767</v>
      </c>
      <c r="AU182" s="17">
        <v>287</v>
      </c>
      <c r="AV182" s="94">
        <v>322</v>
      </c>
      <c r="AW182" s="19">
        <f t="shared" si="115"/>
        <v>1.627906976744186E-2</v>
      </c>
      <c r="AX182" s="17">
        <v>52</v>
      </c>
      <c r="AY182" s="94">
        <v>55</v>
      </c>
      <c r="AZ182" s="19">
        <f t="shared" si="116"/>
        <v>2.780586450960566E-3</v>
      </c>
      <c r="BA182" s="17">
        <v>6074</v>
      </c>
      <c r="BB182" s="94">
        <v>10405</v>
      </c>
      <c r="BC182" s="19">
        <f t="shared" si="117"/>
        <v>0.52603640040444899</v>
      </c>
      <c r="BD182" s="17">
        <v>5</v>
      </c>
      <c r="BE182" s="94">
        <v>5</v>
      </c>
      <c r="BF182" s="19">
        <f t="shared" si="118"/>
        <v>2.5278058645096058E-4</v>
      </c>
      <c r="BG182" s="17">
        <v>0</v>
      </c>
      <c r="BH182" s="89">
        <v>0</v>
      </c>
      <c r="BI182" s="62">
        <f t="shared" si="119"/>
        <v>0</v>
      </c>
      <c r="BJ182" s="34">
        <v>0</v>
      </c>
      <c r="BK182" s="101">
        <v>0</v>
      </c>
      <c r="BL182" s="22">
        <f t="shared" si="120"/>
        <v>0</v>
      </c>
      <c r="BM182" s="35">
        <v>8753</v>
      </c>
      <c r="BN182" s="21">
        <v>19780</v>
      </c>
      <c r="BO182" s="22">
        <f t="shared" si="121"/>
        <v>1</v>
      </c>
      <c r="BP182" s="5">
        <v>0</v>
      </c>
      <c r="BQ182" s="106">
        <v>0</v>
      </c>
      <c r="BR182" s="103">
        <f t="shared" si="122"/>
        <v>0</v>
      </c>
      <c r="BS182" s="5">
        <v>8753</v>
      </c>
      <c r="BT182" s="108">
        <v>19780</v>
      </c>
      <c r="BU182" s="18">
        <f t="shared" si="123"/>
        <v>1</v>
      </c>
      <c r="BV182" s="35">
        <v>1</v>
      </c>
      <c r="BW182" s="114">
        <v>2</v>
      </c>
      <c r="BX182" s="22">
        <f t="shared" si="124"/>
        <v>1.0111223458038423E-4</v>
      </c>
      <c r="BY182" s="35">
        <v>1982</v>
      </c>
      <c r="BZ182" s="114">
        <v>4684</v>
      </c>
      <c r="CA182" s="22">
        <f t="shared" si="125"/>
        <v>0.23680485338725984</v>
      </c>
      <c r="CB182" s="35">
        <v>2</v>
      </c>
      <c r="CC182" s="114">
        <v>7</v>
      </c>
      <c r="CD182" s="22">
        <f t="shared" si="126"/>
        <v>3.5389282103134482E-4</v>
      </c>
      <c r="CE182" s="35">
        <v>0</v>
      </c>
      <c r="CF182" s="114">
        <v>0</v>
      </c>
      <c r="CG182" s="22">
        <f t="shared" si="127"/>
        <v>0</v>
      </c>
      <c r="CH182" s="35">
        <v>0</v>
      </c>
      <c r="CI182" s="114">
        <v>0</v>
      </c>
      <c r="CJ182" s="22">
        <f t="shared" si="128"/>
        <v>0</v>
      </c>
      <c r="CK182" s="35">
        <v>13</v>
      </c>
      <c r="CL182" s="114">
        <v>29</v>
      </c>
      <c r="CM182" s="22">
        <f t="shared" si="129"/>
        <v>1.4661274014155714E-3</v>
      </c>
      <c r="CN182" s="35">
        <v>1</v>
      </c>
      <c r="CO182" s="114">
        <v>2</v>
      </c>
      <c r="CP182" s="22">
        <f t="shared" si="130"/>
        <v>1.0111223458038423E-4</v>
      </c>
      <c r="CQ182" s="35">
        <v>3</v>
      </c>
      <c r="CR182" s="114">
        <v>6</v>
      </c>
      <c r="CS182" s="22">
        <f t="shared" si="131"/>
        <v>1.5166835187057634E-4</v>
      </c>
      <c r="CT182" s="35">
        <v>0</v>
      </c>
      <c r="CU182" s="114">
        <v>0</v>
      </c>
      <c r="CV182" s="22">
        <f t="shared" si="132"/>
        <v>0</v>
      </c>
      <c r="CW182" s="35">
        <v>0</v>
      </c>
      <c r="CX182" s="114">
        <v>0</v>
      </c>
      <c r="CY182" s="22">
        <f t="shared" si="149"/>
        <v>0</v>
      </c>
      <c r="CZ182" s="35">
        <v>2</v>
      </c>
      <c r="DA182" s="114">
        <v>4</v>
      </c>
      <c r="DB182" s="22">
        <f t="shared" si="133"/>
        <v>2.0222446916076846E-4</v>
      </c>
      <c r="DC182" s="35">
        <v>4</v>
      </c>
      <c r="DD182" s="114">
        <v>16</v>
      </c>
      <c r="DE182" s="22">
        <f t="shared" si="134"/>
        <v>8.0889787664307382E-4</v>
      </c>
      <c r="DF182" s="35">
        <v>0</v>
      </c>
      <c r="DG182" s="114">
        <v>0</v>
      </c>
      <c r="DH182" s="22">
        <f t="shared" si="135"/>
        <v>0</v>
      </c>
      <c r="DI182" s="35">
        <f t="shared" si="136"/>
        <v>6745</v>
      </c>
      <c r="DJ182" s="114">
        <f t="shared" si="137"/>
        <v>15030</v>
      </c>
      <c r="DK182" s="64">
        <f t="shared" si="138"/>
        <v>0.75985844287158744</v>
      </c>
      <c r="DL182" s="9">
        <v>1789</v>
      </c>
      <c r="DM182" s="124">
        <v>2126</v>
      </c>
      <c r="DN182" s="6">
        <f t="shared" si="139"/>
        <v>0.10748230535894843</v>
      </c>
      <c r="DO182" s="9">
        <v>2871</v>
      </c>
      <c r="DP182" s="124">
        <v>3922</v>
      </c>
      <c r="DQ182" s="6">
        <f t="shared" si="140"/>
        <v>0.19828109201213348</v>
      </c>
      <c r="DR182" s="9">
        <v>7502</v>
      </c>
      <c r="DS182" s="124">
        <v>11407</v>
      </c>
      <c r="DT182" s="6">
        <f t="shared" si="141"/>
        <v>0.57669362992922146</v>
      </c>
      <c r="DU182" s="9">
        <v>1870</v>
      </c>
      <c r="DV182" s="124">
        <v>2325</v>
      </c>
      <c r="DW182" s="6">
        <f t="shared" si="142"/>
        <v>0.11754297269969666</v>
      </c>
      <c r="DX182" s="66">
        <v>952</v>
      </c>
      <c r="DY182" s="130">
        <v>996</v>
      </c>
      <c r="DZ182" s="32">
        <f t="shared" si="143"/>
        <v>5.0353892821031344E-2</v>
      </c>
      <c r="EA182" s="66">
        <v>8468</v>
      </c>
      <c r="EB182" s="131">
        <v>18784</v>
      </c>
      <c r="EC182" s="32">
        <f t="shared" si="144"/>
        <v>0.94964610717896869</v>
      </c>
      <c r="ED182" s="9">
        <v>2</v>
      </c>
      <c r="EE182" s="94">
        <v>2</v>
      </c>
      <c r="EF182" s="19">
        <f t="shared" si="145"/>
        <v>1.0111223458038423E-4</v>
      </c>
      <c r="EG182" s="9">
        <v>8751</v>
      </c>
      <c r="EH182" s="89">
        <v>19778</v>
      </c>
      <c r="EI182" s="127">
        <f t="shared" si="146"/>
        <v>0.99989888776541958</v>
      </c>
      <c r="EJ182" s="66">
        <v>1</v>
      </c>
      <c r="EK182" s="130">
        <v>1</v>
      </c>
      <c r="EL182" s="22">
        <f t="shared" si="147"/>
        <v>5.0556117290192114E-5</v>
      </c>
      <c r="EM182" s="35">
        <v>8753</v>
      </c>
      <c r="EN182" s="21">
        <v>19779</v>
      </c>
      <c r="EO182" s="68">
        <f t="shared" si="148"/>
        <v>0.99994944388270979</v>
      </c>
    </row>
    <row r="183" spans="1:145" s="41" customFormat="1" ht="12" x14ac:dyDescent="0.25">
      <c r="A183" s="38">
        <v>261510</v>
      </c>
      <c r="B183" s="61"/>
      <c r="C183" s="39" t="s">
        <v>214</v>
      </c>
      <c r="D183" s="40" t="s">
        <v>11</v>
      </c>
      <c r="E183" s="38" t="s">
        <v>8</v>
      </c>
      <c r="F183" s="50">
        <v>6653</v>
      </c>
      <c r="G183" s="51">
        <v>2196</v>
      </c>
      <c r="H183" s="82">
        <v>5505</v>
      </c>
      <c r="I183" s="52">
        <f t="shared" si="101"/>
        <v>0.82744626484292805</v>
      </c>
      <c r="J183" s="5">
        <v>4036</v>
      </c>
      <c r="K183" s="18">
        <f t="shared" si="102"/>
        <v>0.73315168029064481</v>
      </c>
      <c r="L183" s="77">
        <v>1469</v>
      </c>
      <c r="M183" s="18">
        <f t="shared" si="103"/>
        <v>0.26684831970935513</v>
      </c>
      <c r="N183" s="35">
        <v>1011</v>
      </c>
      <c r="O183" s="21">
        <v>2507</v>
      </c>
      <c r="P183" s="22">
        <f t="shared" si="104"/>
        <v>0.45540417801998184</v>
      </c>
      <c r="Q183" s="85">
        <v>1185</v>
      </c>
      <c r="R183" s="23">
        <v>2998</v>
      </c>
      <c r="S183" s="24">
        <f t="shared" si="105"/>
        <v>0.54459582198001821</v>
      </c>
      <c r="T183" s="35">
        <v>0</v>
      </c>
      <c r="U183" s="71">
        <v>0</v>
      </c>
      <c r="V183" s="73">
        <f t="shared" si="106"/>
        <v>0</v>
      </c>
      <c r="W183" s="35">
        <v>0</v>
      </c>
      <c r="X183" s="71">
        <v>0</v>
      </c>
      <c r="Y183" s="22">
        <f t="shared" si="107"/>
        <v>0</v>
      </c>
      <c r="Z183" s="5">
        <v>1380</v>
      </c>
      <c r="AA183" s="89">
        <v>3644</v>
      </c>
      <c r="AB183" s="18">
        <f t="shared" si="108"/>
        <v>0.66194368755676658</v>
      </c>
      <c r="AC183" s="5">
        <v>59</v>
      </c>
      <c r="AD183" s="89">
        <v>195</v>
      </c>
      <c r="AE183" s="18">
        <f t="shared" si="109"/>
        <v>3.5422343324250684E-2</v>
      </c>
      <c r="AF183" s="5">
        <v>320</v>
      </c>
      <c r="AG183" s="89">
        <v>862</v>
      </c>
      <c r="AH183" s="18">
        <f t="shared" si="110"/>
        <v>0.15658492279745687</v>
      </c>
      <c r="AI183" s="89">
        <v>437</v>
      </c>
      <c r="AJ183" s="89">
        <v>804</v>
      </c>
      <c r="AK183" s="18">
        <f t="shared" si="111"/>
        <v>0.14604904632152588</v>
      </c>
      <c r="AL183" s="31">
        <v>1860</v>
      </c>
      <c r="AM183" s="91">
        <v>2888</v>
      </c>
      <c r="AN183" s="32">
        <f t="shared" si="112"/>
        <v>0.52461398728428699</v>
      </c>
      <c r="AO183" s="97">
        <v>1757</v>
      </c>
      <c r="AP183" s="33">
        <v>2617</v>
      </c>
      <c r="AQ183" s="32">
        <f t="shared" si="113"/>
        <v>0.47538601271571301</v>
      </c>
      <c r="AR183" s="17">
        <v>722</v>
      </c>
      <c r="AS183" s="94">
        <v>949</v>
      </c>
      <c r="AT183" s="19">
        <f t="shared" si="114"/>
        <v>0.17238873751135331</v>
      </c>
      <c r="AU183" s="17">
        <v>58</v>
      </c>
      <c r="AV183" s="94">
        <v>66</v>
      </c>
      <c r="AW183" s="19">
        <f t="shared" si="115"/>
        <v>1.1989100817438692E-2</v>
      </c>
      <c r="AX183" s="17">
        <v>17</v>
      </c>
      <c r="AY183" s="94">
        <v>17</v>
      </c>
      <c r="AZ183" s="19">
        <f t="shared" si="116"/>
        <v>3.0881017257039056E-3</v>
      </c>
      <c r="BA183" s="17">
        <v>2018</v>
      </c>
      <c r="BB183" s="94">
        <v>4471</v>
      </c>
      <c r="BC183" s="19">
        <f t="shared" si="117"/>
        <v>0.81217075386012716</v>
      </c>
      <c r="BD183" s="17">
        <v>0</v>
      </c>
      <c r="BE183" s="94">
        <v>0</v>
      </c>
      <c r="BF183" s="19">
        <f t="shared" si="118"/>
        <v>0</v>
      </c>
      <c r="BG183" s="17">
        <v>2</v>
      </c>
      <c r="BH183" s="89">
        <v>2</v>
      </c>
      <c r="BI183" s="62">
        <f t="shared" si="119"/>
        <v>3.6330608537693006E-4</v>
      </c>
      <c r="BJ183" s="34">
        <v>0</v>
      </c>
      <c r="BK183" s="101">
        <v>0</v>
      </c>
      <c r="BL183" s="22">
        <f t="shared" si="120"/>
        <v>0</v>
      </c>
      <c r="BM183" s="35">
        <v>2196</v>
      </c>
      <c r="BN183" s="21">
        <v>5505</v>
      </c>
      <c r="BO183" s="22">
        <f t="shared" si="121"/>
        <v>1</v>
      </c>
      <c r="BP183" s="5">
        <v>0</v>
      </c>
      <c r="BQ183" s="106">
        <v>0</v>
      </c>
      <c r="BR183" s="103">
        <f t="shared" si="122"/>
        <v>0</v>
      </c>
      <c r="BS183" s="5">
        <v>2196</v>
      </c>
      <c r="BT183" s="108">
        <v>5505</v>
      </c>
      <c r="BU183" s="18">
        <f t="shared" si="123"/>
        <v>1</v>
      </c>
      <c r="BV183" s="35">
        <v>0</v>
      </c>
      <c r="BW183" s="114">
        <v>0</v>
      </c>
      <c r="BX183" s="22">
        <f t="shared" si="124"/>
        <v>0</v>
      </c>
      <c r="BY183" s="35">
        <v>319</v>
      </c>
      <c r="BZ183" s="114">
        <v>874</v>
      </c>
      <c r="CA183" s="22">
        <f t="shared" si="125"/>
        <v>0.15876475930971845</v>
      </c>
      <c r="CB183" s="35">
        <v>0</v>
      </c>
      <c r="CC183" s="114">
        <v>0</v>
      </c>
      <c r="CD183" s="22">
        <f t="shared" si="126"/>
        <v>0</v>
      </c>
      <c r="CE183" s="35">
        <v>0</v>
      </c>
      <c r="CF183" s="114">
        <v>0</v>
      </c>
      <c r="CG183" s="22">
        <f t="shared" si="127"/>
        <v>0</v>
      </c>
      <c r="CH183" s="35">
        <v>0</v>
      </c>
      <c r="CI183" s="114">
        <v>0</v>
      </c>
      <c r="CJ183" s="22">
        <f t="shared" si="128"/>
        <v>0</v>
      </c>
      <c r="CK183" s="35">
        <v>1</v>
      </c>
      <c r="CL183" s="114">
        <v>4</v>
      </c>
      <c r="CM183" s="22">
        <f t="shared" si="129"/>
        <v>7.2661217075386012E-4</v>
      </c>
      <c r="CN183" s="35">
        <v>0</v>
      </c>
      <c r="CO183" s="114">
        <v>0</v>
      </c>
      <c r="CP183" s="22">
        <f t="shared" si="130"/>
        <v>0</v>
      </c>
      <c r="CQ183" s="35">
        <v>0</v>
      </c>
      <c r="CR183" s="114">
        <v>0</v>
      </c>
      <c r="CS183" s="22">
        <f t="shared" si="131"/>
        <v>0</v>
      </c>
      <c r="CT183" s="35">
        <v>0</v>
      </c>
      <c r="CU183" s="114">
        <v>0</v>
      </c>
      <c r="CV183" s="22">
        <f t="shared" si="132"/>
        <v>0</v>
      </c>
      <c r="CW183" s="35">
        <v>0</v>
      </c>
      <c r="CX183" s="114">
        <v>0</v>
      </c>
      <c r="CY183" s="22">
        <f t="shared" si="149"/>
        <v>0</v>
      </c>
      <c r="CZ183" s="35">
        <v>0</v>
      </c>
      <c r="DA183" s="114">
        <v>0</v>
      </c>
      <c r="DB183" s="22">
        <f t="shared" si="133"/>
        <v>0</v>
      </c>
      <c r="DC183" s="35">
        <v>0</v>
      </c>
      <c r="DD183" s="114">
        <v>0</v>
      </c>
      <c r="DE183" s="22">
        <f t="shared" si="134"/>
        <v>0</v>
      </c>
      <c r="DF183" s="35">
        <v>0</v>
      </c>
      <c r="DG183" s="114">
        <v>0</v>
      </c>
      <c r="DH183" s="22">
        <f t="shared" si="135"/>
        <v>0</v>
      </c>
      <c r="DI183" s="35">
        <f t="shared" si="136"/>
        <v>1876</v>
      </c>
      <c r="DJ183" s="114">
        <f t="shared" si="137"/>
        <v>4627</v>
      </c>
      <c r="DK183" s="64">
        <f t="shared" si="138"/>
        <v>0.84050862851952768</v>
      </c>
      <c r="DL183" s="9">
        <v>540</v>
      </c>
      <c r="DM183" s="124">
        <v>648</v>
      </c>
      <c r="DN183" s="6">
        <f t="shared" si="139"/>
        <v>0.11771117166212534</v>
      </c>
      <c r="DO183" s="9">
        <v>807</v>
      </c>
      <c r="DP183" s="124">
        <v>1173</v>
      </c>
      <c r="DQ183" s="6">
        <f t="shared" si="140"/>
        <v>0.21307901907356949</v>
      </c>
      <c r="DR183" s="9">
        <v>2007</v>
      </c>
      <c r="DS183" s="124">
        <v>3247</v>
      </c>
      <c r="DT183" s="6">
        <f t="shared" si="141"/>
        <v>0.58982742960944601</v>
      </c>
      <c r="DU183" s="9">
        <v>344</v>
      </c>
      <c r="DV183" s="124">
        <v>437</v>
      </c>
      <c r="DW183" s="6">
        <f t="shared" si="142"/>
        <v>7.9382379654859225E-2</v>
      </c>
      <c r="DX183" s="66">
        <v>164</v>
      </c>
      <c r="DY183" s="130">
        <v>170</v>
      </c>
      <c r="DZ183" s="32">
        <f t="shared" si="143"/>
        <v>3.0881017257039057E-2</v>
      </c>
      <c r="EA183" s="66">
        <v>2156</v>
      </c>
      <c r="EB183" s="131">
        <v>5335</v>
      </c>
      <c r="EC183" s="32">
        <f t="shared" si="144"/>
        <v>0.96911898274296093</v>
      </c>
      <c r="ED183" s="9">
        <v>0</v>
      </c>
      <c r="EE183" s="94">
        <v>0</v>
      </c>
      <c r="EF183" s="19">
        <f t="shared" si="145"/>
        <v>0</v>
      </c>
      <c r="EG183" s="9">
        <v>2196</v>
      </c>
      <c r="EH183" s="89">
        <v>5505</v>
      </c>
      <c r="EI183" s="127">
        <f t="shared" si="146"/>
        <v>1</v>
      </c>
      <c r="EJ183" s="66">
        <v>0</v>
      </c>
      <c r="EK183" s="130">
        <v>0</v>
      </c>
      <c r="EL183" s="22">
        <f t="shared" si="147"/>
        <v>0</v>
      </c>
      <c r="EM183" s="35">
        <v>2196</v>
      </c>
      <c r="EN183" s="21">
        <v>5505</v>
      </c>
      <c r="EO183" s="68">
        <f t="shared" si="148"/>
        <v>1</v>
      </c>
    </row>
    <row r="184" spans="1:145" s="41" customFormat="1" ht="12" x14ac:dyDescent="0.25">
      <c r="A184" s="38">
        <v>261520</v>
      </c>
      <c r="B184" s="61"/>
      <c r="C184" s="39" t="s">
        <v>215</v>
      </c>
      <c r="D184" s="40" t="s">
        <v>18</v>
      </c>
      <c r="E184" s="38" t="s">
        <v>8</v>
      </c>
      <c r="F184" s="50">
        <v>8920</v>
      </c>
      <c r="G184" s="51">
        <v>3038</v>
      </c>
      <c r="H184" s="82">
        <v>7309</v>
      </c>
      <c r="I184" s="52">
        <f t="shared" si="101"/>
        <v>0.81939461883408071</v>
      </c>
      <c r="J184" s="5">
        <v>4638</v>
      </c>
      <c r="K184" s="18">
        <f t="shared" si="102"/>
        <v>0.63456013134491718</v>
      </c>
      <c r="L184" s="77">
        <v>2671</v>
      </c>
      <c r="M184" s="18">
        <f t="shared" si="103"/>
        <v>0.36543986865508277</v>
      </c>
      <c r="N184" s="35">
        <v>1995</v>
      </c>
      <c r="O184" s="21">
        <v>4717</v>
      </c>
      <c r="P184" s="22">
        <f t="shared" si="104"/>
        <v>0.64536872349158569</v>
      </c>
      <c r="Q184" s="85">
        <v>1039</v>
      </c>
      <c r="R184" s="23">
        <v>2588</v>
      </c>
      <c r="S184" s="24">
        <f t="shared" si="105"/>
        <v>0.35408400601997536</v>
      </c>
      <c r="T184" s="35">
        <v>4</v>
      </c>
      <c r="U184" s="71">
        <v>4</v>
      </c>
      <c r="V184" s="73">
        <f t="shared" si="106"/>
        <v>5.4727048843891094E-4</v>
      </c>
      <c r="W184" s="35">
        <v>0</v>
      </c>
      <c r="X184" s="71">
        <v>0</v>
      </c>
      <c r="Y184" s="22">
        <f t="shared" si="107"/>
        <v>0</v>
      </c>
      <c r="Z184" s="5">
        <v>1538</v>
      </c>
      <c r="AA184" s="89">
        <v>3804</v>
      </c>
      <c r="AB184" s="18">
        <f t="shared" si="108"/>
        <v>0.52045423450540429</v>
      </c>
      <c r="AC184" s="5">
        <v>133</v>
      </c>
      <c r="AD184" s="89">
        <v>413</v>
      </c>
      <c r="AE184" s="18">
        <f t="shared" si="109"/>
        <v>5.6505677931317555E-2</v>
      </c>
      <c r="AF184" s="5">
        <v>554</v>
      </c>
      <c r="AG184" s="89">
        <v>1603</v>
      </c>
      <c r="AH184" s="18">
        <f t="shared" si="110"/>
        <v>0.21931864824189357</v>
      </c>
      <c r="AI184" s="89">
        <v>813</v>
      </c>
      <c r="AJ184" s="89">
        <v>1489</v>
      </c>
      <c r="AK184" s="18">
        <f t="shared" si="111"/>
        <v>0.20372143932138459</v>
      </c>
      <c r="AL184" s="31">
        <v>2522</v>
      </c>
      <c r="AM184" s="91">
        <v>3840</v>
      </c>
      <c r="AN184" s="32">
        <f t="shared" si="112"/>
        <v>0.52537966890135446</v>
      </c>
      <c r="AO184" s="97">
        <v>2383</v>
      </c>
      <c r="AP184" s="33">
        <v>3469</v>
      </c>
      <c r="AQ184" s="32">
        <f t="shared" si="113"/>
        <v>0.47462033109864549</v>
      </c>
      <c r="AR184" s="17">
        <v>782</v>
      </c>
      <c r="AS184" s="94">
        <v>1120</v>
      </c>
      <c r="AT184" s="19">
        <f t="shared" si="114"/>
        <v>0.15323573676289506</v>
      </c>
      <c r="AU184" s="17">
        <v>333</v>
      </c>
      <c r="AV184" s="94">
        <v>401</v>
      </c>
      <c r="AW184" s="19">
        <f t="shared" si="115"/>
        <v>5.4863866466000819E-2</v>
      </c>
      <c r="AX184" s="17">
        <v>43</v>
      </c>
      <c r="AY184" s="94">
        <v>49</v>
      </c>
      <c r="AZ184" s="19">
        <f t="shared" si="116"/>
        <v>6.7040634833766587E-3</v>
      </c>
      <c r="BA184" s="17">
        <v>2732</v>
      </c>
      <c r="BB184" s="94">
        <v>5732</v>
      </c>
      <c r="BC184" s="19">
        <f t="shared" si="117"/>
        <v>0.78423860993295935</v>
      </c>
      <c r="BD184" s="17">
        <v>6</v>
      </c>
      <c r="BE184" s="94">
        <v>6</v>
      </c>
      <c r="BF184" s="19">
        <f t="shared" si="118"/>
        <v>8.209057326583664E-4</v>
      </c>
      <c r="BG184" s="17">
        <v>1</v>
      </c>
      <c r="BH184" s="89">
        <v>1</v>
      </c>
      <c r="BI184" s="62">
        <f t="shared" si="119"/>
        <v>1.3681762210972773E-4</v>
      </c>
      <c r="BJ184" s="34">
        <v>1</v>
      </c>
      <c r="BK184" s="101">
        <v>2</v>
      </c>
      <c r="BL184" s="22">
        <f t="shared" si="120"/>
        <v>2.7363524421945547E-4</v>
      </c>
      <c r="BM184" s="35">
        <v>3037</v>
      </c>
      <c r="BN184" s="21">
        <v>7307</v>
      </c>
      <c r="BO184" s="22">
        <f t="shared" si="121"/>
        <v>0.99972636475578058</v>
      </c>
      <c r="BP184" s="5">
        <v>9</v>
      </c>
      <c r="BQ184" s="106">
        <v>22</v>
      </c>
      <c r="BR184" s="103">
        <f t="shared" si="122"/>
        <v>3.0099876864140103E-3</v>
      </c>
      <c r="BS184" s="5">
        <v>3029</v>
      </c>
      <c r="BT184" s="108">
        <v>7287</v>
      </c>
      <c r="BU184" s="18">
        <f t="shared" si="123"/>
        <v>0.99699001231358597</v>
      </c>
      <c r="BV184" s="35">
        <v>0</v>
      </c>
      <c r="BW184" s="114">
        <v>0</v>
      </c>
      <c r="BX184" s="22">
        <f t="shared" si="124"/>
        <v>0</v>
      </c>
      <c r="BY184" s="35">
        <v>1575</v>
      </c>
      <c r="BZ184" s="114">
        <v>3993</v>
      </c>
      <c r="CA184" s="22">
        <f t="shared" si="125"/>
        <v>0.54631276508414284</v>
      </c>
      <c r="CB184" s="35">
        <v>5</v>
      </c>
      <c r="CC184" s="114">
        <v>11</v>
      </c>
      <c r="CD184" s="22">
        <f t="shared" si="126"/>
        <v>1.5049938432070051E-3</v>
      </c>
      <c r="CE184" s="35">
        <v>0</v>
      </c>
      <c r="CF184" s="114">
        <v>0</v>
      </c>
      <c r="CG184" s="22">
        <f t="shared" si="127"/>
        <v>0</v>
      </c>
      <c r="CH184" s="35">
        <v>0</v>
      </c>
      <c r="CI184" s="114">
        <v>0</v>
      </c>
      <c r="CJ184" s="22">
        <f t="shared" si="128"/>
        <v>0</v>
      </c>
      <c r="CK184" s="35">
        <v>3</v>
      </c>
      <c r="CL184" s="114">
        <v>4</v>
      </c>
      <c r="CM184" s="22">
        <f t="shared" si="129"/>
        <v>5.4727048843891094E-4</v>
      </c>
      <c r="CN184" s="35">
        <v>0</v>
      </c>
      <c r="CO184" s="114">
        <v>0</v>
      </c>
      <c r="CP184" s="22">
        <f t="shared" si="130"/>
        <v>0</v>
      </c>
      <c r="CQ184" s="35">
        <v>0</v>
      </c>
      <c r="CR184" s="114">
        <v>0</v>
      </c>
      <c r="CS184" s="22">
        <f t="shared" si="131"/>
        <v>0</v>
      </c>
      <c r="CT184" s="35">
        <v>1</v>
      </c>
      <c r="CU184" s="114">
        <v>3</v>
      </c>
      <c r="CV184" s="22">
        <f t="shared" si="132"/>
        <v>4.104528663291832E-4</v>
      </c>
      <c r="CW184" s="35">
        <v>0</v>
      </c>
      <c r="CX184" s="114">
        <v>0</v>
      </c>
      <c r="CY184" s="22">
        <f t="shared" si="149"/>
        <v>0</v>
      </c>
      <c r="CZ184" s="35">
        <v>1</v>
      </c>
      <c r="DA184" s="114">
        <v>1</v>
      </c>
      <c r="DB184" s="22">
        <f t="shared" si="133"/>
        <v>1.3681762210972773E-4</v>
      </c>
      <c r="DC184" s="35">
        <v>2</v>
      </c>
      <c r="DD184" s="114">
        <v>6</v>
      </c>
      <c r="DE184" s="22">
        <f t="shared" si="134"/>
        <v>8.209057326583664E-4</v>
      </c>
      <c r="DF184" s="35">
        <v>0</v>
      </c>
      <c r="DG184" s="114">
        <v>0</v>
      </c>
      <c r="DH184" s="22">
        <f t="shared" si="135"/>
        <v>0</v>
      </c>
      <c r="DI184" s="35">
        <f t="shared" si="136"/>
        <v>1451</v>
      </c>
      <c r="DJ184" s="114">
        <f t="shared" si="137"/>
        <v>3291</v>
      </c>
      <c r="DK184" s="64">
        <f t="shared" si="138"/>
        <v>0.45026679436311395</v>
      </c>
      <c r="DL184" s="9">
        <v>659</v>
      </c>
      <c r="DM184" s="124">
        <v>764</v>
      </c>
      <c r="DN184" s="6">
        <f t="shared" si="139"/>
        <v>0.10452866329183198</v>
      </c>
      <c r="DO184" s="9">
        <v>1079</v>
      </c>
      <c r="DP184" s="124">
        <v>1400</v>
      </c>
      <c r="DQ184" s="6">
        <f t="shared" si="140"/>
        <v>0.19154467095361882</v>
      </c>
      <c r="DR184" s="9">
        <v>2657</v>
      </c>
      <c r="DS184" s="124">
        <v>4373</v>
      </c>
      <c r="DT184" s="6">
        <f t="shared" si="141"/>
        <v>0.59830346148583935</v>
      </c>
      <c r="DU184" s="9">
        <v>592</v>
      </c>
      <c r="DV184" s="124">
        <v>772</v>
      </c>
      <c r="DW184" s="6">
        <f t="shared" si="142"/>
        <v>0.10562320426870982</v>
      </c>
      <c r="DX184" s="66">
        <v>398</v>
      </c>
      <c r="DY184" s="130">
        <v>426</v>
      </c>
      <c r="DZ184" s="32">
        <f t="shared" si="143"/>
        <v>5.8284307018744014E-2</v>
      </c>
      <c r="EA184" s="66">
        <v>2916</v>
      </c>
      <c r="EB184" s="131">
        <v>6883</v>
      </c>
      <c r="EC184" s="32">
        <f t="shared" si="144"/>
        <v>0.94171569298125601</v>
      </c>
      <c r="ED184" s="9">
        <v>4</v>
      </c>
      <c r="EE184" s="94">
        <v>4</v>
      </c>
      <c r="EF184" s="19">
        <f t="shared" si="145"/>
        <v>5.4727048843891094E-4</v>
      </c>
      <c r="EG184" s="9">
        <v>3034</v>
      </c>
      <c r="EH184" s="89">
        <v>7305</v>
      </c>
      <c r="EI184" s="127">
        <f t="shared" si="146"/>
        <v>0.99945272951156106</v>
      </c>
      <c r="EJ184" s="66">
        <v>0</v>
      </c>
      <c r="EK184" s="130">
        <v>0</v>
      </c>
      <c r="EL184" s="22">
        <f t="shared" si="147"/>
        <v>0</v>
      </c>
      <c r="EM184" s="35">
        <v>3038</v>
      </c>
      <c r="EN184" s="21">
        <v>7309</v>
      </c>
      <c r="EO184" s="68">
        <f t="shared" si="148"/>
        <v>1</v>
      </c>
    </row>
    <row r="185" spans="1:145" s="41" customFormat="1" ht="12" x14ac:dyDescent="0.25">
      <c r="A185" s="38">
        <v>261530</v>
      </c>
      <c r="B185" s="61"/>
      <c r="C185" s="39" t="s">
        <v>216</v>
      </c>
      <c r="D185" s="40" t="s">
        <v>12</v>
      </c>
      <c r="E185" s="38" t="s">
        <v>4</v>
      </c>
      <c r="F185" s="50">
        <v>46147</v>
      </c>
      <c r="G185" s="51">
        <v>15204</v>
      </c>
      <c r="H185" s="82">
        <v>36055</v>
      </c>
      <c r="I185" s="52">
        <f t="shared" si="101"/>
        <v>0.7813075606214922</v>
      </c>
      <c r="J185" s="5">
        <v>19244</v>
      </c>
      <c r="K185" s="18">
        <f t="shared" si="102"/>
        <v>0.5337401192622383</v>
      </c>
      <c r="L185" s="77">
        <v>16811</v>
      </c>
      <c r="M185" s="18">
        <f t="shared" si="103"/>
        <v>0.46625988073776176</v>
      </c>
      <c r="N185" s="35">
        <v>12824</v>
      </c>
      <c r="O185" s="21">
        <v>29799</v>
      </c>
      <c r="P185" s="22">
        <f t="shared" si="104"/>
        <v>0.82648731105255857</v>
      </c>
      <c r="Q185" s="85">
        <v>2355</v>
      </c>
      <c r="R185" s="23">
        <v>6225</v>
      </c>
      <c r="S185" s="24">
        <f t="shared" si="105"/>
        <v>0.17265289141589238</v>
      </c>
      <c r="T185" s="35">
        <v>23</v>
      </c>
      <c r="U185" s="71">
        <v>24</v>
      </c>
      <c r="V185" s="73">
        <f t="shared" si="106"/>
        <v>6.6564970184440435E-4</v>
      </c>
      <c r="W185" s="35">
        <v>2</v>
      </c>
      <c r="X185" s="71">
        <v>7</v>
      </c>
      <c r="Y185" s="22">
        <f t="shared" si="107"/>
        <v>1.9414782970461795E-4</v>
      </c>
      <c r="Z185" s="5">
        <v>6004</v>
      </c>
      <c r="AA185" s="89">
        <v>14544</v>
      </c>
      <c r="AB185" s="18">
        <f t="shared" si="108"/>
        <v>0.40338371931770906</v>
      </c>
      <c r="AC185" s="5">
        <v>982</v>
      </c>
      <c r="AD185" s="89">
        <v>2593</v>
      </c>
      <c r="AE185" s="18">
        <f t="shared" si="109"/>
        <v>7.1917903203439187E-2</v>
      </c>
      <c r="AF185" s="5">
        <v>3584</v>
      </c>
      <c r="AG185" s="89">
        <v>10846</v>
      </c>
      <c r="AH185" s="18">
        <f t="shared" si="110"/>
        <v>0.30081819442518376</v>
      </c>
      <c r="AI185" s="89">
        <v>4634</v>
      </c>
      <c r="AJ185" s="89">
        <v>8072</v>
      </c>
      <c r="AK185" s="18">
        <f t="shared" si="111"/>
        <v>0.223880183053668</v>
      </c>
      <c r="AL185" s="31">
        <v>12846</v>
      </c>
      <c r="AM185" s="91">
        <v>19959</v>
      </c>
      <c r="AN185" s="32">
        <f t="shared" si="112"/>
        <v>0.55357093329635276</v>
      </c>
      <c r="AO185" s="97">
        <v>11332</v>
      </c>
      <c r="AP185" s="33">
        <v>16096</v>
      </c>
      <c r="AQ185" s="32">
        <f t="shared" si="113"/>
        <v>0.44642906670364718</v>
      </c>
      <c r="AR185" s="17">
        <v>5064</v>
      </c>
      <c r="AS185" s="94">
        <v>6974</v>
      </c>
      <c r="AT185" s="19">
        <f t="shared" si="114"/>
        <v>0.19342670919428651</v>
      </c>
      <c r="AU185" s="17">
        <v>1630</v>
      </c>
      <c r="AV185" s="94">
        <v>1905</v>
      </c>
      <c r="AW185" s="19">
        <f t="shared" si="115"/>
        <v>5.2835945083899598E-2</v>
      </c>
      <c r="AX185" s="17">
        <v>73</v>
      </c>
      <c r="AY185" s="94">
        <v>77</v>
      </c>
      <c r="AZ185" s="19">
        <f t="shared" si="116"/>
        <v>2.1356261267507972E-3</v>
      </c>
      <c r="BA185" s="17">
        <v>13071</v>
      </c>
      <c r="BB185" s="94">
        <v>27078</v>
      </c>
      <c r="BC185" s="19">
        <f t="shared" si="117"/>
        <v>0.75101927610594921</v>
      </c>
      <c r="BD185" s="17">
        <v>18</v>
      </c>
      <c r="BE185" s="94">
        <v>20</v>
      </c>
      <c r="BF185" s="19">
        <f t="shared" si="118"/>
        <v>5.54708084870337E-4</v>
      </c>
      <c r="BG185" s="17">
        <v>1</v>
      </c>
      <c r="BH185" s="89">
        <v>1</v>
      </c>
      <c r="BI185" s="62">
        <f t="shared" si="119"/>
        <v>2.7735404243516849E-5</v>
      </c>
      <c r="BJ185" s="34">
        <v>0</v>
      </c>
      <c r="BK185" s="101">
        <v>0</v>
      </c>
      <c r="BL185" s="22">
        <f t="shared" si="120"/>
        <v>0</v>
      </c>
      <c r="BM185" s="35">
        <v>15204</v>
      </c>
      <c r="BN185" s="21">
        <v>36055</v>
      </c>
      <c r="BO185" s="22">
        <f t="shared" si="121"/>
        <v>1</v>
      </c>
      <c r="BP185" s="5">
        <v>0</v>
      </c>
      <c r="BQ185" s="106">
        <v>0</v>
      </c>
      <c r="BR185" s="103">
        <f t="shared" si="122"/>
        <v>0</v>
      </c>
      <c r="BS185" s="5">
        <v>15204</v>
      </c>
      <c r="BT185" s="108">
        <v>36055</v>
      </c>
      <c r="BU185" s="18">
        <f t="shared" si="123"/>
        <v>1</v>
      </c>
      <c r="BV185" s="35">
        <v>24</v>
      </c>
      <c r="BW185" s="114">
        <v>49</v>
      </c>
      <c r="BX185" s="22">
        <f t="shared" si="124"/>
        <v>1.3590348079323257E-3</v>
      </c>
      <c r="BY185" s="35">
        <v>298</v>
      </c>
      <c r="BZ185" s="114">
        <v>719</v>
      </c>
      <c r="CA185" s="22">
        <f t="shared" si="125"/>
        <v>1.9941755651088616E-2</v>
      </c>
      <c r="CB185" s="35">
        <v>12</v>
      </c>
      <c r="CC185" s="114">
        <v>20</v>
      </c>
      <c r="CD185" s="22">
        <f t="shared" si="126"/>
        <v>5.54708084870337E-4</v>
      </c>
      <c r="CE185" s="35">
        <v>0</v>
      </c>
      <c r="CF185" s="114">
        <v>0</v>
      </c>
      <c r="CG185" s="22">
        <f t="shared" si="127"/>
        <v>0</v>
      </c>
      <c r="CH185" s="35">
        <v>0</v>
      </c>
      <c r="CI185" s="114">
        <v>0</v>
      </c>
      <c r="CJ185" s="22">
        <f t="shared" si="128"/>
        <v>0</v>
      </c>
      <c r="CK185" s="35">
        <v>102</v>
      </c>
      <c r="CL185" s="114">
        <v>172</v>
      </c>
      <c r="CM185" s="22">
        <f t="shared" si="129"/>
        <v>4.7704895298848983E-3</v>
      </c>
      <c r="CN185" s="35">
        <v>2</v>
      </c>
      <c r="CO185" s="114">
        <v>4</v>
      </c>
      <c r="CP185" s="22">
        <f t="shared" si="130"/>
        <v>1.109416169740674E-4</v>
      </c>
      <c r="CQ185" s="35">
        <v>4</v>
      </c>
      <c r="CR185" s="114">
        <v>4</v>
      </c>
      <c r="CS185" s="22">
        <f t="shared" si="131"/>
        <v>1.109416169740674E-4</v>
      </c>
      <c r="CT185" s="35">
        <v>0</v>
      </c>
      <c r="CU185" s="114">
        <v>0</v>
      </c>
      <c r="CV185" s="22">
        <f t="shared" si="132"/>
        <v>0</v>
      </c>
      <c r="CW185" s="35">
        <v>6</v>
      </c>
      <c r="CX185" s="114">
        <v>11</v>
      </c>
      <c r="CY185" s="22">
        <f t="shared" si="149"/>
        <v>7.2349381741646933E-4</v>
      </c>
      <c r="CZ185" s="35">
        <v>0</v>
      </c>
      <c r="DA185" s="114">
        <v>0</v>
      </c>
      <c r="DB185" s="22">
        <f t="shared" si="133"/>
        <v>0</v>
      </c>
      <c r="DC185" s="35">
        <v>0</v>
      </c>
      <c r="DD185" s="114">
        <v>0</v>
      </c>
      <c r="DE185" s="22">
        <f t="shared" si="134"/>
        <v>0</v>
      </c>
      <c r="DF185" s="35">
        <v>0</v>
      </c>
      <c r="DG185" s="114">
        <v>0</v>
      </c>
      <c r="DH185" s="22">
        <f t="shared" si="135"/>
        <v>0</v>
      </c>
      <c r="DI185" s="35">
        <f t="shared" si="136"/>
        <v>14756</v>
      </c>
      <c r="DJ185" s="114">
        <f t="shared" si="137"/>
        <v>35076</v>
      </c>
      <c r="DK185" s="64">
        <f t="shared" si="138"/>
        <v>0.97284703924559701</v>
      </c>
      <c r="DL185" s="9">
        <v>2692</v>
      </c>
      <c r="DM185" s="124">
        <v>3184</v>
      </c>
      <c r="DN185" s="6">
        <f t="shared" si="139"/>
        <v>8.8309527111357644E-2</v>
      </c>
      <c r="DO185" s="9">
        <v>4860</v>
      </c>
      <c r="DP185" s="124">
        <v>6679</v>
      </c>
      <c r="DQ185" s="6">
        <f t="shared" si="140"/>
        <v>0.18524476494244904</v>
      </c>
      <c r="DR185" s="9">
        <v>12653</v>
      </c>
      <c r="DS185" s="124">
        <v>21053</v>
      </c>
      <c r="DT185" s="6">
        <f t="shared" si="141"/>
        <v>0.58391346553876022</v>
      </c>
      <c r="DU185" s="9">
        <v>4179</v>
      </c>
      <c r="DV185" s="124">
        <v>5139</v>
      </c>
      <c r="DW185" s="6">
        <f t="shared" si="142"/>
        <v>0.14253224240743309</v>
      </c>
      <c r="DX185" s="66">
        <v>3148</v>
      </c>
      <c r="DY185" s="130">
        <v>3363</v>
      </c>
      <c r="DZ185" s="32">
        <f t="shared" si="143"/>
        <v>9.3274164470947163E-2</v>
      </c>
      <c r="EA185" s="66">
        <v>13869</v>
      </c>
      <c r="EB185" s="131">
        <v>32691</v>
      </c>
      <c r="EC185" s="32">
        <f t="shared" si="144"/>
        <v>0.90669810012480934</v>
      </c>
      <c r="ED185" s="9">
        <v>23</v>
      </c>
      <c r="EE185" s="94">
        <v>24</v>
      </c>
      <c r="EF185" s="19">
        <f t="shared" si="145"/>
        <v>6.6564970184440435E-4</v>
      </c>
      <c r="EG185" s="9">
        <v>15181</v>
      </c>
      <c r="EH185" s="89">
        <v>36031</v>
      </c>
      <c r="EI185" s="127">
        <f t="shared" si="146"/>
        <v>0.99933435029815565</v>
      </c>
      <c r="EJ185" s="66">
        <v>2</v>
      </c>
      <c r="EK185" s="130">
        <v>2</v>
      </c>
      <c r="EL185" s="22">
        <f t="shared" si="147"/>
        <v>5.5470808487033698E-5</v>
      </c>
      <c r="EM185" s="35">
        <v>15204</v>
      </c>
      <c r="EN185" s="21">
        <v>36053</v>
      </c>
      <c r="EO185" s="68">
        <f t="shared" si="148"/>
        <v>0.999944529191513</v>
      </c>
    </row>
    <row r="186" spans="1:145" s="41" customFormat="1" ht="12" x14ac:dyDescent="0.25">
      <c r="A186" s="38">
        <v>261540</v>
      </c>
      <c r="B186" s="61"/>
      <c r="C186" s="39" t="s">
        <v>217</v>
      </c>
      <c r="D186" s="40" t="s">
        <v>16</v>
      </c>
      <c r="E186" s="38" t="s">
        <v>6</v>
      </c>
      <c r="F186" s="50">
        <v>41137</v>
      </c>
      <c r="G186" s="51">
        <v>11656</v>
      </c>
      <c r="H186" s="82">
        <v>30277</v>
      </c>
      <c r="I186" s="52">
        <f t="shared" si="101"/>
        <v>0.73600408391472394</v>
      </c>
      <c r="J186" s="5">
        <v>20200</v>
      </c>
      <c r="K186" s="18">
        <f t="shared" si="102"/>
        <v>0.6671731016943554</v>
      </c>
      <c r="L186" s="77">
        <v>10077</v>
      </c>
      <c r="M186" s="18">
        <f t="shared" si="103"/>
        <v>0.33282689830564455</v>
      </c>
      <c r="N186" s="35">
        <v>10618</v>
      </c>
      <c r="O186" s="21">
        <v>27456</v>
      </c>
      <c r="P186" s="22">
        <f t="shared" si="104"/>
        <v>0.9068269643623873</v>
      </c>
      <c r="Q186" s="85">
        <v>1023</v>
      </c>
      <c r="R186" s="23">
        <v>2799</v>
      </c>
      <c r="S186" s="24">
        <f t="shared" si="105"/>
        <v>9.2446411467450543E-2</v>
      </c>
      <c r="T186" s="35">
        <v>9</v>
      </c>
      <c r="U186" s="71">
        <v>9</v>
      </c>
      <c r="V186" s="73">
        <f t="shared" si="106"/>
        <v>2.9725534233906927E-4</v>
      </c>
      <c r="W186" s="35">
        <v>6</v>
      </c>
      <c r="X186" s="71">
        <v>13</v>
      </c>
      <c r="Y186" s="22">
        <f t="shared" si="107"/>
        <v>4.2936882782310007E-4</v>
      </c>
      <c r="Z186" s="5">
        <v>2660</v>
      </c>
      <c r="AA186" s="89">
        <v>7692</v>
      </c>
      <c r="AB186" s="18">
        <f t="shared" si="108"/>
        <v>0.25405423258579118</v>
      </c>
      <c r="AC186" s="5">
        <v>4225</v>
      </c>
      <c r="AD186" s="89">
        <v>11169</v>
      </c>
      <c r="AE186" s="18">
        <f t="shared" si="109"/>
        <v>0.36889387984278493</v>
      </c>
      <c r="AF186" s="5">
        <v>2680</v>
      </c>
      <c r="AG186" s="89">
        <v>7748</v>
      </c>
      <c r="AH186" s="18">
        <f t="shared" si="110"/>
        <v>0.25590382138256762</v>
      </c>
      <c r="AI186" s="89">
        <v>2091</v>
      </c>
      <c r="AJ186" s="89">
        <v>3668</v>
      </c>
      <c r="AK186" s="18">
        <f t="shared" si="111"/>
        <v>0.12114806618885622</v>
      </c>
      <c r="AL186" s="31">
        <v>10584</v>
      </c>
      <c r="AM186" s="91">
        <v>17121</v>
      </c>
      <c r="AN186" s="32">
        <f t="shared" si="112"/>
        <v>0.56547874624302275</v>
      </c>
      <c r="AO186" s="97">
        <v>8934</v>
      </c>
      <c r="AP186" s="33">
        <v>13156</v>
      </c>
      <c r="AQ186" s="32">
        <f t="shared" si="113"/>
        <v>0.43452125375697725</v>
      </c>
      <c r="AR186" s="17">
        <v>5803</v>
      </c>
      <c r="AS186" s="94">
        <v>8921</v>
      </c>
      <c r="AT186" s="19">
        <f t="shared" si="114"/>
        <v>0.29464610100075966</v>
      </c>
      <c r="AU186" s="17">
        <v>483</v>
      </c>
      <c r="AV186" s="94">
        <v>542</v>
      </c>
      <c r="AW186" s="19">
        <f t="shared" si="115"/>
        <v>1.7901377283086172E-2</v>
      </c>
      <c r="AX186" s="17">
        <v>59</v>
      </c>
      <c r="AY186" s="94">
        <v>63</v>
      </c>
      <c r="AZ186" s="19">
        <f t="shared" si="116"/>
        <v>2.080787396373485E-3</v>
      </c>
      <c r="BA186" s="17">
        <v>9911</v>
      </c>
      <c r="BB186" s="94">
        <v>20714</v>
      </c>
      <c r="BC186" s="19">
        <f t="shared" si="117"/>
        <v>0.68414968457905345</v>
      </c>
      <c r="BD186" s="17">
        <v>27</v>
      </c>
      <c r="BE186" s="94">
        <v>37</v>
      </c>
      <c r="BF186" s="19">
        <f t="shared" si="118"/>
        <v>1.2220497407272846E-3</v>
      </c>
      <c r="BG186" s="17">
        <v>0</v>
      </c>
      <c r="BH186" s="89">
        <v>0</v>
      </c>
      <c r="BI186" s="62">
        <f t="shared" si="119"/>
        <v>0</v>
      </c>
      <c r="BJ186" s="34">
        <v>1</v>
      </c>
      <c r="BK186" s="101">
        <v>1</v>
      </c>
      <c r="BL186" s="22">
        <f t="shared" si="120"/>
        <v>3.3028371371007693E-5</v>
      </c>
      <c r="BM186" s="35">
        <v>11655</v>
      </c>
      <c r="BN186" s="21">
        <v>30276</v>
      </c>
      <c r="BO186" s="22">
        <f t="shared" si="121"/>
        <v>0.99996697162862902</v>
      </c>
      <c r="BP186" s="5">
        <v>0</v>
      </c>
      <c r="BQ186" s="106">
        <v>0</v>
      </c>
      <c r="BR186" s="103">
        <f t="shared" si="122"/>
        <v>0</v>
      </c>
      <c r="BS186" s="5">
        <v>11656</v>
      </c>
      <c r="BT186" s="108">
        <v>30277</v>
      </c>
      <c r="BU186" s="18">
        <f t="shared" si="123"/>
        <v>1</v>
      </c>
      <c r="BV186" s="35">
        <v>1</v>
      </c>
      <c r="BW186" s="114">
        <v>1</v>
      </c>
      <c r="BX186" s="22">
        <f t="shared" si="124"/>
        <v>3.3028371371007693E-5</v>
      </c>
      <c r="BY186" s="35">
        <v>251</v>
      </c>
      <c r="BZ186" s="114">
        <v>597</v>
      </c>
      <c r="CA186" s="22">
        <f t="shared" si="125"/>
        <v>1.9717937708491593E-2</v>
      </c>
      <c r="CB186" s="35">
        <v>3</v>
      </c>
      <c r="CC186" s="114">
        <v>7</v>
      </c>
      <c r="CD186" s="22">
        <f t="shared" si="126"/>
        <v>2.3119859959705387E-4</v>
      </c>
      <c r="CE186" s="35">
        <v>0</v>
      </c>
      <c r="CF186" s="114">
        <v>0</v>
      </c>
      <c r="CG186" s="22">
        <f t="shared" si="127"/>
        <v>0</v>
      </c>
      <c r="CH186" s="35">
        <v>0</v>
      </c>
      <c r="CI186" s="114">
        <v>0</v>
      </c>
      <c r="CJ186" s="22">
        <f t="shared" si="128"/>
        <v>0</v>
      </c>
      <c r="CK186" s="35">
        <v>28</v>
      </c>
      <c r="CL186" s="114">
        <v>62</v>
      </c>
      <c r="CM186" s="22">
        <f t="shared" si="129"/>
        <v>2.0477590250024772E-3</v>
      </c>
      <c r="CN186" s="35">
        <v>0</v>
      </c>
      <c r="CO186" s="114">
        <v>0</v>
      </c>
      <c r="CP186" s="22">
        <f t="shared" si="130"/>
        <v>0</v>
      </c>
      <c r="CQ186" s="35">
        <v>3</v>
      </c>
      <c r="CR186" s="114">
        <v>3</v>
      </c>
      <c r="CS186" s="22">
        <f t="shared" si="131"/>
        <v>9.9085114113023085E-5</v>
      </c>
      <c r="CT186" s="35">
        <v>1</v>
      </c>
      <c r="CU186" s="114">
        <v>3</v>
      </c>
      <c r="CV186" s="22">
        <f t="shared" si="132"/>
        <v>9.9085114113023085E-5</v>
      </c>
      <c r="CW186" s="35">
        <v>0</v>
      </c>
      <c r="CX186" s="114">
        <v>0</v>
      </c>
      <c r="CY186" s="22">
        <f t="shared" si="149"/>
        <v>0</v>
      </c>
      <c r="CZ186" s="35">
        <v>1</v>
      </c>
      <c r="DA186" s="114">
        <v>3</v>
      </c>
      <c r="DB186" s="22">
        <f t="shared" si="133"/>
        <v>9.9085114113023085E-5</v>
      </c>
      <c r="DC186" s="35">
        <v>1</v>
      </c>
      <c r="DD186" s="114">
        <v>1</v>
      </c>
      <c r="DE186" s="22">
        <f t="shared" si="134"/>
        <v>3.3028371371007693E-5</v>
      </c>
      <c r="DF186" s="35">
        <v>1</v>
      </c>
      <c r="DG186" s="114">
        <v>4</v>
      </c>
      <c r="DH186" s="22">
        <f t="shared" si="135"/>
        <v>1.3211348548403077E-4</v>
      </c>
      <c r="DI186" s="35">
        <f t="shared" si="136"/>
        <v>11366</v>
      </c>
      <c r="DJ186" s="114">
        <f t="shared" si="137"/>
        <v>29596</v>
      </c>
      <c r="DK186" s="64">
        <f t="shared" si="138"/>
        <v>0.97750767909634373</v>
      </c>
      <c r="DL186" s="9">
        <v>3125</v>
      </c>
      <c r="DM186" s="124">
        <v>3662</v>
      </c>
      <c r="DN186" s="6">
        <f t="shared" si="139"/>
        <v>0.12094989596063019</v>
      </c>
      <c r="DO186" s="9">
        <v>5003</v>
      </c>
      <c r="DP186" s="124">
        <v>6831</v>
      </c>
      <c r="DQ186" s="6">
        <f t="shared" si="140"/>
        <v>0.22561680483535357</v>
      </c>
      <c r="DR186" s="9">
        <v>10469</v>
      </c>
      <c r="DS186" s="124">
        <v>17376</v>
      </c>
      <c r="DT186" s="6">
        <f t="shared" si="141"/>
        <v>0.57390098094262976</v>
      </c>
      <c r="DU186" s="9">
        <v>1962</v>
      </c>
      <c r="DV186" s="124">
        <v>2408</v>
      </c>
      <c r="DW186" s="6">
        <f t="shared" si="142"/>
        <v>7.9532318261386528E-2</v>
      </c>
      <c r="DX186" s="66">
        <v>1810</v>
      </c>
      <c r="DY186" s="130">
        <v>1933</v>
      </c>
      <c r="DZ186" s="32">
        <f t="shared" si="143"/>
        <v>6.3843841860157874E-2</v>
      </c>
      <c r="EA186" s="66">
        <v>11194</v>
      </c>
      <c r="EB186" s="131">
        <v>28344</v>
      </c>
      <c r="EC186" s="32">
        <f t="shared" si="144"/>
        <v>0.9361561581398421</v>
      </c>
      <c r="ED186" s="9">
        <v>9</v>
      </c>
      <c r="EE186" s="94">
        <v>9</v>
      </c>
      <c r="EF186" s="19">
        <f t="shared" si="145"/>
        <v>2.9725534233906927E-4</v>
      </c>
      <c r="EG186" s="9">
        <v>11647</v>
      </c>
      <c r="EH186" s="89">
        <v>30268</v>
      </c>
      <c r="EI186" s="127">
        <f t="shared" si="146"/>
        <v>0.99970274465766096</v>
      </c>
      <c r="EJ186" s="66">
        <v>0</v>
      </c>
      <c r="EK186" s="130">
        <v>0</v>
      </c>
      <c r="EL186" s="22">
        <f t="shared" si="147"/>
        <v>0</v>
      </c>
      <c r="EM186" s="35">
        <v>11656</v>
      </c>
      <c r="EN186" s="21">
        <v>30277</v>
      </c>
      <c r="EO186" s="68">
        <f t="shared" si="148"/>
        <v>1</v>
      </c>
    </row>
    <row r="187" spans="1:145" s="41" customFormat="1" ht="12" x14ac:dyDescent="0.25">
      <c r="A187" s="38">
        <v>261550</v>
      </c>
      <c r="B187" s="61"/>
      <c r="C187" s="39" t="s">
        <v>218</v>
      </c>
      <c r="D187" s="40" t="s">
        <v>12</v>
      </c>
      <c r="E187" s="38" t="s">
        <v>8</v>
      </c>
      <c r="F187" s="50">
        <v>13867</v>
      </c>
      <c r="G187" s="51">
        <v>4101</v>
      </c>
      <c r="H187" s="82">
        <v>9681</v>
      </c>
      <c r="I187" s="52">
        <f t="shared" si="101"/>
        <v>0.69813225643614341</v>
      </c>
      <c r="J187" s="5">
        <v>6082</v>
      </c>
      <c r="K187" s="18">
        <f t="shared" si="102"/>
        <v>0.62824088420617707</v>
      </c>
      <c r="L187" s="77">
        <v>3599</v>
      </c>
      <c r="M187" s="18">
        <f t="shared" si="103"/>
        <v>0.37175911579382293</v>
      </c>
      <c r="N187" s="35">
        <v>3463</v>
      </c>
      <c r="O187" s="21">
        <v>8114</v>
      </c>
      <c r="P187" s="22">
        <f t="shared" si="104"/>
        <v>0.83813655614089455</v>
      </c>
      <c r="Q187" s="85">
        <v>636</v>
      </c>
      <c r="R187" s="23">
        <v>1565</v>
      </c>
      <c r="S187" s="24">
        <f t="shared" si="105"/>
        <v>0.16165685363082327</v>
      </c>
      <c r="T187" s="35">
        <v>2</v>
      </c>
      <c r="U187" s="71">
        <v>2</v>
      </c>
      <c r="V187" s="73">
        <f t="shared" si="106"/>
        <v>2.0659022828220226E-4</v>
      </c>
      <c r="W187" s="35">
        <v>0</v>
      </c>
      <c r="X187" s="71">
        <v>0</v>
      </c>
      <c r="Y187" s="22">
        <f t="shared" si="107"/>
        <v>0</v>
      </c>
      <c r="Z187" s="5">
        <v>1825</v>
      </c>
      <c r="AA187" s="89">
        <v>4431</v>
      </c>
      <c r="AB187" s="18">
        <f t="shared" si="108"/>
        <v>0.45770065075921906</v>
      </c>
      <c r="AC187" s="5">
        <v>471</v>
      </c>
      <c r="AD187" s="89">
        <v>1052</v>
      </c>
      <c r="AE187" s="18">
        <f t="shared" si="109"/>
        <v>0.10866646007643839</v>
      </c>
      <c r="AF187" s="5">
        <v>818</v>
      </c>
      <c r="AG187" s="89">
        <v>2397</v>
      </c>
      <c r="AH187" s="18">
        <f t="shared" si="110"/>
        <v>0.24759838859621941</v>
      </c>
      <c r="AI187" s="89">
        <v>987</v>
      </c>
      <c r="AJ187" s="89">
        <v>1801</v>
      </c>
      <c r="AK187" s="18">
        <f t="shared" si="111"/>
        <v>0.18603450056812312</v>
      </c>
      <c r="AL187" s="31">
        <v>3610</v>
      </c>
      <c r="AM187" s="91">
        <v>5768</v>
      </c>
      <c r="AN187" s="32">
        <f t="shared" si="112"/>
        <v>0.59580621836587133</v>
      </c>
      <c r="AO187" s="97">
        <v>2821</v>
      </c>
      <c r="AP187" s="33">
        <v>3913</v>
      </c>
      <c r="AQ187" s="32">
        <f t="shared" si="113"/>
        <v>0.40419378163412872</v>
      </c>
      <c r="AR187" s="17">
        <v>1412</v>
      </c>
      <c r="AS187" s="94">
        <v>2023</v>
      </c>
      <c r="AT187" s="19">
        <f t="shared" si="114"/>
        <v>0.20896601590744757</v>
      </c>
      <c r="AU187" s="17">
        <v>391</v>
      </c>
      <c r="AV187" s="94">
        <v>469</v>
      </c>
      <c r="AW187" s="19">
        <f t="shared" si="115"/>
        <v>4.844540853217643E-2</v>
      </c>
      <c r="AX187" s="17">
        <v>27</v>
      </c>
      <c r="AY187" s="94">
        <v>28</v>
      </c>
      <c r="AZ187" s="19">
        <f t="shared" si="116"/>
        <v>2.8922631959508315E-3</v>
      </c>
      <c r="BA187" s="17">
        <v>3577</v>
      </c>
      <c r="BB187" s="94">
        <v>7157</v>
      </c>
      <c r="BC187" s="19">
        <f t="shared" si="117"/>
        <v>0.73928313190786077</v>
      </c>
      <c r="BD187" s="17">
        <v>4</v>
      </c>
      <c r="BE187" s="94">
        <v>4</v>
      </c>
      <c r="BF187" s="19">
        <f t="shared" si="118"/>
        <v>4.1318045656440453E-4</v>
      </c>
      <c r="BG187" s="17">
        <v>0</v>
      </c>
      <c r="BH187" s="89">
        <v>0</v>
      </c>
      <c r="BI187" s="62">
        <f t="shared" si="119"/>
        <v>0</v>
      </c>
      <c r="BJ187" s="34">
        <v>0</v>
      </c>
      <c r="BK187" s="101">
        <v>0</v>
      </c>
      <c r="BL187" s="22">
        <f t="shared" si="120"/>
        <v>0</v>
      </c>
      <c r="BM187" s="35">
        <v>4101</v>
      </c>
      <c r="BN187" s="21">
        <v>9681</v>
      </c>
      <c r="BO187" s="22">
        <f t="shared" si="121"/>
        <v>1</v>
      </c>
      <c r="BP187" s="5">
        <v>0</v>
      </c>
      <c r="BQ187" s="106">
        <v>0</v>
      </c>
      <c r="BR187" s="103">
        <f t="shared" si="122"/>
        <v>0</v>
      </c>
      <c r="BS187" s="5">
        <v>4101</v>
      </c>
      <c r="BT187" s="108">
        <v>9681</v>
      </c>
      <c r="BU187" s="18">
        <f t="shared" si="123"/>
        <v>1</v>
      </c>
      <c r="BV187" s="35">
        <v>0</v>
      </c>
      <c r="BW187" s="114">
        <v>0</v>
      </c>
      <c r="BX187" s="22">
        <f t="shared" si="124"/>
        <v>0</v>
      </c>
      <c r="BY187" s="35">
        <v>122</v>
      </c>
      <c r="BZ187" s="114">
        <v>303</v>
      </c>
      <c r="CA187" s="22">
        <f t="shared" si="125"/>
        <v>3.1298419584753642E-2</v>
      </c>
      <c r="CB187" s="35">
        <v>0</v>
      </c>
      <c r="CC187" s="114">
        <v>0</v>
      </c>
      <c r="CD187" s="22">
        <f t="shared" si="126"/>
        <v>0</v>
      </c>
      <c r="CE187" s="35">
        <v>0</v>
      </c>
      <c r="CF187" s="114">
        <v>0</v>
      </c>
      <c r="CG187" s="22">
        <f t="shared" si="127"/>
        <v>0</v>
      </c>
      <c r="CH187" s="35">
        <v>0</v>
      </c>
      <c r="CI187" s="114">
        <v>0</v>
      </c>
      <c r="CJ187" s="22">
        <f t="shared" si="128"/>
        <v>0</v>
      </c>
      <c r="CK187" s="35">
        <v>32</v>
      </c>
      <c r="CL187" s="114">
        <v>58</v>
      </c>
      <c r="CM187" s="22">
        <f t="shared" si="129"/>
        <v>5.9911166201838655E-3</v>
      </c>
      <c r="CN187" s="35">
        <v>0</v>
      </c>
      <c r="CO187" s="114">
        <v>0</v>
      </c>
      <c r="CP187" s="22">
        <f t="shared" si="130"/>
        <v>0</v>
      </c>
      <c r="CQ187" s="35">
        <v>0</v>
      </c>
      <c r="CR187" s="114">
        <v>0</v>
      </c>
      <c r="CS187" s="22">
        <f t="shared" si="131"/>
        <v>0</v>
      </c>
      <c r="CT187" s="35">
        <v>0</v>
      </c>
      <c r="CU187" s="114">
        <v>0</v>
      </c>
      <c r="CV187" s="22">
        <f t="shared" si="132"/>
        <v>0</v>
      </c>
      <c r="CW187" s="35">
        <v>0</v>
      </c>
      <c r="CX187" s="114">
        <v>0</v>
      </c>
      <c r="CY187" s="22">
        <f t="shared" si="149"/>
        <v>0</v>
      </c>
      <c r="CZ187" s="35">
        <v>0</v>
      </c>
      <c r="DA187" s="114">
        <v>0</v>
      </c>
      <c r="DB187" s="22">
        <f t="shared" si="133"/>
        <v>0</v>
      </c>
      <c r="DC187" s="35">
        <v>0</v>
      </c>
      <c r="DD187" s="114">
        <v>0</v>
      </c>
      <c r="DE187" s="22">
        <f t="shared" si="134"/>
        <v>0</v>
      </c>
      <c r="DF187" s="35">
        <v>0</v>
      </c>
      <c r="DG187" s="114">
        <v>0</v>
      </c>
      <c r="DH187" s="22">
        <f t="shared" si="135"/>
        <v>0</v>
      </c>
      <c r="DI187" s="35">
        <f t="shared" si="136"/>
        <v>3947</v>
      </c>
      <c r="DJ187" s="114">
        <f t="shared" si="137"/>
        <v>9320</v>
      </c>
      <c r="DK187" s="64">
        <f t="shared" si="138"/>
        <v>0.96271046379506253</v>
      </c>
      <c r="DL187" s="9">
        <v>877</v>
      </c>
      <c r="DM187" s="124">
        <v>1025</v>
      </c>
      <c r="DN187" s="6">
        <f t="shared" si="139"/>
        <v>0.10587749199462865</v>
      </c>
      <c r="DO187" s="9">
        <v>1579</v>
      </c>
      <c r="DP187" s="124">
        <v>2214</v>
      </c>
      <c r="DQ187" s="6">
        <f t="shared" si="140"/>
        <v>0.2286953827083979</v>
      </c>
      <c r="DR187" s="9">
        <v>3590</v>
      </c>
      <c r="DS187" s="124">
        <v>5469</v>
      </c>
      <c r="DT187" s="6">
        <f t="shared" si="141"/>
        <v>0.56492097923768203</v>
      </c>
      <c r="DU187" s="9">
        <v>802</v>
      </c>
      <c r="DV187" s="124">
        <v>973</v>
      </c>
      <c r="DW187" s="6">
        <f t="shared" si="142"/>
        <v>0.1005061460592914</v>
      </c>
      <c r="DX187" s="66">
        <v>763</v>
      </c>
      <c r="DY187" s="130">
        <v>813</v>
      </c>
      <c r="DZ187" s="32">
        <f t="shared" si="143"/>
        <v>8.3978927796715216E-2</v>
      </c>
      <c r="EA187" s="66">
        <v>3847</v>
      </c>
      <c r="EB187" s="131">
        <v>8868</v>
      </c>
      <c r="EC187" s="32">
        <f t="shared" si="144"/>
        <v>0.91602107220328477</v>
      </c>
      <c r="ED187" s="9">
        <v>2</v>
      </c>
      <c r="EE187" s="94">
        <v>2</v>
      </c>
      <c r="EF187" s="19">
        <f t="shared" si="145"/>
        <v>2.0659022828220226E-4</v>
      </c>
      <c r="EG187" s="9">
        <v>4099</v>
      </c>
      <c r="EH187" s="89">
        <v>9679</v>
      </c>
      <c r="EI187" s="127">
        <f t="shared" si="146"/>
        <v>0.99979340977171782</v>
      </c>
      <c r="EJ187" s="66">
        <v>0</v>
      </c>
      <c r="EK187" s="130">
        <v>0</v>
      </c>
      <c r="EL187" s="22">
        <f t="shared" si="147"/>
        <v>0</v>
      </c>
      <c r="EM187" s="35">
        <v>4101</v>
      </c>
      <c r="EN187" s="21">
        <v>9681</v>
      </c>
      <c r="EO187" s="68">
        <f t="shared" si="148"/>
        <v>1</v>
      </c>
    </row>
    <row r="188" spans="1:145" s="41" customFormat="1" ht="12" x14ac:dyDescent="0.25">
      <c r="A188" s="38">
        <v>261560</v>
      </c>
      <c r="B188" s="61"/>
      <c r="C188" s="39" t="s">
        <v>219</v>
      </c>
      <c r="D188" s="40" t="s">
        <v>13</v>
      </c>
      <c r="E188" s="38" t="s">
        <v>6</v>
      </c>
      <c r="F188" s="50">
        <v>30321</v>
      </c>
      <c r="G188" s="51">
        <v>11552</v>
      </c>
      <c r="H188" s="82">
        <v>26403</v>
      </c>
      <c r="I188" s="52">
        <f t="shared" si="101"/>
        <v>0.87078262590283961</v>
      </c>
      <c r="J188" s="5">
        <v>18542</v>
      </c>
      <c r="K188" s="18">
        <f t="shared" si="102"/>
        <v>0.70226868158921329</v>
      </c>
      <c r="L188" s="77">
        <v>7861</v>
      </c>
      <c r="M188" s="18">
        <f t="shared" si="103"/>
        <v>0.29773131841078665</v>
      </c>
      <c r="N188" s="35">
        <v>8368</v>
      </c>
      <c r="O188" s="21">
        <v>18879</v>
      </c>
      <c r="P188" s="22">
        <f t="shared" si="104"/>
        <v>0.71503238268378588</v>
      </c>
      <c r="Q188" s="85">
        <v>3183</v>
      </c>
      <c r="R188" s="23">
        <v>7516</v>
      </c>
      <c r="S188" s="24">
        <f t="shared" si="105"/>
        <v>0.28466462144453281</v>
      </c>
      <c r="T188" s="35">
        <v>0</v>
      </c>
      <c r="U188" s="71">
        <v>0</v>
      </c>
      <c r="V188" s="73">
        <f t="shared" si="106"/>
        <v>0</v>
      </c>
      <c r="W188" s="35">
        <v>1</v>
      </c>
      <c r="X188" s="71">
        <v>8</v>
      </c>
      <c r="Y188" s="22">
        <f t="shared" si="107"/>
        <v>3.0299587168124836E-4</v>
      </c>
      <c r="Z188" s="5">
        <v>6976</v>
      </c>
      <c r="AA188" s="89">
        <v>16776</v>
      </c>
      <c r="AB188" s="18">
        <f t="shared" si="108"/>
        <v>0.63538234291557782</v>
      </c>
      <c r="AC188" s="5">
        <v>540</v>
      </c>
      <c r="AD188" s="89">
        <v>1441</v>
      </c>
      <c r="AE188" s="18">
        <f t="shared" si="109"/>
        <v>5.4577131386584855E-2</v>
      </c>
      <c r="AF188" s="5">
        <v>1602</v>
      </c>
      <c r="AG188" s="89">
        <v>4503</v>
      </c>
      <c r="AH188" s="18">
        <f t="shared" si="110"/>
        <v>0.17054880127258265</v>
      </c>
      <c r="AI188" s="89">
        <v>2434</v>
      </c>
      <c r="AJ188" s="89">
        <v>3683</v>
      </c>
      <c r="AK188" s="18">
        <f t="shared" si="111"/>
        <v>0.1394917244252547</v>
      </c>
      <c r="AL188" s="31">
        <v>9197</v>
      </c>
      <c r="AM188" s="91">
        <v>14511</v>
      </c>
      <c r="AN188" s="32">
        <f t="shared" si="112"/>
        <v>0.54959663674582437</v>
      </c>
      <c r="AO188" s="97">
        <v>8491</v>
      </c>
      <c r="AP188" s="33">
        <v>11892</v>
      </c>
      <c r="AQ188" s="32">
        <f t="shared" si="113"/>
        <v>0.45040336325417568</v>
      </c>
      <c r="AR188" s="17">
        <v>3289</v>
      </c>
      <c r="AS188" s="94">
        <v>4246</v>
      </c>
      <c r="AT188" s="19">
        <f t="shared" si="114"/>
        <v>0.16081505889482256</v>
      </c>
      <c r="AU188" s="17">
        <v>820</v>
      </c>
      <c r="AV188" s="94">
        <v>904</v>
      </c>
      <c r="AW188" s="19">
        <f t="shared" si="115"/>
        <v>3.4238533499981065E-2</v>
      </c>
      <c r="AX188" s="17">
        <v>109</v>
      </c>
      <c r="AY188" s="94">
        <v>119</v>
      </c>
      <c r="AZ188" s="19">
        <f t="shared" si="116"/>
        <v>4.5070635912585694E-3</v>
      </c>
      <c r="BA188" s="17">
        <v>10367</v>
      </c>
      <c r="BB188" s="94">
        <v>21077</v>
      </c>
      <c r="BC188" s="19">
        <f t="shared" si="117"/>
        <v>0.79828049842820892</v>
      </c>
      <c r="BD188" s="17">
        <v>29</v>
      </c>
      <c r="BE188" s="94">
        <v>56</v>
      </c>
      <c r="BF188" s="19">
        <f t="shared" si="118"/>
        <v>2.1209711017687385E-3</v>
      </c>
      <c r="BG188" s="17">
        <v>1</v>
      </c>
      <c r="BH188" s="89">
        <v>1</v>
      </c>
      <c r="BI188" s="62">
        <f t="shared" si="119"/>
        <v>3.7874483960156045E-5</v>
      </c>
      <c r="BJ188" s="34">
        <v>16</v>
      </c>
      <c r="BK188" s="101">
        <v>50</v>
      </c>
      <c r="BL188" s="22">
        <f t="shared" si="120"/>
        <v>1.8937241980078021E-3</v>
      </c>
      <c r="BM188" s="35">
        <v>11536</v>
      </c>
      <c r="BN188" s="21">
        <v>26353</v>
      </c>
      <c r="BO188" s="22">
        <f t="shared" si="121"/>
        <v>0.99810627580199218</v>
      </c>
      <c r="BP188" s="5">
        <v>3</v>
      </c>
      <c r="BQ188" s="106">
        <v>7</v>
      </c>
      <c r="BR188" s="103">
        <f t="shared" si="122"/>
        <v>2.6512138772109232E-4</v>
      </c>
      <c r="BS188" s="5">
        <v>11549</v>
      </c>
      <c r="BT188" s="108">
        <v>26396</v>
      </c>
      <c r="BU188" s="18">
        <f t="shared" si="123"/>
        <v>0.99973487861227894</v>
      </c>
      <c r="BV188" s="35">
        <v>7</v>
      </c>
      <c r="BW188" s="114">
        <v>10</v>
      </c>
      <c r="BX188" s="22">
        <f t="shared" si="124"/>
        <v>3.7874483960156045E-4</v>
      </c>
      <c r="BY188" s="35">
        <v>3491</v>
      </c>
      <c r="BZ188" s="114">
        <v>8239</v>
      </c>
      <c r="CA188" s="22">
        <f t="shared" si="125"/>
        <v>0.31204787334772566</v>
      </c>
      <c r="CB188" s="35">
        <v>6</v>
      </c>
      <c r="CC188" s="114">
        <v>13</v>
      </c>
      <c r="CD188" s="22">
        <f t="shared" si="126"/>
        <v>4.9236829148202859E-4</v>
      </c>
      <c r="CE188" s="35">
        <v>0</v>
      </c>
      <c r="CF188" s="114">
        <v>0</v>
      </c>
      <c r="CG188" s="22">
        <f t="shared" si="127"/>
        <v>0</v>
      </c>
      <c r="CH188" s="35">
        <v>0</v>
      </c>
      <c r="CI188" s="114">
        <v>0</v>
      </c>
      <c r="CJ188" s="22">
        <f t="shared" si="128"/>
        <v>0</v>
      </c>
      <c r="CK188" s="35">
        <v>36</v>
      </c>
      <c r="CL188" s="114">
        <v>81</v>
      </c>
      <c r="CM188" s="22">
        <f t="shared" si="129"/>
        <v>3.0678332007726397E-3</v>
      </c>
      <c r="CN188" s="35">
        <v>2</v>
      </c>
      <c r="CO188" s="114">
        <v>3</v>
      </c>
      <c r="CP188" s="22">
        <f t="shared" si="130"/>
        <v>1.1362345188046812E-4</v>
      </c>
      <c r="CQ188" s="35">
        <v>2</v>
      </c>
      <c r="CR188" s="114">
        <v>2</v>
      </c>
      <c r="CS188" s="22">
        <f t="shared" si="131"/>
        <v>7.5748967920312091E-5</v>
      </c>
      <c r="CT188" s="35">
        <v>0</v>
      </c>
      <c r="CU188" s="114">
        <v>0</v>
      </c>
      <c r="CV188" s="22">
        <f t="shared" si="132"/>
        <v>0</v>
      </c>
      <c r="CW188" s="35">
        <v>14</v>
      </c>
      <c r="CX188" s="114">
        <v>26</v>
      </c>
      <c r="CY188" s="22">
        <f t="shared" si="149"/>
        <v>2.2506925207756235E-3</v>
      </c>
      <c r="CZ188" s="35">
        <v>0</v>
      </c>
      <c r="DA188" s="114">
        <v>0</v>
      </c>
      <c r="DB188" s="22">
        <f t="shared" si="133"/>
        <v>0</v>
      </c>
      <c r="DC188" s="35">
        <v>17</v>
      </c>
      <c r="DD188" s="114">
        <v>38</v>
      </c>
      <c r="DE188" s="22">
        <f t="shared" si="134"/>
        <v>1.4392303904859297E-3</v>
      </c>
      <c r="DF188" s="35">
        <v>0</v>
      </c>
      <c r="DG188" s="114">
        <v>0</v>
      </c>
      <c r="DH188" s="22">
        <f t="shared" si="135"/>
        <v>0</v>
      </c>
      <c r="DI188" s="35">
        <f t="shared" si="136"/>
        <v>7977</v>
      </c>
      <c r="DJ188" s="114">
        <f t="shared" si="137"/>
        <v>17991</v>
      </c>
      <c r="DK188" s="64">
        <f t="shared" si="138"/>
        <v>0.68139984092716732</v>
      </c>
      <c r="DL188" s="9">
        <v>2926</v>
      </c>
      <c r="DM188" s="124">
        <v>3481</v>
      </c>
      <c r="DN188" s="6">
        <f t="shared" si="139"/>
        <v>0.13184107866530317</v>
      </c>
      <c r="DO188" s="9">
        <v>4174</v>
      </c>
      <c r="DP188" s="124">
        <v>6005</v>
      </c>
      <c r="DQ188" s="6">
        <f t="shared" si="140"/>
        <v>0.22743627618073703</v>
      </c>
      <c r="DR188" s="9">
        <v>10157</v>
      </c>
      <c r="DS188" s="124">
        <v>14708</v>
      </c>
      <c r="DT188" s="6">
        <f t="shared" si="141"/>
        <v>0.55705791008597505</v>
      </c>
      <c r="DU188" s="9">
        <v>1852</v>
      </c>
      <c r="DV188" s="124">
        <v>2209</v>
      </c>
      <c r="DW188" s="6">
        <f t="shared" si="142"/>
        <v>8.3664735067984705E-2</v>
      </c>
      <c r="DX188" s="66">
        <v>1121</v>
      </c>
      <c r="DY188" s="130">
        <v>1169</v>
      </c>
      <c r="DZ188" s="32">
        <f t="shared" si="143"/>
        <v>4.4275271749422411E-2</v>
      </c>
      <c r="EA188" s="66">
        <v>11068</v>
      </c>
      <c r="EB188" s="131">
        <v>25234</v>
      </c>
      <c r="EC188" s="32">
        <f t="shared" si="144"/>
        <v>0.95572472825057764</v>
      </c>
      <c r="ED188" s="9">
        <v>0</v>
      </c>
      <c r="EE188" s="94">
        <v>0</v>
      </c>
      <c r="EF188" s="19">
        <f t="shared" si="145"/>
        <v>0</v>
      </c>
      <c r="EG188" s="9">
        <v>11552</v>
      </c>
      <c r="EH188" s="89">
        <v>26403</v>
      </c>
      <c r="EI188" s="127">
        <f t="shared" si="146"/>
        <v>1</v>
      </c>
      <c r="EJ188" s="66">
        <v>0</v>
      </c>
      <c r="EK188" s="130">
        <v>0</v>
      </c>
      <c r="EL188" s="22">
        <f t="shared" si="147"/>
        <v>0</v>
      </c>
      <c r="EM188" s="35">
        <v>11552</v>
      </c>
      <c r="EN188" s="21">
        <v>26403</v>
      </c>
      <c r="EO188" s="68">
        <f t="shared" si="148"/>
        <v>1</v>
      </c>
    </row>
    <row r="189" spans="1:145" s="41" customFormat="1" ht="12" x14ac:dyDescent="0.25">
      <c r="A189" s="38">
        <v>261570</v>
      </c>
      <c r="B189" s="61"/>
      <c r="C189" s="39" t="s">
        <v>220</v>
      </c>
      <c r="D189" s="40" t="s">
        <v>5</v>
      </c>
      <c r="E189" s="38" t="s">
        <v>8</v>
      </c>
      <c r="F189" s="50">
        <v>14705</v>
      </c>
      <c r="G189" s="51">
        <v>5036</v>
      </c>
      <c r="H189" s="82">
        <v>11586</v>
      </c>
      <c r="I189" s="52">
        <f t="shared" si="101"/>
        <v>0.78789527371642298</v>
      </c>
      <c r="J189" s="5">
        <v>5912</v>
      </c>
      <c r="K189" s="18">
        <f t="shared" si="102"/>
        <v>0.51027101674434661</v>
      </c>
      <c r="L189" s="77">
        <v>5674</v>
      </c>
      <c r="M189" s="18">
        <f t="shared" si="103"/>
        <v>0.48972898325565339</v>
      </c>
      <c r="N189" s="35">
        <v>2748</v>
      </c>
      <c r="O189" s="21">
        <v>6180</v>
      </c>
      <c r="P189" s="22">
        <f t="shared" si="104"/>
        <v>0.53340238218539615</v>
      </c>
      <c r="Q189" s="85">
        <v>2286</v>
      </c>
      <c r="R189" s="23">
        <v>5404</v>
      </c>
      <c r="S189" s="24">
        <f t="shared" si="105"/>
        <v>0.46642499568444673</v>
      </c>
      <c r="T189" s="35">
        <v>2</v>
      </c>
      <c r="U189" s="71">
        <v>2</v>
      </c>
      <c r="V189" s="73">
        <f t="shared" si="106"/>
        <v>1.7262213015708613E-4</v>
      </c>
      <c r="W189" s="35">
        <v>0</v>
      </c>
      <c r="X189" s="71">
        <v>0</v>
      </c>
      <c r="Y189" s="22">
        <f t="shared" si="107"/>
        <v>0</v>
      </c>
      <c r="Z189" s="5">
        <v>1672</v>
      </c>
      <c r="AA189" s="89">
        <v>4221</v>
      </c>
      <c r="AB189" s="18">
        <f t="shared" si="108"/>
        <v>0.36431900569653031</v>
      </c>
      <c r="AC189" s="5">
        <v>498</v>
      </c>
      <c r="AD189" s="89">
        <v>1223</v>
      </c>
      <c r="AE189" s="18">
        <f t="shared" si="109"/>
        <v>0.10555843259105817</v>
      </c>
      <c r="AF189" s="5">
        <v>973</v>
      </c>
      <c r="AG189" s="89">
        <v>2799</v>
      </c>
      <c r="AH189" s="18">
        <f t="shared" si="110"/>
        <v>0.24158467115484206</v>
      </c>
      <c r="AI189" s="89">
        <v>1893</v>
      </c>
      <c r="AJ189" s="89">
        <v>3343</v>
      </c>
      <c r="AK189" s="18">
        <f t="shared" si="111"/>
        <v>0.28853789055756945</v>
      </c>
      <c r="AL189" s="31">
        <v>4207</v>
      </c>
      <c r="AM189" s="91">
        <v>6400</v>
      </c>
      <c r="AN189" s="32">
        <f t="shared" si="112"/>
        <v>0.55239081650267563</v>
      </c>
      <c r="AO189" s="97">
        <v>3699</v>
      </c>
      <c r="AP189" s="33">
        <v>5186</v>
      </c>
      <c r="AQ189" s="32">
        <f t="shared" si="113"/>
        <v>0.44760918349732437</v>
      </c>
      <c r="AR189" s="17">
        <v>1782</v>
      </c>
      <c r="AS189" s="94">
        <v>2531</v>
      </c>
      <c r="AT189" s="19">
        <f t="shared" si="114"/>
        <v>0.21845330571379251</v>
      </c>
      <c r="AU189" s="17">
        <v>252</v>
      </c>
      <c r="AV189" s="94">
        <v>291</v>
      </c>
      <c r="AW189" s="19">
        <f t="shared" si="115"/>
        <v>2.5116519937856033E-2</v>
      </c>
      <c r="AX189" s="17">
        <v>42</v>
      </c>
      <c r="AY189" s="94">
        <v>45</v>
      </c>
      <c r="AZ189" s="19">
        <f t="shared" si="116"/>
        <v>3.8839979285344383E-3</v>
      </c>
      <c r="BA189" s="17">
        <v>4365</v>
      </c>
      <c r="BB189" s="94">
        <v>8712</v>
      </c>
      <c r="BC189" s="19">
        <f t="shared" si="117"/>
        <v>0.75194199896426717</v>
      </c>
      <c r="BD189" s="17">
        <v>7</v>
      </c>
      <c r="BE189" s="94">
        <v>7</v>
      </c>
      <c r="BF189" s="19">
        <f t="shared" si="118"/>
        <v>6.0417745554980145E-4</v>
      </c>
      <c r="BG189" s="17">
        <v>0</v>
      </c>
      <c r="BH189" s="89">
        <v>0</v>
      </c>
      <c r="BI189" s="62">
        <f t="shared" si="119"/>
        <v>0</v>
      </c>
      <c r="BJ189" s="34">
        <v>0</v>
      </c>
      <c r="BK189" s="101">
        <v>0</v>
      </c>
      <c r="BL189" s="22">
        <f t="shared" si="120"/>
        <v>0</v>
      </c>
      <c r="BM189" s="35">
        <v>5036</v>
      </c>
      <c r="BN189" s="21">
        <v>11586</v>
      </c>
      <c r="BO189" s="22">
        <f t="shared" si="121"/>
        <v>1</v>
      </c>
      <c r="BP189" s="5">
        <v>193</v>
      </c>
      <c r="BQ189" s="106">
        <v>417</v>
      </c>
      <c r="BR189" s="103">
        <f t="shared" si="122"/>
        <v>3.5991714137752463E-2</v>
      </c>
      <c r="BS189" s="5">
        <v>4843</v>
      </c>
      <c r="BT189" s="108">
        <v>11169</v>
      </c>
      <c r="BU189" s="18">
        <f t="shared" si="123"/>
        <v>0.96400828586224752</v>
      </c>
      <c r="BV189" s="35">
        <v>0</v>
      </c>
      <c r="BW189" s="114">
        <v>0</v>
      </c>
      <c r="BX189" s="22">
        <f t="shared" si="124"/>
        <v>0</v>
      </c>
      <c r="BY189" s="35">
        <v>2908</v>
      </c>
      <c r="BZ189" s="114">
        <v>6859</v>
      </c>
      <c r="CA189" s="22">
        <f t="shared" si="125"/>
        <v>0.59200759537372694</v>
      </c>
      <c r="CB189" s="35">
        <v>2</v>
      </c>
      <c r="CC189" s="114">
        <v>5</v>
      </c>
      <c r="CD189" s="22">
        <f t="shared" si="126"/>
        <v>4.3155532539271535E-4</v>
      </c>
      <c r="CE189" s="35">
        <v>0</v>
      </c>
      <c r="CF189" s="114">
        <v>0</v>
      </c>
      <c r="CG189" s="22">
        <f t="shared" si="127"/>
        <v>0</v>
      </c>
      <c r="CH189" s="35">
        <v>0</v>
      </c>
      <c r="CI189" s="114">
        <v>0</v>
      </c>
      <c r="CJ189" s="22">
        <f t="shared" si="128"/>
        <v>0</v>
      </c>
      <c r="CK189" s="35">
        <v>8</v>
      </c>
      <c r="CL189" s="114">
        <v>8</v>
      </c>
      <c r="CM189" s="22">
        <f t="shared" si="129"/>
        <v>6.9048852062834453E-4</v>
      </c>
      <c r="CN189" s="35">
        <v>0</v>
      </c>
      <c r="CO189" s="114">
        <v>0</v>
      </c>
      <c r="CP189" s="22">
        <f t="shared" si="130"/>
        <v>0</v>
      </c>
      <c r="CQ189" s="35">
        <v>1</v>
      </c>
      <c r="CR189" s="114">
        <v>1</v>
      </c>
      <c r="CS189" s="22">
        <f t="shared" si="131"/>
        <v>8.6311065078543067E-5</v>
      </c>
      <c r="CT189" s="35">
        <v>0</v>
      </c>
      <c r="CU189" s="114">
        <v>0</v>
      </c>
      <c r="CV189" s="22">
        <f t="shared" si="132"/>
        <v>0</v>
      </c>
      <c r="CW189" s="35">
        <v>0</v>
      </c>
      <c r="CX189" s="114">
        <v>0</v>
      </c>
      <c r="CY189" s="22">
        <f t="shared" si="149"/>
        <v>0</v>
      </c>
      <c r="CZ189" s="35">
        <v>4</v>
      </c>
      <c r="DA189" s="114">
        <v>8</v>
      </c>
      <c r="DB189" s="22">
        <f t="shared" si="133"/>
        <v>6.9048852062834453E-4</v>
      </c>
      <c r="DC189" s="35">
        <v>0</v>
      </c>
      <c r="DD189" s="114">
        <v>0</v>
      </c>
      <c r="DE189" s="22">
        <f t="shared" si="134"/>
        <v>0</v>
      </c>
      <c r="DF189" s="35">
        <v>1</v>
      </c>
      <c r="DG189" s="114">
        <v>2</v>
      </c>
      <c r="DH189" s="22">
        <f t="shared" si="135"/>
        <v>1.7262213015708613E-4</v>
      </c>
      <c r="DI189" s="35">
        <f t="shared" si="136"/>
        <v>2112</v>
      </c>
      <c r="DJ189" s="114">
        <f t="shared" si="137"/>
        <v>4703</v>
      </c>
      <c r="DK189" s="64">
        <f t="shared" si="138"/>
        <v>0.40592093906438803</v>
      </c>
      <c r="DL189" s="9">
        <v>885</v>
      </c>
      <c r="DM189" s="124">
        <v>1026</v>
      </c>
      <c r="DN189" s="6">
        <f t="shared" si="139"/>
        <v>8.8555152770585191E-2</v>
      </c>
      <c r="DO189" s="9">
        <v>1488</v>
      </c>
      <c r="DP189" s="124">
        <v>1971</v>
      </c>
      <c r="DQ189" s="6">
        <f t="shared" si="140"/>
        <v>0.17011910926980839</v>
      </c>
      <c r="DR189" s="9">
        <v>4060</v>
      </c>
      <c r="DS189" s="124">
        <v>6713</v>
      </c>
      <c r="DT189" s="6">
        <f t="shared" si="141"/>
        <v>0.57940617987225962</v>
      </c>
      <c r="DU189" s="9">
        <v>1479</v>
      </c>
      <c r="DV189" s="124">
        <v>1875</v>
      </c>
      <c r="DW189" s="6">
        <f t="shared" si="142"/>
        <v>0.16183324702226826</v>
      </c>
      <c r="DX189" s="66">
        <v>682</v>
      </c>
      <c r="DY189" s="130">
        <v>721</v>
      </c>
      <c r="DZ189" s="32">
        <f t="shared" si="143"/>
        <v>6.2230277921629551E-2</v>
      </c>
      <c r="EA189" s="66">
        <v>4748</v>
      </c>
      <c r="EB189" s="131">
        <v>10864</v>
      </c>
      <c r="EC189" s="32">
        <f t="shared" si="144"/>
        <v>0.93768341101329189</v>
      </c>
      <c r="ED189" s="9">
        <v>2</v>
      </c>
      <c r="EE189" s="94">
        <v>2</v>
      </c>
      <c r="EF189" s="19">
        <f t="shared" si="145"/>
        <v>1.7262213015708613E-4</v>
      </c>
      <c r="EG189" s="9">
        <v>5034</v>
      </c>
      <c r="EH189" s="89">
        <v>11584</v>
      </c>
      <c r="EI189" s="127">
        <f t="shared" si="146"/>
        <v>0.99982737786984288</v>
      </c>
      <c r="EJ189" s="66">
        <v>1</v>
      </c>
      <c r="EK189" s="130">
        <v>1</v>
      </c>
      <c r="EL189" s="22">
        <f t="shared" si="147"/>
        <v>8.6311065078543067E-5</v>
      </c>
      <c r="EM189" s="35">
        <v>5036</v>
      </c>
      <c r="EN189" s="21">
        <v>11585</v>
      </c>
      <c r="EO189" s="68">
        <f t="shared" si="148"/>
        <v>0.9999136889349215</v>
      </c>
    </row>
    <row r="190" spans="1:145" s="41" customFormat="1" ht="12" x14ac:dyDescent="0.25">
      <c r="A190" s="38">
        <v>261580</v>
      </c>
      <c r="B190" s="61"/>
      <c r="C190" s="39" t="s">
        <v>221</v>
      </c>
      <c r="D190" s="40" t="s">
        <v>11</v>
      </c>
      <c r="E190" s="38" t="s">
        <v>6</v>
      </c>
      <c r="F190" s="50">
        <v>25536</v>
      </c>
      <c r="G190" s="51">
        <v>8389</v>
      </c>
      <c r="H190" s="82">
        <v>18735</v>
      </c>
      <c r="I190" s="52">
        <f t="shared" si="101"/>
        <v>0.73367011278195493</v>
      </c>
      <c r="J190" s="5">
        <v>14389</v>
      </c>
      <c r="K190" s="18">
        <f t="shared" si="102"/>
        <v>0.76802775553776359</v>
      </c>
      <c r="L190" s="77">
        <v>4346</v>
      </c>
      <c r="M190" s="18">
        <f t="shared" si="103"/>
        <v>0.23197224446223647</v>
      </c>
      <c r="N190" s="35">
        <v>3798</v>
      </c>
      <c r="O190" s="21">
        <v>8045</v>
      </c>
      <c r="P190" s="22">
        <f t="shared" si="104"/>
        <v>0.42941019482252468</v>
      </c>
      <c r="Q190" s="85">
        <v>4591</v>
      </c>
      <c r="R190" s="23">
        <v>10690</v>
      </c>
      <c r="S190" s="24">
        <f t="shared" si="105"/>
        <v>0.57058980517747526</v>
      </c>
      <c r="T190" s="35">
        <v>0</v>
      </c>
      <c r="U190" s="71">
        <v>0</v>
      </c>
      <c r="V190" s="73">
        <f t="shared" si="106"/>
        <v>0</v>
      </c>
      <c r="W190" s="35">
        <v>0</v>
      </c>
      <c r="X190" s="71">
        <v>0</v>
      </c>
      <c r="Y190" s="22">
        <f t="shared" si="107"/>
        <v>0</v>
      </c>
      <c r="Z190" s="5">
        <v>5781</v>
      </c>
      <c r="AA190" s="89">
        <v>13704</v>
      </c>
      <c r="AB190" s="18">
        <f t="shared" si="108"/>
        <v>0.73146517213771012</v>
      </c>
      <c r="AC190" s="5">
        <v>124</v>
      </c>
      <c r="AD190" s="89">
        <v>356</v>
      </c>
      <c r="AE190" s="18">
        <f t="shared" si="109"/>
        <v>1.9001868161195624E-2</v>
      </c>
      <c r="AF190" s="5">
        <v>861</v>
      </c>
      <c r="AG190" s="89">
        <v>2281</v>
      </c>
      <c r="AH190" s="18">
        <f t="shared" si="110"/>
        <v>0.12175073392046971</v>
      </c>
      <c r="AI190" s="89">
        <v>1623</v>
      </c>
      <c r="AJ190" s="89">
        <v>2394</v>
      </c>
      <c r="AK190" s="18">
        <f t="shared" si="111"/>
        <v>0.12778222578062451</v>
      </c>
      <c r="AL190" s="31">
        <v>6464</v>
      </c>
      <c r="AM190" s="91">
        <v>9869</v>
      </c>
      <c r="AN190" s="32">
        <f t="shared" si="112"/>
        <v>0.52676808113157192</v>
      </c>
      <c r="AO190" s="97">
        <v>6356</v>
      </c>
      <c r="AP190" s="33">
        <v>8866</v>
      </c>
      <c r="AQ190" s="32">
        <f t="shared" si="113"/>
        <v>0.47323191886842808</v>
      </c>
      <c r="AR190" s="17">
        <v>2947</v>
      </c>
      <c r="AS190" s="94">
        <v>3934</v>
      </c>
      <c r="AT190" s="19">
        <f t="shared" si="114"/>
        <v>0.20998131838804376</v>
      </c>
      <c r="AU190" s="17">
        <v>355</v>
      </c>
      <c r="AV190" s="94">
        <v>376</v>
      </c>
      <c r="AW190" s="19">
        <f t="shared" si="115"/>
        <v>2.0069388844408859E-2</v>
      </c>
      <c r="AX190" s="17">
        <v>141</v>
      </c>
      <c r="AY190" s="94">
        <v>144</v>
      </c>
      <c r="AZ190" s="19">
        <f t="shared" si="116"/>
        <v>7.6861489191353081E-3</v>
      </c>
      <c r="BA190" s="17">
        <v>7384</v>
      </c>
      <c r="BB190" s="94">
        <v>14157</v>
      </c>
      <c r="BC190" s="19">
        <f t="shared" si="117"/>
        <v>0.75564451561249002</v>
      </c>
      <c r="BD190" s="17">
        <v>100</v>
      </c>
      <c r="BE190" s="94">
        <v>122</v>
      </c>
      <c r="BF190" s="19">
        <f t="shared" si="118"/>
        <v>6.5118761676007473E-3</v>
      </c>
      <c r="BG190" s="17">
        <v>2</v>
      </c>
      <c r="BH190" s="89">
        <v>2</v>
      </c>
      <c r="BI190" s="62">
        <f t="shared" si="119"/>
        <v>1.0675206832132372E-4</v>
      </c>
      <c r="BJ190" s="34">
        <v>79</v>
      </c>
      <c r="BK190" s="101">
        <v>148</v>
      </c>
      <c r="BL190" s="22">
        <f t="shared" si="120"/>
        <v>7.8996530557779564E-3</v>
      </c>
      <c r="BM190" s="35">
        <v>8310</v>
      </c>
      <c r="BN190" s="21">
        <v>18587</v>
      </c>
      <c r="BO190" s="22">
        <f t="shared" si="121"/>
        <v>0.992100346944222</v>
      </c>
      <c r="BP190" s="5">
        <v>793</v>
      </c>
      <c r="BQ190" s="106">
        <v>1715</v>
      </c>
      <c r="BR190" s="103">
        <f t="shared" si="122"/>
        <v>9.1539898585535101E-2</v>
      </c>
      <c r="BS190" s="5">
        <v>7596</v>
      </c>
      <c r="BT190" s="108">
        <v>17020</v>
      </c>
      <c r="BU190" s="18">
        <f t="shared" si="123"/>
        <v>0.90846010141446487</v>
      </c>
      <c r="BV190" s="35">
        <v>1</v>
      </c>
      <c r="BW190" s="114">
        <v>2</v>
      </c>
      <c r="BX190" s="22">
        <f t="shared" si="124"/>
        <v>1.0675206832132372E-4</v>
      </c>
      <c r="BY190" s="35">
        <v>113</v>
      </c>
      <c r="BZ190" s="114">
        <v>264</v>
      </c>
      <c r="CA190" s="22">
        <f t="shared" si="125"/>
        <v>1.4091273018414731E-2</v>
      </c>
      <c r="CB190" s="35">
        <v>9</v>
      </c>
      <c r="CC190" s="114">
        <v>26</v>
      </c>
      <c r="CD190" s="22">
        <f t="shared" si="126"/>
        <v>1.3877768881772085E-3</v>
      </c>
      <c r="CE190" s="35">
        <v>0</v>
      </c>
      <c r="CF190" s="114">
        <v>0</v>
      </c>
      <c r="CG190" s="22">
        <f t="shared" si="127"/>
        <v>0</v>
      </c>
      <c r="CH190" s="35">
        <v>0</v>
      </c>
      <c r="CI190" s="114">
        <v>0</v>
      </c>
      <c r="CJ190" s="22">
        <f t="shared" si="128"/>
        <v>0</v>
      </c>
      <c r="CK190" s="35">
        <v>25</v>
      </c>
      <c r="CL190" s="114">
        <v>39</v>
      </c>
      <c r="CM190" s="22">
        <f t="shared" si="129"/>
        <v>2.0816653322658129E-3</v>
      </c>
      <c r="CN190" s="35">
        <v>9</v>
      </c>
      <c r="CO190" s="114">
        <v>16</v>
      </c>
      <c r="CP190" s="22">
        <f t="shared" si="130"/>
        <v>8.5401654657058976E-4</v>
      </c>
      <c r="CQ190" s="35">
        <v>0</v>
      </c>
      <c r="CR190" s="114">
        <v>0</v>
      </c>
      <c r="CS190" s="22">
        <f t="shared" si="131"/>
        <v>0</v>
      </c>
      <c r="CT190" s="35">
        <v>0</v>
      </c>
      <c r="CU190" s="114">
        <v>0</v>
      </c>
      <c r="CV190" s="22">
        <f t="shared" si="132"/>
        <v>0</v>
      </c>
      <c r="CW190" s="35">
        <v>0</v>
      </c>
      <c r="CX190" s="114">
        <v>0</v>
      </c>
      <c r="CY190" s="22">
        <f t="shared" si="149"/>
        <v>0</v>
      </c>
      <c r="CZ190" s="35">
        <v>0</v>
      </c>
      <c r="DA190" s="114">
        <v>0</v>
      </c>
      <c r="DB190" s="22">
        <f t="shared" si="133"/>
        <v>0</v>
      </c>
      <c r="DC190" s="35">
        <v>0</v>
      </c>
      <c r="DD190" s="114">
        <v>0</v>
      </c>
      <c r="DE190" s="22">
        <f t="shared" si="134"/>
        <v>0</v>
      </c>
      <c r="DF190" s="35">
        <v>0</v>
      </c>
      <c r="DG190" s="114">
        <v>0</v>
      </c>
      <c r="DH190" s="22">
        <f t="shared" si="135"/>
        <v>0</v>
      </c>
      <c r="DI190" s="35">
        <f t="shared" si="136"/>
        <v>8232</v>
      </c>
      <c r="DJ190" s="114">
        <f t="shared" si="137"/>
        <v>18388</v>
      </c>
      <c r="DK190" s="64">
        <f t="shared" si="138"/>
        <v>0.98147851614625037</v>
      </c>
      <c r="DL190" s="9">
        <v>2056</v>
      </c>
      <c r="DM190" s="124">
        <v>2432</v>
      </c>
      <c r="DN190" s="6">
        <f t="shared" si="139"/>
        <v>0.12981051507872965</v>
      </c>
      <c r="DO190" s="9">
        <v>2901</v>
      </c>
      <c r="DP190" s="124">
        <v>4089</v>
      </c>
      <c r="DQ190" s="6">
        <f t="shared" si="140"/>
        <v>0.21825460368294636</v>
      </c>
      <c r="DR190" s="9">
        <v>7586</v>
      </c>
      <c r="DS190" s="124">
        <v>10850</v>
      </c>
      <c r="DT190" s="6">
        <f t="shared" si="141"/>
        <v>0.57912997064318117</v>
      </c>
      <c r="DU190" s="9">
        <v>1109</v>
      </c>
      <c r="DV190" s="124">
        <v>1364</v>
      </c>
      <c r="DW190" s="6">
        <f t="shared" si="142"/>
        <v>7.2804910595142783E-2</v>
      </c>
      <c r="DX190" s="66">
        <v>688</v>
      </c>
      <c r="DY190" s="130">
        <v>723</v>
      </c>
      <c r="DZ190" s="32">
        <f t="shared" si="143"/>
        <v>3.8590872698158529E-2</v>
      </c>
      <c r="EA190" s="66">
        <v>8099</v>
      </c>
      <c r="EB190" s="131">
        <v>18012</v>
      </c>
      <c r="EC190" s="32">
        <f t="shared" si="144"/>
        <v>0.96140912730184147</v>
      </c>
      <c r="ED190" s="9">
        <v>0</v>
      </c>
      <c r="EE190" s="94">
        <v>0</v>
      </c>
      <c r="EF190" s="19">
        <f t="shared" si="145"/>
        <v>0</v>
      </c>
      <c r="EG190" s="9">
        <v>8389</v>
      </c>
      <c r="EH190" s="89">
        <v>18735</v>
      </c>
      <c r="EI190" s="127">
        <f t="shared" si="146"/>
        <v>1</v>
      </c>
      <c r="EJ190" s="66">
        <v>0</v>
      </c>
      <c r="EK190" s="130">
        <v>0</v>
      </c>
      <c r="EL190" s="22">
        <f t="shared" si="147"/>
        <v>0</v>
      </c>
      <c r="EM190" s="35">
        <v>8389</v>
      </c>
      <c r="EN190" s="21">
        <v>18735</v>
      </c>
      <c r="EO190" s="68">
        <f t="shared" si="148"/>
        <v>1</v>
      </c>
    </row>
    <row r="191" spans="1:145" s="41" customFormat="1" ht="12" x14ac:dyDescent="0.25">
      <c r="A191" s="38">
        <v>261590</v>
      </c>
      <c r="B191" s="61"/>
      <c r="C191" s="39" t="s">
        <v>222</v>
      </c>
      <c r="D191" s="40" t="s">
        <v>5</v>
      </c>
      <c r="E191" s="38" t="s">
        <v>8</v>
      </c>
      <c r="F191" s="50">
        <v>7985</v>
      </c>
      <c r="G191" s="51">
        <v>2986</v>
      </c>
      <c r="H191" s="82">
        <v>6597</v>
      </c>
      <c r="I191" s="52">
        <f t="shared" si="101"/>
        <v>0.82617407639323737</v>
      </c>
      <c r="J191" s="5">
        <v>4226</v>
      </c>
      <c r="K191" s="18">
        <f t="shared" si="102"/>
        <v>0.64059420948916179</v>
      </c>
      <c r="L191" s="77">
        <v>2371</v>
      </c>
      <c r="M191" s="18">
        <f t="shared" si="103"/>
        <v>0.35940579051083826</v>
      </c>
      <c r="N191" s="35">
        <v>2071</v>
      </c>
      <c r="O191" s="21">
        <v>4520</v>
      </c>
      <c r="P191" s="22">
        <f t="shared" si="104"/>
        <v>0.68515992117629221</v>
      </c>
      <c r="Q191" s="85">
        <v>914</v>
      </c>
      <c r="R191" s="23">
        <v>2076</v>
      </c>
      <c r="S191" s="24">
        <f t="shared" si="105"/>
        <v>0.31468849477035016</v>
      </c>
      <c r="T191" s="35">
        <v>1</v>
      </c>
      <c r="U191" s="71">
        <v>1</v>
      </c>
      <c r="V191" s="73">
        <f t="shared" si="106"/>
        <v>1.5158405335758679E-4</v>
      </c>
      <c r="W191" s="35">
        <v>0</v>
      </c>
      <c r="X191" s="71">
        <v>0</v>
      </c>
      <c r="Y191" s="22">
        <f t="shared" si="107"/>
        <v>0</v>
      </c>
      <c r="Z191" s="5">
        <v>1722</v>
      </c>
      <c r="AA191" s="89">
        <v>3947</v>
      </c>
      <c r="AB191" s="18">
        <f t="shared" si="108"/>
        <v>0.59830225860239505</v>
      </c>
      <c r="AC191" s="5">
        <v>63</v>
      </c>
      <c r="AD191" s="89">
        <v>177</v>
      </c>
      <c r="AE191" s="18">
        <f t="shared" si="109"/>
        <v>2.6830377444292862E-2</v>
      </c>
      <c r="AF191" s="5">
        <v>455</v>
      </c>
      <c r="AG191" s="89">
        <v>1205</v>
      </c>
      <c r="AH191" s="18">
        <f t="shared" si="110"/>
        <v>0.18265878429589208</v>
      </c>
      <c r="AI191" s="89">
        <v>746</v>
      </c>
      <c r="AJ191" s="89">
        <v>1268</v>
      </c>
      <c r="AK191" s="18">
        <f t="shared" si="111"/>
        <v>0.19220857965742003</v>
      </c>
      <c r="AL191" s="31">
        <v>2295</v>
      </c>
      <c r="AM191" s="91">
        <v>3437</v>
      </c>
      <c r="AN191" s="32">
        <f t="shared" si="112"/>
        <v>0.52099439139002579</v>
      </c>
      <c r="AO191" s="97">
        <v>2313</v>
      </c>
      <c r="AP191" s="33">
        <v>3160</v>
      </c>
      <c r="AQ191" s="32">
        <f t="shared" si="113"/>
        <v>0.47900560860997421</v>
      </c>
      <c r="AR191" s="17">
        <v>1642</v>
      </c>
      <c r="AS191" s="94">
        <v>2672</v>
      </c>
      <c r="AT191" s="19">
        <f t="shared" si="114"/>
        <v>0.4050325905714719</v>
      </c>
      <c r="AU191" s="17">
        <v>123</v>
      </c>
      <c r="AV191" s="94">
        <v>137</v>
      </c>
      <c r="AW191" s="19">
        <f t="shared" si="115"/>
        <v>2.0767015309989388E-2</v>
      </c>
      <c r="AX191" s="17">
        <v>38</v>
      </c>
      <c r="AY191" s="94">
        <v>40</v>
      </c>
      <c r="AZ191" s="19">
        <f t="shared" si="116"/>
        <v>6.0633621343034712E-3</v>
      </c>
      <c r="BA191" s="17">
        <v>2232</v>
      </c>
      <c r="BB191" s="94">
        <v>3744</v>
      </c>
      <c r="BC191" s="19">
        <f t="shared" si="117"/>
        <v>0.56753069577080495</v>
      </c>
      <c r="BD191" s="17">
        <v>3</v>
      </c>
      <c r="BE191" s="94">
        <v>4</v>
      </c>
      <c r="BF191" s="19">
        <f t="shared" si="118"/>
        <v>6.0633621343034714E-4</v>
      </c>
      <c r="BG191" s="17">
        <v>0</v>
      </c>
      <c r="BH191" s="89">
        <v>0</v>
      </c>
      <c r="BI191" s="62">
        <f t="shared" si="119"/>
        <v>0</v>
      </c>
      <c r="BJ191" s="34">
        <v>0</v>
      </c>
      <c r="BK191" s="101">
        <v>0</v>
      </c>
      <c r="BL191" s="22">
        <f t="shared" si="120"/>
        <v>0</v>
      </c>
      <c r="BM191" s="35">
        <v>2986</v>
      </c>
      <c r="BN191" s="21">
        <v>6597</v>
      </c>
      <c r="BO191" s="22">
        <f t="shared" si="121"/>
        <v>1</v>
      </c>
      <c r="BP191" s="5">
        <v>0</v>
      </c>
      <c r="BQ191" s="106">
        <v>0</v>
      </c>
      <c r="BR191" s="103">
        <f t="shared" si="122"/>
        <v>0</v>
      </c>
      <c r="BS191" s="5">
        <v>2986</v>
      </c>
      <c r="BT191" s="108">
        <v>6597</v>
      </c>
      <c r="BU191" s="18">
        <f t="shared" si="123"/>
        <v>1</v>
      </c>
      <c r="BV191" s="35">
        <v>0</v>
      </c>
      <c r="BW191" s="114">
        <v>0</v>
      </c>
      <c r="BX191" s="22">
        <f t="shared" si="124"/>
        <v>0</v>
      </c>
      <c r="BY191" s="35">
        <v>16</v>
      </c>
      <c r="BZ191" s="114">
        <v>37</v>
      </c>
      <c r="CA191" s="22">
        <f t="shared" si="125"/>
        <v>5.6086099742307105E-3</v>
      </c>
      <c r="CB191" s="35">
        <v>0</v>
      </c>
      <c r="CC191" s="114">
        <v>0</v>
      </c>
      <c r="CD191" s="22">
        <f t="shared" si="126"/>
        <v>0</v>
      </c>
      <c r="CE191" s="35">
        <v>0</v>
      </c>
      <c r="CF191" s="114">
        <v>0</v>
      </c>
      <c r="CG191" s="22">
        <f t="shared" si="127"/>
        <v>0</v>
      </c>
      <c r="CH191" s="35">
        <v>0</v>
      </c>
      <c r="CI191" s="114">
        <v>0</v>
      </c>
      <c r="CJ191" s="22">
        <f t="shared" si="128"/>
        <v>0</v>
      </c>
      <c r="CK191" s="35">
        <v>3</v>
      </c>
      <c r="CL191" s="114">
        <v>3</v>
      </c>
      <c r="CM191" s="22">
        <f t="shared" si="129"/>
        <v>4.5475216007276033E-4</v>
      </c>
      <c r="CN191" s="35">
        <v>0</v>
      </c>
      <c r="CO191" s="114">
        <v>0</v>
      </c>
      <c r="CP191" s="22">
        <f t="shared" si="130"/>
        <v>0</v>
      </c>
      <c r="CQ191" s="35">
        <v>0</v>
      </c>
      <c r="CR191" s="114">
        <v>0</v>
      </c>
      <c r="CS191" s="22">
        <f t="shared" si="131"/>
        <v>0</v>
      </c>
      <c r="CT191" s="35">
        <v>0</v>
      </c>
      <c r="CU191" s="114">
        <v>0</v>
      </c>
      <c r="CV191" s="22">
        <f t="shared" si="132"/>
        <v>0</v>
      </c>
      <c r="CW191" s="35">
        <v>0</v>
      </c>
      <c r="CX191" s="114">
        <v>0</v>
      </c>
      <c r="CY191" s="22">
        <f t="shared" si="149"/>
        <v>0</v>
      </c>
      <c r="CZ191" s="35">
        <v>1</v>
      </c>
      <c r="DA191" s="114">
        <v>1</v>
      </c>
      <c r="DB191" s="22">
        <f t="shared" si="133"/>
        <v>1.5158405335758679E-4</v>
      </c>
      <c r="DC191" s="35">
        <v>1</v>
      </c>
      <c r="DD191" s="114">
        <v>1</v>
      </c>
      <c r="DE191" s="22">
        <f t="shared" si="134"/>
        <v>1.5158405335758679E-4</v>
      </c>
      <c r="DF191" s="35">
        <v>0</v>
      </c>
      <c r="DG191" s="114">
        <v>0</v>
      </c>
      <c r="DH191" s="22">
        <f t="shared" si="135"/>
        <v>0</v>
      </c>
      <c r="DI191" s="35">
        <f t="shared" si="136"/>
        <v>2965</v>
      </c>
      <c r="DJ191" s="114">
        <f t="shared" si="137"/>
        <v>6555</v>
      </c>
      <c r="DK191" s="64">
        <f t="shared" si="138"/>
        <v>0.99363346975898137</v>
      </c>
      <c r="DL191" s="9">
        <v>539</v>
      </c>
      <c r="DM191" s="124">
        <v>638</v>
      </c>
      <c r="DN191" s="6">
        <f t="shared" si="139"/>
        <v>9.6710626042140369E-2</v>
      </c>
      <c r="DO191" s="9">
        <v>894</v>
      </c>
      <c r="DP191" s="124">
        <v>1270</v>
      </c>
      <c r="DQ191" s="6">
        <f t="shared" si="140"/>
        <v>0.19251174776413521</v>
      </c>
      <c r="DR191" s="9">
        <v>2597</v>
      </c>
      <c r="DS191" s="124">
        <v>3980</v>
      </c>
      <c r="DT191" s="6">
        <f t="shared" si="141"/>
        <v>0.60330453236319537</v>
      </c>
      <c r="DU191" s="9">
        <v>577</v>
      </c>
      <c r="DV191" s="124">
        <v>709</v>
      </c>
      <c r="DW191" s="6">
        <f t="shared" si="142"/>
        <v>0.10747309383052903</v>
      </c>
      <c r="DX191" s="66">
        <v>351</v>
      </c>
      <c r="DY191" s="130">
        <v>366</v>
      </c>
      <c r="DZ191" s="32">
        <f t="shared" si="143"/>
        <v>5.5479763528876763E-2</v>
      </c>
      <c r="EA191" s="66">
        <v>2855</v>
      </c>
      <c r="EB191" s="131">
        <v>6231</v>
      </c>
      <c r="EC191" s="32">
        <f t="shared" si="144"/>
        <v>0.94452023647112326</v>
      </c>
      <c r="ED191" s="9">
        <v>1</v>
      </c>
      <c r="EE191" s="94">
        <v>1</v>
      </c>
      <c r="EF191" s="19">
        <f t="shared" si="145"/>
        <v>1.5158405335758679E-4</v>
      </c>
      <c r="EG191" s="9">
        <v>2985</v>
      </c>
      <c r="EH191" s="89">
        <v>6596</v>
      </c>
      <c r="EI191" s="127">
        <f t="shared" si="146"/>
        <v>0.99984841594664242</v>
      </c>
      <c r="EJ191" s="66">
        <v>0</v>
      </c>
      <c r="EK191" s="130">
        <v>0</v>
      </c>
      <c r="EL191" s="22">
        <f t="shared" si="147"/>
        <v>0</v>
      </c>
      <c r="EM191" s="35">
        <v>2986</v>
      </c>
      <c r="EN191" s="21">
        <v>6597</v>
      </c>
      <c r="EO191" s="68">
        <f t="shared" si="148"/>
        <v>1</v>
      </c>
    </row>
    <row r="192" spans="1:145" s="41" customFormat="1" ht="12" x14ac:dyDescent="0.25">
      <c r="A192" s="38">
        <v>261600</v>
      </c>
      <c r="B192" s="61"/>
      <c r="C192" s="39" t="s">
        <v>223</v>
      </c>
      <c r="D192" s="40" t="s">
        <v>11</v>
      </c>
      <c r="E192" s="38" t="s">
        <v>8</v>
      </c>
      <c r="F192" s="50">
        <v>16872</v>
      </c>
      <c r="G192" s="51">
        <v>6809</v>
      </c>
      <c r="H192" s="82">
        <v>13761</v>
      </c>
      <c r="I192" s="52">
        <f t="shared" si="101"/>
        <v>0.81561166429587484</v>
      </c>
      <c r="J192" s="5">
        <v>9039</v>
      </c>
      <c r="K192" s="18">
        <f t="shared" si="102"/>
        <v>0.65685633311532587</v>
      </c>
      <c r="L192" s="77">
        <v>4722</v>
      </c>
      <c r="M192" s="18">
        <f t="shared" si="103"/>
        <v>0.34314366688467407</v>
      </c>
      <c r="N192" s="35">
        <v>4352</v>
      </c>
      <c r="O192" s="21">
        <v>8436</v>
      </c>
      <c r="P192" s="22">
        <f t="shared" si="104"/>
        <v>0.6130368432526706</v>
      </c>
      <c r="Q192" s="85">
        <v>2455</v>
      </c>
      <c r="R192" s="23">
        <v>5314</v>
      </c>
      <c r="S192" s="24">
        <f t="shared" si="105"/>
        <v>0.38616379623573865</v>
      </c>
      <c r="T192" s="35">
        <v>1</v>
      </c>
      <c r="U192" s="71">
        <v>4</v>
      </c>
      <c r="V192" s="73">
        <f t="shared" si="106"/>
        <v>2.9067654966935541E-4</v>
      </c>
      <c r="W192" s="35">
        <v>1</v>
      </c>
      <c r="X192" s="71">
        <v>7</v>
      </c>
      <c r="Y192" s="22">
        <f t="shared" si="107"/>
        <v>5.0868396192137199E-4</v>
      </c>
      <c r="Z192" s="5">
        <v>4290</v>
      </c>
      <c r="AA192" s="89">
        <v>8790</v>
      </c>
      <c r="AB192" s="18">
        <f t="shared" si="108"/>
        <v>0.63876171789840852</v>
      </c>
      <c r="AC192" s="5">
        <v>172</v>
      </c>
      <c r="AD192" s="89">
        <v>439</v>
      </c>
      <c r="AE192" s="18">
        <f t="shared" si="109"/>
        <v>3.1901751326211758E-2</v>
      </c>
      <c r="AF192" s="5">
        <v>901</v>
      </c>
      <c r="AG192" s="89">
        <v>2387</v>
      </c>
      <c r="AH192" s="18">
        <f t="shared" si="110"/>
        <v>0.17346123101518784</v>
      </c>
      <c r="AI192" s="89">
        <v>1446</v>
      </c>
      <c r="AJ192" s="89">
        <v>2145</v>
      </c>
      <c r="AK192" s="18">
        <f t="shared" si="111"/>
        <v>0.15587529976019185</v>
      </c>
      <c r="AL192" s="31">
        <v>4903</v>
      </c>
      <c r="AM192" s="91">
        <v>7452</v>
      </c>
      <c r="AN192" s="32">
        <f t="shared" si="112"/>
        <v>0.5415304120340092</v>
      </c>
      <c r="AO192" s="97">
        <v>4837</v>
      </c>
      <c r="AP192" s="33">
        <v>6309</v>
      </c>
      <c r="AQ192" s="32">
        <f t="shared" si="113"/>
        <v>0.45846958796599085</v>
      </c>
      <c r="AR192" s="17">
        <v>3051</v>
      </c>
      <c r="AS192" s="94">
        <v>4234</v>
      </c>
      <c r="AT192" s="19">
        <f t="shared" si="114"/>
        <v>0.30768112782501272</v>
      </c>
      <c r="AU192" s="17">
        <v>216</v>
      </c>
      <c r="AV192" s="94">
        <v>231</v>
      </c>
      <c r="AW192" s="19">
        <f t="shared" si="115"/>
        <v>1.6786570743405275E-2</v>
      </c>
      <c r="AX192" s="17">
        <v>32</v>
      </c>
      <c r="AY192" s="94">
        <v>34</v>
      </c>
      <c r="AZ192" s="19">
        <f t="shared" si="116"/>
        <v>2.4707506721895209E-3</v>
      </c>
      <c r="BA192" s="17">
        <v>5329</v>
      </c>
      <c r="BB192" s="94">
        <v>9249</v>
      </c>
      <c r="BC192" s="19">
        <f t="shared" si="117"/>
        <v>0.67211685197296711</v>
      </c>
      <c r="BD192" s="17">
        <v>10</v>
      </c>
      <c r="BE192" s="94">
        <v>13</v>
      </c>
      <c r="BF192" s="19">
        <f t="shared" si="118"/>
        <v>9.4469878642540516E-4</v>
      </c>
      <c r="BG192" s="17">
        <v>0</v>
      </c>
      <c r="BH192" s="89">
        <v>0</v>
      </c>
      <c r="BI192" s="62">
        <f t="shared" si="119"/>
        <v>0</v>
      </c>
      <c r="BJ192" s="34">
        <v>0</v>
      </c>
      <c r="BK192" s="101">
        <v>0</v>
      </c>
      <c r="BL192" s="22">
        <f t="shared" si="120"/>
        <v>0</v>
      </c>
      <c r="BM192" s="35">
        <v>6809</v>
      </c>
      <c r="BN192" s="21">
        <v>13761</v>
      </c>
      <c r="BO192" s="22">
        <f t="shared" si="121"/>
        <v>1</v>
      </c>
      <c r="BP192" s="5">
        <v>2</v>
      </c>
      <c r="BQ192" s="106">
        <v>5</v>
      </c>
      <c r="BR192" s="103">
        <f t="shared" si="122"/>
        <v>3.6334568708669429E-4</v>
      </c>
      <c r="BS192" s="5">
        <v>6807</v>
      </c>
      <c r="BT192" s="108">
        <v>13756</v>
      </c>
      <c r="BU192" s="18">
        <f t="shared" si="123"/>
        <v>0.99963665431291326</v>
      </c>
      <c r="BV192" s="35">
        <v>0</v>
      </c>
      <c r="BW192" s="114">
        <v>0</v>
      </c>
      <c r="BX192" s="22">
        <f t="shared" si="124"/>
        <v>0</v>
      </c>
      <c r="BY192" s="35">
        <v>54</v>
      </c>
      <c r="BZ192" s="114">
        <v>138</v>
      </c>
      <c r="CA192" s="22">
        <f t="shared" si="125"/>
        <v>1.0028340963592761E-2</v>
      </c>
      <c r="CB192" s="35">
        <v>0</v>
      </c>
      <c r="CC192" s="114">
        <v>0</v>
      </c>
      <c r="CD192" s="22">
        <f t="shared" si="126"/>
        <v>0</v>
      </c>
      <c r="CE192" s="35">
        <v>0</v>
      </c>
      <c r="CF192" s="114">
        <v>0</v>
      </c>
      <c r="CG192" s="22">
        <f t="shared" si="127"/>
        <v>0</v>
      </c>
      <c r="CH192" s="35">
        <v>0</v>
      </c>
      <c r="CI192" s="114">
        <v>0</v>
      </c>
      <c r="CJ192" s="22">
        <f t="shared" si="128"/>
        <v>0</v>
      </c>
      <c r="CK192" s="35">
        <v>5</v>
      </c>
      <c r="CL192" s="114">
        <v>9</v>
      </c>
      <c r="CM192" s="22">
        <f t="shared" si="129"/>
        <v>6.5402223675604975E-4</v>
      </c>
      <c r="CN192" s="35">
        <v>1</v>
      </c>
      <c r="CO192" s="114">
        <v>1</v>
      </c>
      <c r="CP192" s="22">
        <f t="shared" si="130"/>
        <v>7.2669137417338852E-5</v>
      </c>
      <c r="CQ192" s="35">
        <v>1</v>
      </c>
      <c r="CR192" s="114">
        <v>4</v>
      </c>
      <c r="CS192" s="22">
        <f t="shared" si="131"/>
        <v>7.2669137417338852E-5</v>
      </c>
      <c r="CT192" s="35">
        <v>0</v>
      </c>
      <c r="CU192" s="114">
        <v>0</v>
      </c>
      <c r="CV192" s="22">
        <f t="shared" si="132"/>
        <v>0</v>
      </c>
      <c r="CW192" s="35">
        <v>0</v>
      </c>
      <c r="CX192" s="114">
        <v>0</v>
      </c>
      <c r="CY192" s="22">
        <f t="shared" si="149"/>
        <v>0</v>
      </c>
      <c r="CZ192" s="35">
        <v>48</v>
      </c>
      <c r="DA192" s="114">
        <v>94</v>
      </c>
      <c r="DB192" s="22">
        <f t="shared" si="133"/>
        <v>6.8308989172298521E-3</v>
      </c>
      <c r="DC192" s="35">
        <v>5</v>
      </c>
      <c r="DD192" s="114">
        <v>10</v>
      </c>
      <c r="DE192" s="22">
        <f t="shared" si="134"/>
        <v>7.2669137417338857E-4</v>
      </c>
      <c r="DF192" s="35">
        <v>0</v>
      </c>
      <c r="DG192" s="114">
        <v>0</v>
      </c>
      <c r="DH192" s="22">
        <f t="shared" si="135"/>
        <v>0</v>
      </c>
      <c r="DI192" s="35">
        <f t="shared" si="136"/>
        <v>6695</v>
      </c>
      <c r="DJ192" s="114">
        <f t="shared" si="137"/>
        <v>13505</v>
      </c>
      <c r="DK192" s="64">
        <f t="shared" si="138"/>
        <v>0.98139670082116126</v>
      </c>
      <c r="DL192" s="9">
        <v>1298</v>
      </c>
      <c r="DM192" s="124">
        <v>1581</v>
      </c>
      <c r="DN192" s="6">
        <f t="shared" si="139"/>
        <v>0.11488990625681274</v>
      </c>
      <c r="DO192" s="9">
        <v>1900</v>
      </c>
      <c r="DP192" s="124">
        <v>2691</v>
      </c>
      <c r="DQ192" s="6">
        <f t="shared" si="140"/>
        <v>0.19555264879005888</v>
      </c>
      <c r="DR192" s="9">
        <v>6050</v>
      </c>
      <c r="DS192" s="124">
        <v>8266</v>
      </c>
      <c r="DT192" s="6">
        <f t="shared" si="141"/>
        <v>0.60068308989172303</v>
      </c>
      <c r="DU192" s="9">
        <v>1054</v>
      </c>
      <c r="DV192" s="124">
        <v>1223</v>
      </c>
      <c r="DW192" s="6">
        <f t="shared" si="142"/>
        <v>8.8874355061405425E-2</v>
      </c>
      <c r="DX192" s="66">
        <v>539</v>
      </c>
      <c r="DY192" s="130">
        <v>577</v>
      </c>
      <c r="DZ192" s="32">
        <f t="shared" si="143"/>
        <v>4.1930092289804523E-2</v>
      </c>
      <c r="EA192" s="66">
        <v>6663</v>
      </c>
      <c r="EB192" s="131">
        <v>13183</v>
      </c>
      <c r="EC192" s="32">
        <f t="shared" si="144"/>
        <v>0.95799723857277819</v>
      </c>
      <c r="ED192" s="9">
        <v>1</v>
      </c>
      <c r="EE192" s="94">
        <v>4</v>
      </c>
      <c r="EF192" s="19">
        <f t="shared" si="145"/>
        <v>2.9067654966935541E-4</v>
      </c>
      <c r="EG192" s="9">
        <v>6808</v>
      </c>
      <c r="EH192" s="89">
        <v>13757</v>
      </c>
      <c r="EI192" s="127">
        <f t="shared" si="146"/>
        <v>0.99970932345033059</v>
      </c>
      <c r="EJ192" s="66">
        <v>0</v>
      </c>
      <c r="EK192" s="130">
        <v>0</v>
      </c>
      <c r="EL192" s="22">
        <f t="shared" si="147"/>
        <v>0</v>
      </c>
      <c r="EM192" s="35">
        <v>6809</v>
      </c>
      <c r="EN192" s="21">
        <v>13761</v>
      </c>
      <c r="EO192" s="68">
        <f t="shared" si="148"/>
        <v>1</v>
      </c>
    </row>
    <row r="193" spans="1:147" s="41" customFormat="1" ht="12" x14ac:dyDescent="0.25">
      <c r="A193" s="38">
        <v>261610</v>
      </c>
      <c r="B193" s="61"/>
      <c r="C193" s="39" t="s">
        <v>224</v>
      </c>
      <c r="D193" s="40" t="s">
        <v>18</v>
      </c>
      <c r="E193" s="38" t="s">
        <v>8</v>
      </c>
      <c r="F193" s="50">
        <v>9169</v>
      </c>
      <c r="G193" s="51">
        <v>2728</v>
      </c>
      <c r="H193" s="82">
        <v>6815</v>
      </c>
      <c r="I193" s="52">
        <f t="shared" si="101"/>
        <v>0.74326535063801946</v>
      </c>
      <c r="J193" s="5">
        <v>4046</v>
      </c>
      <c r="K193" s="18">
        <f t="shared" si="102"/>
        <v>0.59369038884812908</v>
      </c>
      <c r="L193" s="77">
        <v>2769</v>
      </c>
      <c r="M193" s="18">
        <f t="shared" si="103"/>
        <v>0.40630961115187086</v>
      </c>
      <c r="N193" s="35">
        <v>795</v>
      </c>
      <c r="O193" s="21">
        <v>1972</v>
      </c>
      <c r="P193" s="22">
        <f t="shared" si="104"/>
        <v>0.28936170212765955</v>
      </c>
      <c r="Q193" s="85">
        <v>1931</v>
      </c>
      <c r="R193" s="23">
        <v>4841</v>
      </c>
      <c r="S193" s="24">
        <f t="shared" si="105"/>
        <v>0.71034482758620687</v>
      </c>
      <c r="T193" s="35">
        <v>2</v>
      </c>
      <c r="U193" s="71">
        <v>2</v>
      </c>
      <c r="V193" s="73">
        <f t="shared" si="106"/>
        <v>2.9347028613352897E-4</v>
      </c>
      <c r="W193" s="35">
        <v>0</v>
      </c>
      <c r="X193" s="71">
        <v>0</v>
      </c>
      <c r="Y193" s="22">
        <f t="shared" si="107"/>
        <v>0</v>
      </c>
      <c r="Z193" s="5">
        <v>1000</v>
      </c>
      <c r="AA193" s="89">
        <v>2634</v>
      </c>
      <c r="AB193" s="18">
        <f t="shared" si="108"/>
        <v>0.38650036683785766</v>
      </c>
      <c r="AC193" s="5">
        <v>313</v>
      </c>
      <c r="AD193" s="89">
        <v>838</v>
      </c>
      <c r="AE193" s="18">
        <f t="shared" si="109"/>
        <v>0.12296404988994865</v>
      </c>
      <c r="AF193" s="5">
        <v>612</v>
      </c>
      <c r="AG193" s="89">
        <v>1802</v>
      </c>
      <c r="AH193" s="18">
        <f t="shared" si="110"/>
        <v>0.26441672780630959</v>
      </c>
      <c r="AI193" s="89">
        <v>803</v>
      </c>
      <c r="AJ193" s="89">
        <v>1541</v>
      </c>
      <c r="AK193" s="18">
        <f t="shared" si="111"/>
        <v>0.22611885546588409</v>
      </c>
      <c r="AL193" s="31">
        <v>2265</v>
      </c>
      <c r="AM193" s="91">
        <v>3570</v>
      </c>
      <c r="AN193" s="32">
        <f t="shared" si="112"/>
        <v>0.52384446074834923</v>
      </c>
      <c r="AO193" s="97">
        <v>2179</v>
      </c>
      <c r="AP193" s="33">
        <v>3245</v>
      </c>
      <c r="AQ193" s="32">
        <f t="shared" si="113"/>
        <v>0.47615553925165077</v>
      </c>
      <c r="AR193" s="17">
        <v>663</v>
      </c>
      <c r="AS193" s="94">
        <v>903</v>
      </c>
      <c r="AT193" s="19">
        <f t="shared" si="114"/>
        <v>0.13250183418928835</v>
      </c>
      <c r="AU193" s="17">
        <v>286</v>
      </c>
      <c r="AV193" s="94">
        <v>342</v>
      </c>
      <c r="AW193" s="19">
        <f t="shared" si="115"/>
        <v>5.0183418928833455E-2</v>
      </c>
      <c r="AX193" s="17">
        <v>20</v>
      </c>
      <c r="AY193" s="94">
        <v>20</v>
      </c>
      <c r="AZ193" s="19">
        <f t="shared" si="116"/>
        <v>2.93470286133529E-3</v>
      </c>
      <c r="BA193" s="17">
        <v>2478</v>
      </c>
      <c r="BB193" s="94">
        <v>5532</v>
      </c>
      <c r="BC193" s="19">
        <f t="shared" si="117"/>
        <v>0.81173881144534121</v>
      </c>
      <c r="BD193" s="17">
        <v>13</v>
      </c>
      <c r="BE193" s="94">
        <v>17</v>
      </c>
      <c r="BF193" s="19">
        <f t="shared" si="118"/>
        <v>2.4944974321349962E-3</v>
      </c>
      <c r="BG193" s="17">
        <v>1</v>
      </c>
      <c r="BH193" s="89">
        <v>1</v>
      </c>
      <c r="BI193" s="62">
        <f t="shared" si="119"/>
        <v>1.4673514306676449E-4</v>
      </c>
      <c r="BJ193" s="34">
        <v>5</v>
      </c>
      <c r="BK193" s="101">
        <v>10</v>
      </c>
      <c r="BL193" s="22">
        <f t="shared" si="120"/>
        <v>1.467351430667645E-3</v>
      </c>
      <c r="BM193" s="35">
        <v>2723</v>
      </c>
      <c r="BN193" s="21">
        <v>6805</v>
      </c>
      <c r="BO193" s="22">
        <f t="shared" si="121"/>
        <v>0.99853264856933233</v>
      </c>
      <c r="BP193" s="5">
        <v>0</v>
      </c>
      <c r="BQ193" s="106">
        <v>0</v>
      </c>
      <c r="BR193" s="103">
        <f t="shared" si="122"/>
        <v>0</v>
      </c>
      <c r="BS193" s="5">
        <v>2728</v>
      </c>
      <c r="BT193" s="108">
        <v>6815</v>
      </c>
      <c r="BU193" s="18">
        <f t="shared" si="123"/>
        <v>1</v>
      </c>
      <c r="BV193" s="35">
        <v>0</v>
      </c>
      <c r="BW193" s="114">
        <v>0</v>
      </c>
      <c r="BX193" s="22">
        <f t="shared" si="124"/>
        <v>0</v>
      </c>
      <c r="BY193" s="35">
        <v>1717</v>
      </c>
      <c r="BZ193" s="114">
        <v>4607</v>
      </c>
      <c r="CA193" s="22">
        <f t="shared" si="125"/>
        <v>0.67600880410858399</v>
      </c>
      <c r="CB193" s="35">
        <v>23</v>
      </c>
      <c r="CC193" s="114">
        <v>70</v>
      </c>
      <c r="CD193" s="22">
        <f t="shared" si="126"/>
        <v>1.0271460014673514E-2</v>
      </c>
      <c r="CE193" s="35">
        <v>13</v>
      </c>
      <c r="CF193" s="114">
        <v>31</v>
      </c>
      <c r="CG193" s="22">
        <f t="shared" si="127"/>
        <v>4.5487894350696991E-3</v>
      </c>
      <c r="CH193" s="35">
        <v>0</v>
      </c>
      <c r="CI193" s="114">
        <v>0</v>
      </c>
      <c r="CJ193" s="22">
        <f t="shared" si="128"/>
        <v>0</v>
      </c>
      <c r="CK193" s="35">
        <v>3</v>
      </c>
      <c r="CL193" s="114">
        <v>4</v>
      </c>
      <c r="CM193" s="22">
        <f t="shared" si="129"/>
        <v>5.8694057226705795E-4</v>
      </c>
      <c r="CN193" s="35">
        <v>0</v>
      </c>
      <c r="CO193" s="114">
        <v>0</v>
      </c>
      <c r="CP193" s="22">
        <f t="shared" si="130"/>
        <v>0</v>
      </c>
      <c r="CQ193" s="35">
        <v>0</v>
      </c>
      <c r="CR193" s="114">
        <v>0</v>
      </c>
      <c r="CS193" s="22">
        <f t="shared" si="131"/>
        <v>0</v>
      </c>
      <c r="CT193" s="35">
        <v>0</v>
      </c>
      <c r="CU193" s="114">
        <v>0</v>
      </c>
      <c r="CV193" s="22">
        <f t="shared" si="132"/>
        <v>0</v>
      </c>
      <c r="CW193" s="35">
        <v>0</v>
      </c>
      <c r="CX193" s="114">
        <v>0</v>
      </c>
      <c r="CY193" s="22">
        <f t="shared" si="149"/>
        <v>0</v>
      </c>
      <c r="CZ193" s="35">
        <v>0</v>
      </c>
      <c r="DA193" s="114">
        <v>0</v>
      </c>
      <c r="DB193" s="22">
        <f t="shared" si="133"/>
        <v>0</v>
      </c>
      <c r="DC193" s="35">
        <v>9</v>
      </c>
      <c r="DD193" s="114">
        <v>23</v>
      </c>
      <c r="DE193" s="22">
        <f t="shared" si="134"/>
        <v>3.3749082905355833E-3</v>
      </c>
      <c r="DF193" s="35">
        <v>0</v>
      </c>
      <c r="DG193" s="114">
        <v>0</v>
      </c>
      <c r="DH193" s="22">
        <f t="shared" si="135"/>
        <v>0</v>
      </c>
      <c r="DI193" s="35">
        <f t="shared" si="136"/>
        <v>963</v>
      </c>
      <c r="DJ193" s="114">
        <f t="shared" si="137"/>
        <v>2080</v>
      </c>
      <c r="DK193" s="64">
        <f t="shared" si="138"/>
        <v>0.30520909757887016</v>
      </c>
      <c r="DL193" s="9">
        <v>622</v>
      </c>
      <c r="DM193" s="124">
        <v>705</v>
      </c>
      <c r="DN193" s="6">
        <f t="shared" si="139"/>
        <v>0.10344827586206896</v>
      </c>
      <c r="DO193" s="9">
        <v>947</v>
      </c>
      <c r="DP193" s="124">
        <v>1344</v>
      </c>
      <c r="DQ193" s="6">
        <f t="shared" si="140"/>
        <v>0.19721203228173148</v>
      </c>
      <c r="DR193" s="9">
        <v>2376</v>
      </c>
      <c r="DS193" s="124">
        <v>3997</v>
      </c>
      <c r="DT193" s="6">
        <f t="shared" si="141"/>
        <v>0.58650036683785767</v>
      </c>
      <c r="DU193" s="9">
        <v>600</v>
      </c>
      <c r="DV193" s="124">
        <v>769</v>
      </c>
      <c r="DW193" s="6">
        <f t="shared" si="142"/>
        <v>0.11283932501834189</v>
      </c>
      <c r="DX193" s="66">
        <v>579</v>
      </c>
      <c r="DY193" s="130">
        <v>663</v>
      </c>
      <c r="DZ193" s="32">
        <f t="shared" si="143"/>
        <v>9.7285399853264856E-2</v>
      </c>
      <c r="EA193" s="66">
        <v>2533</v>
      </c>
      <c r="EB193" s="131">
        <v>6152</v>
      </c>
      <c r="EC193" s="32">
        <f t="shared" si="144"/>
        <v>0.9027146001467351</v>
      </c>
      <c r="ED193" s="9">
        <v>2</v>
      </c>
      <c r="EE193" s="94">
        <v>2</v>
      </c>
      <c r="EF193" s="19">
        <f t="shared" si="145"/>
        <v>2.9347028613352897E-4</v>
      </c>
      <c r="EG193" s="9">
        <v>2726</v>
      </c>
      <c r="EH193" s="89">
        <v>6813</v>
      </c>
      <c r="EI193" s="127">
        <f t="shared" si="146"/>
        <v>0.99970652971386642</v>
      </c>
      <c r="EJ193" s="66">
        <v>0</v>
      </c>
      <c r="EK193" s="130">
        <v>0</v>
      </c>
      <c r="EL193" s="22">
        <f t="shared" si="147"/>
        <v>0</v>
      </c>
      <c r="EM193" s="35">
        <v>2728</v>
      </c>
      <c r="EN193" s="21">
        <v>6815</v>
      </c>
      <c r="EO193" s="68">
        <f t="shared" si="148"/>
        <v>1</v>
      </c>
    </row>
    <row r="194" spans="1:147" s="41" customFormat="1" ht="12" x14ac:dyDescent="0.25">
      <c r="A194" s="38">
        <v>261618</v>
      </c>
      <c r="B194" s="61"/>
      <c r="C194" s="39" t="s">
        <v>225</v>
      </c>
      <c r="D194" s="40" t="s">
        <v>16</v>
      </c>
      <c r="E194" s="38" t="s">
        <v>8</v>
      </c>
      <c r="F194" s="50">
        <v>7558</v>
      </c>
      <c r="G194" s="51">
        <v>3282</v>
      </c>
      <c r="H194" s="82">
        <v>6292</v>
      </c>
      <c r="I194" s="52">
        <f t="shared" si="101"/>
        <v>0.83249536914527655</v>
      </c>
      <c r="J194" s="5">
        <v>4260</v>
      </c>
      <c r="K194" s="18">
        <f t="shared" si="102"/>
        <v>0.67705022250476798</v>
      </c>
      <c r="L194" s="77">
        <v>2032</v>
      </c>
      <c r="M194" s="18">
        <f t="shared" si="103"/>
        <v>0.32294977749523202</v>
      </c>
      <c r="N194" s="35">
        <v>988</v>
      </c>
      <c r="O194" s="21">
        <v>1810</v>
      </c>
      <c r="P194" s="22">
        <f t="shared" si="104"/>
        <v>0.28766687857596951</v>
      </c>
      <c r="Q194" s="85">
        <v>2291</v>
      </c>
      <c r="R194" s="23">
        <v>4476</v>
      </c>
      <c r="S194" s="24">
        <f t="shared" si="105"/>
        <v>0.71137952956134776</v>
      </c>
      <c r="T194" s="35">
        <v>0</v>
      </c>
      <c r="U194" s="71">
        <v>0</v>
      </c>
      <c r="V194" s="73">
        <f t="shared" si="106"/>
        <v>0</v>
      </c>
      <c r="W194" s="35">
        <v>3</v>
      </c>
      <c r="X194" s="71">
        <v>6</v>
      </c>
      <c r="Y194" s="22">
        <f t="shared" si="107"/>
        <v>9.5359186268277173E-4</v>
      </c>
      <c r="Z194" s="5">
        <v>1863</v>
      </c>
      <c r="AA194" s="89">
        <v>3854</v>
      </c>
      <c r="AB194" s="18">
        <f t="shared" si="108"/>
        <v>0.6125238397965671</v>
      </c>
      <c r="AC194" s="5">
        <v>307</v>
      </c>
      <c r="AD194" s="89">
        <v>542</v>
      </c>
      <c r="AE194" s="18">
        <f t="shared" si="109"/>
        <v>8.6141131595677045E-2</v>
      </c>
      <c r="AF194" s="5">
        <v>333</v>
      </c>
      <c r="AG194" s="89">
        <v>816</v>
      </c>
      <c r="AH194" s="18">
        <f t="shared" si="110"/>
        <v>0.12968849332485696</v>
      </c>
      <c r="AI194" s="89">
        <v>779</v>
      </c>
      <c r="AJ194" s="89">
        <v>1080</v>
      </c>
      <c r="AK194" s="18">
        <f t="shared" si="111"/>
        <v>0.17164653528289892</v>
      </c>
      <c r="AL194" s="31">
        <v>2336</v>
      </c>
      <c r="AM194" s="91">
        <v>3410</v>
      </c>
      <c r="AN194" s="32">
        <f t="shared" si="112"/>
        <v>0.54195804195804198</v>
      </c>
      <c r="AO194" s="97">
        <v>2267</v>
      </c>
      <c r="AP194" s="33">
        <v>2882</v>
      </c>
      <c r="AQ194" s="32">
        <f t="shared" si="113"/>
        <v>0.45804195804195802</v>
      </c>
      <c r="AR194" s="17">
        <v>2103</v>
      </c>
      <c r="AS194" s="94">
        <v>3218</v>
      </c>
      <c r="AT194" s="19">
        <f t="shared" si="114"/>
        <v>0.51144310235219326</v>
      </c>
      <c r="AU194" s="17">
        <v>89</v>
      </c>
      <c r="AV194" s="94">
        <v>92</v>
      </c>
      <c r="AW194" s="19">
        <f t="shared" si="115"/>
        <v>1.4621741894469168E-2</v>
      </c>
      <c r="AX194" s="17">
        <v>9</v>
      </c>
      <c r="AY194" s="94">
        <v>10</v>
      </c>
      <c r="AZ194" s="19">
        <f t="shared" si="116"/>
        <v>1.589319771137953E-3</v>
      </c>
      <c r="BA194" s="17">
        <v>2008</v>
      </c>
      <c r="BB194" s="94">
        <v>2971</v>
      </c>
      <c r="BC194" s="19">
        <f t="shared" si="117"/>
        <v>0.47218690400508584</v>
      </c>
      <c r="BD194" s="17">
        <v>1</v>
      </c>
      <c r="BE194" s="94">
        <v>1</v>
      </c>
      <c r="BF194" s="19">
        <f t="shared" si="118"/>
        <v>1.589319771137953E-4</v>
      </c>
      <c r="BG194" s="17">
        <v>0</v>
      </c>
      <c r="BH194" s="89">
        <v>0</v>
      </c>
      <c r="BI194" s="62">
        <f t="shared" si="119"/>
        <v>0</v>
      </c>
      <c r="BJ194" s="34">
        <v>0</v>
      </c>
      <c r="BK194" s="101">
        <v>0</v>
      </c>
      <c r="BL194" s="22">
        <f t="shared" si="120"/>
        <v>0</v>
      </c>
      <c r="BM194" s="35">
        <v>3282</v>
      </c>
      <c r="BN194" s="21">
        <v>6292</v>
      </c>
      <c r="BO194" s="22">
        <f t="shared" si="121"/>
        <v>1</v>
      </c>
      <c r="BP194" s="5">
        <v>0</v>
      </c>
      <c r="BQ194" s="106">
        <v>0</v>
      </c>
      <c r="BR194" s="103">
        <f t="shared" si="122"/>
        <v>0</v>
      </c>
      <c r="BS194" s="5">
        <v>3282</v>
      </c>
      <c r="BT194" s="108">
        <v>6292</v>
      </c>
      <c r="BU194" s="18">
        <f t="shared" si="123"/>
        <v>1</v>
      </c>
      <c r="BV194" s="35">
        <v>0</v>
      </c>
      <c r="BW194" s="114">
        <v>0</v>
      </c>
      <c r="BX194" s="22">
        <f t="shared" si="124"/>
        <v>0</v>
      </c>
      <c r="BY194" s="35">
        <v>2145</v>
      </c>
      <c r="BZ194" s="114">
        <v>3988</v>
      </c>
      <c r="CA194" s="22">
        <f t="shared" si="125"/>
        <v>0.63382072472981565</v>
      </c>
      <c r="CB194" s="35">
        <v>5</v>
      </c>
      <c r="CC194" s="114">
        <v>11</v>
      </c>
      <c r="CD194" s="22">
        <f t="shared" si="126"/>
        <v>1.7482517482517483E-3</v>
      </c>
      <c r="CE194" s="35">
        <v>0</v>
      </c>
      <c r="CF194" s="114">
        <v>0</v>
      </c>
      <c r="CG194" s="22">
        <f t="shared" si="127"/>
        <v>0</v>
      </c>
      <c r="CH194" s="35">
        <v>0</v>
      </c>
      <c r="CI194" s="114">
        <v>0</v>
      </c>
      <c r="CJ194" s="22">
        <f t="shared" si="128"/>
        <v>0</v>
      </c>
      <c r="CK194" s="35">
        <v>3</v>
      </c>
      <c r="CL194" s="114">
        <v>5</v>
      </c>
      <c r="CM194" s="22">
        <f t="shared" si="129"/>
        <v>7.9465988556897652E-4</v>
      </c>
      <c r="CN194" s="35">
        <v>0</v>
      </c>
      <c r="CO194" s="114">
        <v>0</v>
      </c>
      <c r="CP194" s="22">
        <f t="shared" si="130"/>
        <v>0</v>
      </c>
      <c r="CQ194" s="35">
        <v>0</v>
      </c>
      <c r="CR194" s="114">
        <v>0</v>
      </c>
      <c r="CS194" s="22">
        <f t="shared" si="131"/>
        <v>0</v>
      </c>
      <c r="CT194" s="35">
        <v>0</v>
      </c>
      <c r="CU194" s="114">
        <v>0</v>
      </c>
      <c r="CV194" s="22">
        <f t="shared" si="132"/>
        <v>0</v>
      </c>
      <c r="CW194" s="35">
        <v>0</v>
      </c>
      <c r="CX194" s="114">
        <v>0</v>
      </c>
      <c r="CY194" s="22">
        <f t="shared" si="149"/>
        <v>0</v>
      </c>
      <c r="CZ194" s="35">
        <v>0</v>
      </c>
      <c r="DA194" s="114">
        <v>0</v>
      </c>
      <c r="DB194" s="22">
        <f t="shared" si="133"/>
        <v>0</v>
      </c>
      <c r="DC194" s="35">
        <v>0</v>
      </c>
      <c r="DD194" s="114">
        <v>0</v>
      </c>
      <c r="DE194" s="22">
        <f t="shared" si="134"/>
        <v>0</v>
      </c>
      <c r="DF194" s="35">
        <v>0</v>
      </c>
      <c r="DG194" s="114">
        <v>0</v>
      </c>
      <c r="DH194" s="22">
        <f t="shared" si="135"/>
        <v>0</v>
      </c>
      <c r="DI194" s="35">
        <f t="shared" si="136"/>
        <v>1129</v>
      </c>
      <c r="DJ194" s="114">
        <f t="shared" si="137"/>
        <v>2288</v>
      </c>
      <c r="DK194" s="64">
        <f t="shared" si="138"/>
        <v>0.36363636363636365</v>
      </c>
      <c r="DL194" s="9">
        <v>584</v>
      </c>
      <c r="DM194" s="124">
        <v>669</v>
      </c>
      <c r="DN194" s="6">
        <f t="shared" si="139"/>
        <v>0.10632549268912905</v>
      </c>
      <c r="DO194" s="9">
        <v>966</v>
      </c>
      <c r="DP194" s="124">
        <v>1274</v>
      </c>
      <c r="DQ194" s="6">
        <f t="shared" si="140"/>
        <v>0.2024793388429752</v>
      </c>
      <c r="DR194" s="9">
        <v>2925</v>
      </c>
      <c r="DS194" s="124">
        <v>3805</v>
      </c>
      <c r="DT194" s="6">
        <f t="shared" si="141"/>
        <v>0.60473617291799109</v>
      </c>
      <c r="DU194" s="9">
        <v>455</v>
      </c>
      <c r="DV194" s="124">
        <v>544</v>
      </c>
      <c r="DW194" s="6">
        <f t="shared" si="142"/>
        <v>8.6458995549904646E-2</v>
      </c>
      <c r="DX194" s="66">
        <v>278</v>
      </c>
      <c r="DY194" s="130">
        <v>289</v>
      </c>
      <c r="DZ194" s="32">
        <f t="shared" si="143"/>
        <v>4.5931341385886844E-2</v>
      </c>
      <c r="EA194" s="66">
        <v>3157</v>
      </c>
      <c r="EB194" s="131">
        <v>6003</v>
      </c>
      <c r="EC194" s="32">
        <f t="shared" si="144"/>
        <v>0.95406865861411316</v>
      </c>
      <c r="ED194" s="9">
        <v>0</v>
      </c>
      <c r="EE194" s="94">
        <v>0</v>
      </c>
      <c r="EF194" s="19">
        <f t="shared" si="145"/>
        <v>0</v>
      </c>
      <c r="EG194" s="9">
        <v>3282</v>
      </c>
      <c r="EH194" s="89">
        <v>6292</v>
      </c>
      <c r="EI194" s="127">
        <f t="shared" si="146"/>
        <v>1</v>
      </c>
      <c r="EJ194" s="66">
        <v>0</v>
      </c>
      <c r="EK194" s="130">
        <v>0</v>
      </c>
      <c r="EL194" s="22">
        <f t="shared" si="147"/>
        <v>0</v>
      </c>
      <c r="EM194" s="35">
        <v>3282</v>
      </c>
      <c r="EN194" s="21">
        <v>6292</v>
      </c>
      <c r="EO194" s="68">
        <f t="shared" si="148"/>
        <v>1</v>
      </c>
    </row>
    <row r="195" spans="1:147" s="41" customFormat="1" ht="12" x14ac:dyDescent="0.25">
      <c r="A195" s="38">
        <v>261620</v>
      </c>
      <c r="B195" s="61"/>
      <c r="C195" s="39" t="s">
        <v>226</v>
      </c>
      <c r="D195" s="40" t="s">
        <v>16</v>
      </c>
      <c r="E195" s="38" t="s">
        <v>8</v>
      </c>
      <c r="F195" s="50">
        <v>21959</v>
      </c>
      <c r="G195" s="51">
        <v>6194</v>
      </c>
      <c r="H195" s="82">
        <v>14423</v>
      </c>
      <c r="I195" s="52">
        <f t="shared" si="101"/>
        <v>0.65681497335944261</v>
      </c>
      <c r="J195" s="5">
        <v>10368</v>
      </c>
      <c r="K195" s="18">
        <f t="shared" si="102"/>
        <v>0.71885183387644735</v>
      </c>
      <c r="L195" s="77">
        <v>4055</v>
      </c>
      <c r="M195" s="18">
        <f t="shared" si="103"/>
        <v>0.28114816612355265</v>
      </c>
      <c r="N195" s="35">
        <v>2688</v>
      </c>
      <c r="O195" s="21">
        <v>6063</v>
      </c>
      <c r="P195" s="22">
        <f t="shared" si="104"/>
        <v>0.42037024197462386</v>
      </c>
      <c r="Q195" s="85">
        <v>3504</v>
      </c>
      <c r="R195" s="23">
        <v>8356</v>
      </c>
      <c r="S195" s="24">
        <f t="shared" si="105"/>
        <v>0.57935242321292379</v>
      </c>
      <c r="T195" s="35">
        <v>0</v>
      </c>
      <c r="U195" s="71">
        <v>0</v>
      </c>
      <c r="V195" s="73">
        <f t="shared" si="106"/>
        <v>0</v>
      </c>
      <c r="W195" s="35">
        <v>2</v>
      </c>
      <c r="X195" s="71">
        <v>4</v>
      </c>
      <c r="Y195" s="22">
        <f t="shared" si="107"/>
        <v>2.7733481245233307E-4</v>
      </c>
      <c r="Z195" s="5">
        <v>2865</v>
      </c>
      <c r="AA195" s="89">
        <v>7364</v>
      </c>
      <c r="AB195" s="18">
        <f t="shared" si="108"/>
        <v>0.5105733897247452</v>
      </c>
      <c r="AC195" s="5">
        <v>1150</v>
      </c>
      <c r="AD195" s="89">
        <v>2599</v>
      </c>
      <c r="AE195" s="18">
        <f t="shared" si="109"/>
        <v>0.18019829439090343</v>
      </c>
      <c r="AF195" s="5">
        <v>1029</v>
      </c>
      <c r="AG195" s="89">
        <v>2681</v>
      </c>
      <c r="AH195" s="18">
        <f t="shared" si="110"/>
        <v>0.18588365804617624</v>
      </c>
      <c r="AI195" s="89">
        <v>1150</v>
      </c>
      <c r="AJ195" s="89">
        <v>1779</v>
      </c>
      <c r="AK195" s="18">
        <f t="shared" si="111"/>
        <v>0.12334465783817514</v>
      </c>
      <c r="AL195" s="31">
        <v>5185</v>
      </c>
      <c r="AM195" s="91">
        <v>8029</v>
      </c>
      <c r="AN195" s="32">
        <f t="shared" si="112"/>
        <v>0.55668030229494558</v>
      </c>
      <c r="AO195" s="97">
        <v>4552</v>
      </c>
      <c r="AP195" s="33">
        <v>6394</v>
      </c>
      <c r="AQ195" s="32">
        <f t="shared" si="113"/>
        <v>0.44331969770505442</v>
      </c>
      <c r="AR195" s="17">
        <v>3778</v>
      </c>
      <c r="AS195" s="94">
        <v>6255</v>
      </c>
      <c r="AT195" s="19">
        <f t="shared" si="114"/>
        <v>0.43368231297233584</v>
      </c>
      <c r="AU195" s="17">
        <v>260</v>
      </c>
      <c r="AV195" s="94">
        <v>305</v>
      </c>
      <c r="AW195" s="19">
        <f t="shared" si="115"/>
        <v>2.1146779449490397E-2</v>
      </c>
      <c r="AX195" s="17">
        <v>25</v>
      </c>
      <c r="AY195" s="94">
        <v>25</v>
      </c>
      <c r="AZ195" s="19">
        <f t="shared" si="116"/>
        <v>1.7333425778270817E-3</v>
      </c>
      <c r="BA195" s="17">
        <v>4518</v>
      </c>
      <c r="BB195" s="94">
        <v>7836</v>
      </c>
      <c r="BC195" s="19">
        <f t="shared" si="117"/>
        <v>0.54329889759412053</v>
      </c>
      <c r="BD195" s="17">
        <v>2</v>
      </c>
      <c r="BE195" s="94">
        <v>2</v>
      </c>
      <c r="BF195" s="19">
        <f t="shared" si="118"/>
        <v>1.3866740622616653E-4</v>
      </c>
      <c r="BG195" s="17">
        <v>0</v>
      </c>
      <c r="BH195" s="89">
        <v>0</v>
      </c>
      <c r="BI195" s="62">
        <f t="shared" si="119"/>
        <v>0</v>
      </c>
      <c r="BJ195" s="34">
        <v>0</v>
      </c>
      <c r="BK195" s="101">
        <v>0</v>
      </c>
      <c r="BL195" s="22">
        <f t="shared" si="120"/>
        <v>0</v>
      </c>
      <c r="BM195" s="35">
        <v>6194</v>
      </c>
      <c r="BN195" s="21">
        <v>14423</v>
      </c>
      <c r="BO195" s="22">
        <f t="shared" si="121"/>
        <v>1</v>
      </c>
      <c r="BP195" s="5">
        <v>2</v>
      </c>
      <c r="BQ195" s="106">
        <v>3</v>
      </c>
      <c r="BR195" s="103">
        <f t="shared" si="122"/>
        <v>2.0800110933924982E-4</v>
      </c>
      <c r="BS195" s="5">
        <v>6192</v>
      </c>
      <c r="BT195" s="108">
        <v>14420</v>
      </c>
      <c r="BU195" s="18">
        <f t="shared" si="123"/>
        <v>0.99979199889066073</v>
      </c>
      <c r="BV195" s="35">
        <v>0</v>
      </c>
      <c r="BW195" s="114">
        <v>0</v>
      </c>
      <c r="BX195" s="22">
        <f t="shared" si="124"/>
        <v>0</v>
      </c>
      <c r="BY195" s="35">
        <v>1080</v>
      </c>
      <c r="BZ195" s="114">
        <v>2831</v>
      </c>
      <c r="CA195" s="22">
        <f t="shared" si="125"/>
        <v>0.19628371351313872</v>
      </c>
      <c r="CB195" s="35">
        <v>0</v>
      </c>
      <c r="CC195" s="114">
        <v>0</v>
      </c>
      <c r="CD195" s="22">
        <f t="shared" si="126"/>
        <v>0</v>
      </c>
      <c r="CE195" s="35">
        <v>0</v>
      </c>
      <c r="CF195" s="114">
        <v>0</v>
      </c>
      <c r="CG195" s="22">
        <f t="shared" si="127"/>
        <v>0</v>
      </c>
      <c r="CH195" s="35">
        <v>0</v>
      </c>
      <c r="CI195" s="114">
        <v>0</v>
      </c>
      <c r="CJ195" s="22">
        <f t="shared" si="128"/>
        <v>0</v>
      </c>
      <c r="CK195" s="35">
        <v>20</v>
      </c>
      <c r="CL195" s="114">
        <v>38</v>
      </c>
      <c r="CM195" s="22">
        <f t="shared" si="129"/>
        <v>2.6346807182971643E-3</v>
      </c>
      <c r="CN195" s="35">
        <v>0</v>
      </c>
      <c r="CO195" s="114">
        <v>0</v>
      </c>
      <c r="CP195" s="22">
        <f t="shared" si="130"/>
        <v>0</v>
      </c>
      <c r="CQ195" s="35">
        <v>0</v>
      </c>
      <c r="CR195" s="114">
        <v>0</v>
      </c>
      <c r="CS195" s="22">
        <f t="shared" si="131"/>
        <v>0</v>
      </c>
      <c r="CT195" s="35">
        <v>0</v>
      </c>
      <c r="CU195" s="114">
        <v>0</v>
      </c>
      <c r="CV195" s="22">
        <f t="shared" si="132"/>
        <v>0</v>
      </c>
      <c r="CW195" s="35">
        <v>0</v>
      </c>
      <c r="CX195" s="114">
        <v>0</v>
      </c>
      <c r="CY195" s="22">
        <f t="shared" si="149"/>
        <v>0</v>
      </c>
      <c r="CZ195" s="35">
        <v>0</v>
      </c>
      <c r="DA195" s="114">
        <v>0</v>
      </c>
      <c r="DB195" s="22">
        <f t="shared" si="133"/>
        <v>0</v>
      </c>
      <c r="DC195" s="35">
        <v>1</v>
      </c>
      <c r="DD195" s="114">
        <v>1</v>
      </c>
      <c r="DE195" s="22">
        <f t="shared" si="134"/>
        <v>6.9333703113083267E-5</v>
      </c>
      <c r="DF195" s="35">
        <v>0</v>
      </c>
      <c r="DG195" s="114">
        <v>0</v>
      </c>
      <c r="DH195" s="22">
        <f t="shared" si="135"/>
        <v>0</v>
      </c>
      <c r="DI195" s="35">
        <f t="shared" si="136"/>
        <v>5093</v>
      </c>
      <c r="DJ195" s="114">
        <f t="shared" si="137"/>
        <v>11553</v>
      </c>
      <c r="DK195" s="64">
        <f t="shared" si="138"/>
        <v>0.801012272065451</v>
      </c>
      <c r="DL195" s="9">
        <v>1374</v>
      </c>
      <c r="DM195" s="124">
        <v>1601</v>
      </c>
      <c r="DN195" s="6">
        <f t="shared" si="139"/>
        <v>0.11100325868404631</v>
      </c>
      <c r="DO195" s="9">
        <v>2193</v>
      </c>
      <c r="DP195" s="124">
        <v>2991</v>
      </c>
      <c r="DQ195" s="6">
        <f t="shared" si="140"/>
        <v>0.20737710601123205</v>
      </c>
      <c r="DR195" s="9">
        <v>5516</v>
      </c>
      <c r="DS195" s="124">
        <v>8686</v>
      </c>
      <c r="DT195" s="6">
        <f t="shared" si="141"/>
        <v>0.60223254524024128</v>
      </c>
      <c r="DU195" s="9">
        <v>1001</v>
      </c>
      <c r="DV195" s="124">
        <v>1145</v>
      </c>
      <c r="DW195" s="6">
        <f t="shared" si="142"/>
        <v>7.9387090064480345E-2</v>
      </c>
      <c r="DX195" s="66">
        <v>574</v>
      </c>
      <c r="DY195" s="130">
        <v>592</v>
      </c>
      <c r="DZ195" s="32">
        <f t="shared" si="143"/>
        <v>4.1045552242945295E-2</v>
      </c>
      <c r="EA195" s="66">
        <v>6038</v>
      </c>
      <c r="EB195" s="131">
        <v>13831</v>
      </c>
      <c r="EC195" s="32">
        <f t="shared" si="144"/>
        <v>0.95895444775705474</v>
      </c>
      <c r="ED195" s="9">
        <v>0</v>
      </c>
      <c r="EE195" s="94">
        <v>0</v>
      </c>
      <c r="EF195" s="19">
        <f t="shared" si="145"/>
        <v>0</v>
      </c>
      <c r="EG195" s="9">
        <v>6194</v>
      </c>
      <c r="EH195" s="89">
        <v>14423</v>
      </c>
      <c r="EI195" s="127">
        <f t="shared" si="146"/>
        <v>1</v>
      </c>
      <c r="EJ195" s="66">
        <v>0</v>
      </c>
      <c r="EK195" s="130">
        <v>0</v>
      </c>
      <c r="EL195" s="22">
        <f t="shared" si="147"/>
        <v>0</v>
      </c>
      <c r="EM195" s="35">
        <v>6194</v>
      </c>
      <c r="EN195" s="21">
        <v>14423</v>
      </c>
      <c r="EO195" s="68">
        <f t="shared" si="148"/>
        <v>1</v>
      </c>
    </row>
    <row r="196" spans="1:147" s="41" customFormat="1" ht="12" x14ac:dyDescent="0.25">
      <c r="A196" s="38">
        <v>261630</v>
      </c>
      <c r="B196" s="61"/>
      <c r="C196" s="39" t="s">
        <v>227</v>
      </c>
      <c r="D196" s="40" t="s">
        <v>12</v>
      </c>
      <c r="E196" s="38" t="s">
        <v>6</v>
      </c>
      <c r="F196" s="50">
        <v>26355</v>
      </c>
      <c r="G196" s="51">
        <v>7011</v>
      </c>
      <c r="H196" s="82">
        <v>17821</v>
      </c>
      <c r="I196" s="52">
        <f t="shared" si="101"/>
        <v>0.67619047619047623</v>
      </c>
      <c r="J196" s="5">
        <v>10107</v>
      </c>
      <c r="K196" s="18">
        <f t="shared" si="102"/>
        <v>0.56713989113966667</v>
      </c>
      <c r="L196" s="77">
        <v>7714</v>
      </c>
      <c r="M196" s="18">
        <f t="shared" si="103"/>
        <v>0.43286010886033333</v>
      </c>
      <c r="N196" s="35">
        <v>2785</v>
      </c>
      <c r="O196" s="21">
        <v>6838</v>
      </c>
      <c r="P196" s="22">
        <f t="shared" si="104"/>
        <v>0.38370461814712981</v>
      </c>
      <c r="Q196" s="85">
        <v>4226</v>
      </c>
      <c r="R196" s="23">
        <v>10983</v>
      </c>
      <c r="S196" s="24">
        <f t="shared" si="105"/>
        <v>0.61629538185287025</v>
      </c>
      <c r="T196" s="35">
        <v>0</v>
      </c>
      <c r="U196" s="71">
        <v>0</v>
      </c>
      <c r="V196" s="73">
        <f t="shared" si="106"/>
        <v>0</v>
      </c>
      <c r="W196" s="35">
        <v>0</v>
      </c>
      <c r="X196" s="71">
        <v>0</v>
      </c>
      <c r="Y196" s="22">
        <f t="shared" si="107"/>
        <v>0</v>
      </c>
      <c r="Z196" s="5">
        <v>2845</v>
      </c>
      <c r="AA196" s="89">
        <v>7297</v>
      </c>
      <c r="AB196" s="18">
        <f t="shared" si="108"/>
        <v>0.40946074855507547</v>
      </c>
      <c r="AC196" s="5">
        <v>740</v>
      </c>
      <c r="AD196" s="89">
        <v>1886</v>
      </c>
      <c r="AE196" s="18">
        <f t="shared" si="109"/>
        <v>0.10583020032545873</v>
      </c>
      <c r="AF196" s="5">
        <v>1665</v>
      </c>
      <c r="AG196" s="89">
        <v>5010</v>
      </c>
      <c r="AH196" s="18">
        <f t="shared" si="110"/>
        <v>0.28112900510633521</v>
      </c>
      <c r="AI196" s="89">
        <v>1761</v>
      </c>
      <c r="AJ196" s="89">
        <v>3628</v>
      </c>
      <c r="AK196" s="18">
        <f t="shared" si="111"/>
        <v>0.20358004601313057</v>
      </c>
      <c r="AL196" s="31">
        <v>6337</v>
      </c>
      <c r="AM196" s="91">
        <v>10120</v>
      </c>
      <c r="AN196" s="32">
        <f t="shared" si="112"/>
        <v>0.56786936760002249</v>
      </c>
      <c r="AO196" s="97">
        <v>5315</v>
      </c>
      <c r="AP196" s="33">
        <v>7701</v>
      </c>
      <c r="AQ196" s="32">
        <f t="shared" si="113"/>
        <v>0.43213063239997757</v>
      </c>
      <c r="AR196" s="17">
        <v>2900</v>
      </c>
      <c r="AS196" s="94">
        <v>4353</v>
      </c>
      <c r="AT196" s="19">
        <f t="shared" si="114"/>
        <v>0.24426238707143258</v>
      </c>
      <c r="AU196" s="17">
        <v>422</v>
      </c>
      <c r="AV196" s="94">
        <v>484</v>
      </c>
      <c r="AW196" s="19">
        <f t="shared" si="115"/>
        <v>2.7158969754783682E-2</v>
      </c>
      <c r="AX196" s="17">
        <v>24</v>
      </c>
      <c r="AY196" s="94">
        <v>26</v>
      </c>
      <c r="AZ196" s="19">
        <f t="shared" si="116"/>
        <v>1.4589529207115202E-3</v>
      </c>
      <c r="BA196" s="17">
        <v>6171</v>
      </c>
      <c r="BB196" s="94">
        <v>12951</v>
      </c>
      <c r="BC196" s="19">
        <f t="shared" si="117"/>
        <v>0.72672689523595757</v>
      </c>
      <c r="BD196" s="17">
        <v>7</v>
      </c>
      <c r="BE196" s="94">
        <v>7</v>
      </c>
      <c r="BF196" s="19">
        <f t="shared" si="118"/>
        <v>3.9279501711464004E-4</v>
      </c>
      <c r="BG196" s="17">
        <v>0</v>
      </c>
      <c r="BH196" s="89">
        <v>0</v>
      </c>
      <c r="BI196" s="62">
        <f t="shared" si="119"/>
        <v>0</v>
      </c>
      <c r="BJ196" s="34">
        <v>0</v>
      </c>
      <c r="BK196" s="101">
        <v>0</v>
      </c>
      <c r="BL196" s="22">
        <f t="shared" si="120"/>
        <v>0</v>
      </c>
      <c r="BM196" s="35">
        <v>7011</v>
      </c>
      <c r="BN196" s="21">
        <v>17821</v>
      </c>
      <c r="BO196" s="22">
        <f t="shared" si="121"/>
        <v>1</v>
      </c>
      <c r="BP196" s="5">
        <v>344</v>
      </c>
      <c r="BQ196" s="106">
        <v>814</v>
      </c>
      <c r="BR196" s="103">
        <f t="shared" si="122"/>
        <v>4.5676449133045284E-2</v>
      </c>
      <c r="BS196" s="5">
        <v>6667</v>
      </c>
      <c r="BT196" s="108">
        <v>17007</v>
      </c>
      <c r="BU196" s="18">
        <f t="shared" si="123"/>
        <v>0.95432355086695475</v>
      </c>
      <c r="BV196" s="35">
        <v>0</v>
      </c>
      <c r="BW196" s="114">
        <v>0</v>
      </c>
      <c r="BX196" s="22">
        <f t="shared" si="124"/>
        <v>0</v>
      </c>
      <c r="BY196" s="35">
        <v>170</v>
      </c>
      <c r="BZ196" s="114">
        <v>450</v>
      </c>
      <c r="CA196" s="22">
        <f t="shared" si="125"/>
        <v>2.5251108243084002E-2</v>
      </c>
      <c r="CB196" s="35">
        <v>64</v>
      </c>
      <c r="CC196" s="114">
        <v>197</v>
      </c>
      <c r="CD196" s="22">
        <f t="shared" si="126"/>
        <v>1.1054374053083441E-2</v>
      </c>
      <c r="CE196" s="35">
        <v>0</v>
      </c>
      <c r="CF196" s="114">
        <v>0</v>
      </c>
      <c r="CG196" s="22">
        <f t="shared" si="127"/>
        <v>0</v>
      </c>
      <c r="CH196" s="35">
        <v>0</v>
      </c>
      <c r="CI196" s="114">
        <v>0</v>
      </c>
      <c r="CJ196" s="22">
        <f t="shared" si="128"/>
        <v>0</v>
      </c>
      <c r="CK196" s="35">
        <v>13</v>
      </c>
      <c r="CL196" s="114">
        <v>36</v>
      </c>
      <c r="CM196" s="22">
        <f t="shared" si="129"/>
        <v>2.0200886594467201E-3</v>
      </c>
      <c r="CN196" s="35">
        <v>0</v>
      </c>
      <c r="CO196" s="114">
        <v>0</v>
      </c>
      <c r="CP196" s="22">
        <f t="shared" si="130"/>
        <v>0</v>
      </c>
      <c r="CQ196" s="35">
        <v>0</v>
      </c>
      <c r="CR196" s="114">
        <v>0</v>
      </c>
      <c r="CS196" s="22">
        <f t="shared" si="131"/>
        <v>0</v>
      </c>
      <c r="CT196" s="35">
        <v>0</v>
      </c>
      <c r="CU196" s="114">
        <v>0</v>
      </c>
      <c r="CV196" s="22">
        <f t="shared" si="132"/>
        <v>0</v>
      </c>
      <c r="CW196" s="35">
        <v>0</v>
      </c>
      <c r="CX196" s="114">
        <v>0</v>
      </c>
      <c r="CY196" s="22">
        <f t="shared" si="149"/>
        <v>0</v>
      </c>
      <c r="CZ196" s="35">
        <v>0</v>
      </c>
      <c r="DA196" s="114">
        <v>0</v>
      </c>
      <c r="DB196" s="22">
        <f t="shared" si="133"/>
        <v>0</v>
      </c>
      <c r="DC196" s="35">
        <v>5</v>
      </c>
      <c r="DD196" s="114">
        <v>18</v>
      </c>
      <c r="DE196" s="22">
        <f t="shared" si="134"/>
        <v>1.01004432972336E-3</v>
      </c>
      <c r="DF196" s="35">
        <v>0</v>
      </c>
      <c r="DG196" s="114">
        <v>0</v>
      </c>
      <c r="DH196" s="22">
        <f t="shared" si="135"/>
        <v>0</v>
      </c>
      <c r="DI196" s="35">
        <f t="shared" si="136"/>
        <v>6759</v>
      </c>
      <c r="DJ196" s="114">
        <f t="shared" si="137"/>
        <v>17120</v>
      </c>
      <c r="DK196" s="64">
        <f t="shared" si="138"/>
        <v>0.96066438471466242</v>
      </c>
      <c r="DL196" s="9">
        <v>1703</v>
      </c>
      <c r="DM196" s="124">
        <v>1979</v>
      </c>
      <c r="DN196" s="6">
        <f t="shared" si="139"/>
        <v>0.11104876269569609</v>
      </c>
      <c r="DO196" s="9">
        <v>2744</v>
      </c>
      <c r="DP196" s="124">
        <v>3823</v>
      </c>
      <c r="DQ196" s="6">
        <f t="shared" si="140"/>
        <v>0.21452219291846697</v>
      </c>
      <c r="DR196" s="9">
        <v>6247</v>
      </c>
      <c r="DS196" s="124">
        <v>10403</v>
      </c>
      <c r="DT196" s="6">
        <f t="shared" si="141"/>
        <v>0.58374950900622857</v>
      </c>
      <c r="DU196" s="9">
        <v>1325</v>
      </c>
      <c r="DV196" s="124">
        <v>1616</v>
      </c>
      <c r="DW196" s="6">
        <f t="shared" si="142"/>
        <v>9.0679535379608323E-2</v>
      </c>
      <c r="DX196" s="66">
        <v>1400</v>
      </c>
      <c r="DY196" s="130">
        <v>1507</v>
      </c>
      <c r="DZ196" s="32">
        <f t="shared" si="143"/>
        <v>8.456315582739464E-2</v>
      </c>
      <c r="EA196" s="66">
        <v>6676</v>
      </c>
      <c r="EB196" s="131">
        <v>16314</v>
      </c>
      <c r="EC196" s="32">
        <f t="shared" si="144"/>
        <v>0.9154368441726054</v>
      </c>
      <c r="ED196" s="9">
        <v>0</v>
      </c>
      <c r="EE196" s="94">
        <v>0</v>
      </c>
      <c r="EF196" s="19">
        <f t="shared" si="145"/>
        <v>0</v>
      </c>
      <c r="EG196" s="9">
        <v>7011</v>
      </c>
      <c r="EH196" s="89">
        <v>17821</v>
      </c>
      <c r="EI196" s="127">
        <f t="shared" si="146"/>
        <v>1</v>
      </c>
      <c r="EJ196" s="66">
        <v>0</v>
      </c>
      <c r="EK196" s="130">
        <v>0</v>
      </c>
      <c r="EL196" s="22">
        <f t="shared" si="147"/>
        <v>0</v>
      </c>
      <c r="EM196" s="35">
        <v>7011</v>
      </c>
      <c r="EN196" s="21">
        <v>17821</v>
      </c>
      <c r="EO196" s="68">
        <f t="shared" si="148"/>
        <v>1</v>
      </c>
    </row>
    <row r="197" spans="1:147" s="41" customFormat="1" ht="12" x14ac:dyDescent="0.25">
      <c r="A197" s="38">
        <v>261640</v>
      </c>
      <c r="B197" s="61"/>
      <c r="C197" s="39" t="s">
        <v>228</v>
      </c>
      <c r="D197" s="40" t="s">
        <v>10</v>
      </c>
      <c r="E197" s="38" t="s">
        <v>17</v>
      </c>
      <c r="F197" s="50">
        <v>134084</v>
      </c>
      <c r="G197" s="51">
        <v>41367</v>
      </c>
      <c r="H197" s="82">
        <v>88692</v>
      </c>
      <c r="I197" s="52">
        <f t="shared" si="101"/>
        <v>0.66146594671996661</v>
      </c>
      <c r="J197" s="5">
        <v>51934</v>
      </c>
      <c r="K197" s="18">
        <f t="shared" si="102"/>
        <v>0.58555450322464253</v>
      </c>
      <c r="L197" s="77">
        <v>36758</v>
      </c>
      <c r="M197" s="18">
        <f t="shared" si="103"/>
        <v>0.41444549677535741</v>
      </c>
      <c r="N197" s="35">
        <v>35756</v>
      </c>
      <c r="O197" s="21">
        <v>76092</v>
      </c>
      <c r="P197" s="22">
        <f t="shared" si="104"/>
        <v>0.85793532674874851</v>
      </c>
      <c r="Q197" s="85">
        <v>5514</v>
      </c>
      <c r="R197" s="23">
        <v>12487</v>
      </c>
      <c r="S197" s="24">
        <f t="shared" si="105"/>
        <v>0.14079060118161729</v>
      </c>
      <c r="T197" s="35">
        <v>91</v>
      </c>
      <c r="U197" s="71">
        <v>93</v>
      </c>
      <c r="V197" s="73">
        <f t="shared" si="106"/>
        <v>1.0485725882830468E-3</v>
      </c>
      <c r="W197" s="35">
        <v>6</v>
      </c>
      <c r="X197" s="71">
        <v>20</v>
      </c>
      <c r="Y197" s="22">
        <f t="shared" si="107"/>
        <v>2.2549948135119289E-4</v>
      </c>
      <c r="Z197" s="5">
        <v>18233</v>
      </c>
      <c r="AA197" s="89">
        <v>40988</v>
      </c>
      <c r="AB197" s="18">
        <f t="shared" si="108"/>
        <v>0.46213863708113473</v>
      </c>
      <c r="AC197" s="5">
        <v>3436</v>
      </c>
      <c r="AD197" s="89">
        <v>7254</v>
      </c>
      <c r="AE197" s="18">
        <f t="shared" si="109"/>
        <v>8.1788661886077668E-2</v>
      </c>
      <c r="AF197" s="5">
        <v>8046</v>
      </c>
      <c r="AG197" s="89">
        <v>21045</v>
      </c>
      <c r="AH197" s="18">
        <f t="shared" si="110"/>
        <v>0.23728182925179273</v>
      </c>
      <c r="AI197" s="89">
        <v>11652</v>
      </c>
      <c r="AJ197" s="89">
        <v>19405</v>
      </c>
      <c r="AK197" s="18">
        <f t="shared" si="111"/>
        <v>0.21879087178099491</v>
      </c>
      <c r="AL197" s="31">
        <v>35023</v>
      </c>
      <c r="AM197" s="91">
        <v>52717</v>
      </c>
      <c r="AN197" s="32">
        <f t="shared" si="112"/>
        <v>0.59438280791954179</v>
      </c>
      <c r="AO197" s="97">
        <v>27704</v>
      </c>
      <c r="AP197" s="33">
        <v>35975</v>
      </c>
      <c r="AQ197" s="32">
        <f t="shared" si="113"/>
        <v>0.40561719208045821</v>
      </c>
      <c r="AR197" s="17">
        <v>15652</v>
      </c>
      <c r="AS197" s="94">
        <v>22232</v>
      </c>
      <c r="AT197" s="19">
        <f t="shared" si="114"/>
        <v>0.25066522346998604</v>
      </c>
      <c r="AU197" s="17">
        <v>2937</v>
      </c>
      <c r="AV197" s="94">
        <v>3328</v>
      </c>
      <c r="AW197" s="19">
        <f t="shared" si="115"/>
        <v>3.75231136968385E-2</v>
      </c>
      <c r="AX197" s="17">
        <v>2018</v>
      </c>
      <c r="AY197" s="94">
        <v>2513</v>
      </c>
      <c r="AZ197" s="19">
        <f t="shared" si="116"/>
        <v>2.8334009831777387E-2</v>
      </c>
      <c r="BA197" s="17">
        <v>33330</v>
      </c>
      <c r="BB197" s="94">
        <v>60507</v>
      </c>
      <c r="BC197" s="19">
        <f t="shared" si="117"/>
        <v>0.68221485590583142</v>
      </c>
      <c r="BD197" s="17">
        <v>100</v>
      </c>
      <c r="BE197" s="94">
        <v>109</v>
      </c>
      <c r="BF197" s="19">
        <f t="shared" si="118"/>
        <v>1.2289721733640012E-3</v>
      </c>
      <c r="BG197" s="17">
        <v>3</v>
      </c>
      <c r="BH197" s="89">
        <v>3</v>
      </c>
      <c r="BI197" s="62">
        <f t="shared" si="119"/>
        <v>3.3824922202678934E-5</v>
      </c>
      <c r="BJ197" s="34">
        <v>1</v>
      </c>
      <c r="BK197" s="101">
        <v>1</v>
      </c>
      <c r="BL197" s="22">
        <f t="shared" si="120"/>
        <v>1.1274974067559645E-5</v>
      </c>
      <c r="BM197" s="35">
        <v>41366</v>
      </c>
      <c r="BN197" s="21">
        <v>88691</v>
      </c>
      <c r="BO197" s="22">
        <f t="shared" si="121"/>
        <v>0.99998872502593239</v>
      </c>
      <c r="BP197" s="5">
        <v>1</v>
      </c>
      <c r="BQ197" s="106">
        <v>1</v>
      </c>
      <c r="BR197" s="103">
        <f t="shared" si="122"/>
        <v>1.1274974067559645E-5</v>
      </c>
      <c r="BS197" s="5">
        <v>41366</v>
      </c>
      <c r="BT197" s="108">
        <v>88691</v>
      </c>
      <c r="BU197" s="18">
        <f t="shared" si="123"/>
        <v>0.99998872502593239</v>
      </c>
      <c r="BV197" s="35">
        <v>38</v>
      </c>
      <c r="BW197" s="114">
        <v>79</v>
      </c>
      <c r="BX197" s="22">
        <f t="shared" si="124"/>
        <v>8.9072295133721196E-4</v>
      </c>
      <c r="BY197" s="35">
        <v>3240</v>
      </c>
      <c r="BZ197" s="114">
        <v>7548</v>
      </c>
      <c r="CA197" s="22">
        <f t="shared" si="125"/>
        <v>8.5103504261940202E-2</v>
      </c>
      <c r="CB197" s="35">
        <v>46</v>
      </c>
      <c r="CC197" s="114">
        <v>90</v>
      </c>
      <c r="CD197" s="22">
        <f t="shared" si="126"/>
        <v>1.014747666080368E-3</v>
      </c>
      <c r="CE197" s="35">
        <v>0</v>
      </c>
      <c r="CF197" s="114">
        <v>0</v>
      </c>
      <c r="CG197" s="22">
        <f t="shared" si="127"/>
        <v>0</v>
      </c>
      <c r="CH197" s="35">
        <v>1</v>
      </c>
      <c r="CI197" s="114">
        <v>1</v>
      </c>
      <c r="CJ197" s="22">
        <f t="shared" si="128"/>
        <v>1.1274974067559645E-5</v>
      </c>
      <c r="CK197" s="35">
        <v>516</v>
      </c>
      <c r="CL197" s="114">
        <v>828</v>
      </c>
      <c r="CM197" s="22">
        <f t="shared" si="129"/>
        <v>9.3356785279393849E-3</v>
      </c>
      <c r="CN197" s="35">
        <v>0</v>
      </c>
      <c r="CO197" s="114">
        <v>0</v>
      </c>
      <c r="CP197" s="22">
        <f t="shared" si="130"/>
        <v>0</v>
      </c>
      <c r="CQ197" s="35">
        <v>2</v>
      </c>
      <c r="CR197" s="114">
        <v>2</v>
      </c>
      <c r="CS197" s="22">
        <f t="shared" si="131"/>
        <v>2.2549948135119289E-5</v>
      </c>
      <c r="CT197" s="35">
        <v>1</v>
      </c>
      <c r="CU197" s="114">
        <v>3</v>
      </c>
      <c r="CV197" s="22">
        <f t="shared" si="132"/>
        <v>3.3824922202678934E-5</v>
      </c>
      <c r="CW197" s="35">
        <v>3</v>
      </c>
      <c r="CX197" s="114">
        <v>7</v>
      </c>
      <c r="CY197" s="22">
        <f t="shared" si="149"/>
        <v>1.6921700872676287E-4</v>
      </c>
      <c r="CZ197" s="35">
        <v>6</v>
      </c>
      <c r="DA197" s="114">
        <v>11</v>
      </c>
      <c r="DB197" s="22">
        <f t="shared" si="133"/>
        <v>1.240247147431561E-4</v>
      </c>
      <c r="DC197" s="35">
        <v>31</v>
      </c>
      <c r="DD197" s="114">
        <v>64</v>
      </c>
      <c r="DE197" s="22">
        <f t="shared" si="134"/>
        <v>7.2159834032381725E-4</v>
      </c>
      <c r="DF197" s="35">
        <v>33</v>
      </c>
      <c r="DG197" s="114">
        <v>79</v>
      </c>
      <c r="DH197" s="22">
        <f t="shared" si="135"/>
        <v>8.9072295133721196E-4</v>
      </c>
      <c r="DI197" s="35">
        <f t="shared" si="136"/>
        <v>37450</v>
      </c>
      <c r="DJ197" s="114">
        <f t="shared" si="137"/>
        <v>79980</v>
      </c>
      <c r="DK197" s="64">
        <f t="shared" si="138"/>
        <v>0.90177242592342033</v>
      </c>
      <c r="DL197" s="9">
        <v>7395</v>
      </c>
      <c r="DM197" s="124">
        <v>8795</v>
      </c>
      <c r="DN197" s="6">
        <f t="shared" si="139"/>
        <v>9.9163396924187075E-2</v>
      </c>
      <c r="DO197" s="9">
        <v>13009</v>
      </c>
      <c r="DP197" s="124">
        <v>17574</v>
      </c>
      <c r="DQ197" s="6">
        <f t="shared" si="140"/>
        <v>0.1981463942632932</v>
      </c>
      <c r="DR197" s="9">
        <v>34726</v>
      </c>
      <c r="DS197" s="124">
        <v>50623</v>
      </c>
      <c r="DT197" s="6">
        <f t="shared" si="141"/>
        <v>0.57077301222207188</v>
      </c>
      <c r="DU197" s="9">
        <v>9864</v>
      </c>
      <c r="DV197" s="124">
        <v>11699</v>
      </c>
      <c r="DW197" s="6">
        <f t="shared" si="142"/>
        <v>0.13190592161638029</v>
      </c>
      <c r="DX197" s="66">
        <v>6312</v>
      </c>
      <c r="DY197" s="130">
        <v>6751</v>
      </c>
      <c r="DZ197" s="32">
        <f t="shared" si="143"/>
        <v>7.6117349930095154E-2</v>
      </c>
      <c r="EA197" s="66">
        <v>39435</v>
      </c>
      <c r="EB197" s="131">
        <v>81941</v>
      </c>
      <c r="EC197" s="32">
        <f t="shared" si="144"/>
        <v>0.92388265006990489</v>
      </c>
      <c r="ED197" s="9">
        <v>91</v>
      </c>
      <c r="EE197" s="94">
        <v>93</v>
      </c>
      <c r="EF197" s="19">
        <f t="shared" si="145"/>
        <v>1.0485725882830468E-3</v>
      </c>
      <c r="EG197" s="9">
        <v>41276</v>
      </c>
      <c r="EH197" s="89">
        <v>88599</v>
      </c>
      <c r="EI197" s="127">
        <f t="shared" si="146"/>
        <v>0.99895142741171694</v>
      </c>
      <c r="EJ197" s="66">
        <v>4</v>
      </c>
      <c r="EK197" s="130">
        <v>4</v>
      </c>
      <c r="EL197" s="22">
        <f t="shared" si="147"/>
        <v>4.5099896270238578E-5</v>
      </c>
      <c r="EM197" s="35">
        <v>41367</v>
      </c>
      <c r="EN197" s="21">
        <v>88688</v>
      </c>
      <c r="EO197" s="68">
        <f t="shared" si="148"/>
        <v>0.99995490010372978</v>
      </c>
    </row>
    <row r="198" spans="1:147" s="41" customFormat="1" ht="12" x14ac:dyDescent="0.25">
      <c r="A198" s="38">
        <v>261650</v>
      </c>
      <c r="B198" s="61"/>
      <c r="C198" s="39" t="s">
        <v>229</v>
      </c>
      <c r="D198" s="40" t="s">
        <v>10</v>
      </c>
      <c r="E198" s="38" t="s">
        <v>8</v>
      </c>
      <c r="F198" s="50">
        <v>11611</v>
      </c>
      <c r="G198" s="51">
        <v>5412</v>
      </c>
      <c r="H198" s="82">
        <v>10713</v>
      </c>
      <c r="I198" s="52">
        <f t="shared" si="101"/>
        <v>0.92265954698131081</v>
      </c>
      <c r="J198" s="5">
        <v>7783</v>
      </c>
      <c r="K198" s="18">
        <f t="shared" si="102"/>
        <v>0.72650051339494071</v>
      </c>
      <c r="L198" s="77">
        <v>2930</v>
      </c>
      <c r="M198" s="18">
        <f t="shared" si="103"/>
        <v>0.27349948660505929</v>
      </c>
      <c r="N198" s="35">
        <v>4567</v>
      </c>
      <c r="O198" s="21">
        <v>8991</v>
      </c>
      <c r="P198" s="22">
        <f t="shared" si="104"/>
        <v>0.83926071128535429</v>
      </c>
      <c r="Q198" s="85">
        <v>842</v>
      </c>
      <c r="R198" s="23">
        <v>1712</v>
      </c>
      <c r="S198" s="24">
        <f>R198/H198</f>
        <v>0.15980584336787082</v>
      </c>
      <c r="T198" s="35">
        <v>0</v>
      </c>
      <c r="U198" s="71">
        <v>0</v>
      </c>
      <c r="V198" s="73">
        <f>U198/H198</f>
        <v>0</v>
      </c>
      <c r="W198" s="35">
        <v>3</v>
      </c>
      <c r="X198" s="71">
        <v>10</v>
      </c>
      <c r="Y198" s="22">
        <f t="shared" si="107"/>
        <v>9.334453467749463E-4</v>
      </c>
      <c r="Z198" s="5">
        <v>3367</v>
      </c>
      <c r="AA198" s="89">
        <v>7342</v>
      </c>
      <c r="AB198" s="18">
        <f t="shared" si="108"/>
        <v>0.68533557360216557</v>
      </c>
      <c r="AC198" s="5">
        <v>236</v>
      </c>
      <c r="AD198" s="89">
        <v>497</v>
      </c>
      <c r="AE198" s="18">
        <f t="shared" si="109"/>
        <v>4.6392233734714836E-2</v>
      </c>
      <c r="AF198" s="5">
        <v>578</v>
      </c>
      <c r="AG198" s="89">
        <v>1356</v>
      </c>
      <c r="AH198" s="18">
        <f>AG198/H198</f>
        <v>0.12657518902268272</v>
      </c>
      <c r="AI198" s="89">
        <v>1231</v>
      </c>
      <c r="AJ198" s="89">
        <v>1518</v>
      </c>
      <c r="AK198" s="18">
        <f t="shared" si="111"/>
        <v>0.14169700364043686</v>
      </c>
      <c r="AL198" s="31">
        <v>4198</v>
      </c>
      <c r="AM198" s="91">
        <v>6270</v>
      </c>
      <c r="AN198" s="32">
        <f t="shared" si="112"/>
        <v>0.58527023242789133</v>
      </c>
      <c r="AO198" s="97">
        <v>3522</v>
      </c>
      <c r="AP198" s="33">
        <v>4443</v>
      </c>
      <c r="AQ198" s="32">
        <f t="shared" si="113"/>
        <v>0.41472976757210867</v>
      </c>
      <c r="AR198" s="17">
        <v>1190</v>
      </c>
      <c r="AS198" s="94">
        <v>1445</v>
      </c>
      <c r="AT198" s="19">
        <f t="shared" si="114"/>
        <v>0.13488285260897975</v>
      </c>
      <c r="AU198" s="17">
        <v>195</v>
      </c>
      <c r="AV198" s="94">
        <v>209</v>
      </c>
      <c r="AW198" s="19">
        <f t="shared" si="115"/>
        <v>1.9509007747596379E-2</v>
      </c>
      <c r="AX198" s="17">
        <v>49</v>
      </c>
      <c r="AY198" s="94">
        <v>51</v>
      </c>
      <c r="AZ198" s="19">
        <f t="shared" si="116"/>
        <v>4.7605712685522264E-3</v>
      </c>
      <c r="BA198" s="17">
        <v>4991</v>
      </c>
      <c r="BB198" s="94">
        <v>9003</v>
      </c>
      <c r="BC198" s="19">
        <f t="shared" si="117"/>
        <v>0.84038084570148419</v>
      </c>
      <c r="BD198" s="17">
        <v>5</v>
      </c>
      <c r="BE198" s="94">
        <v>5</v>
      </c>
      <c r="BF198" s="19">
        <f t="shared" si="118"/>
        <v>4.6672267338747315E-4</v>
      </c>
      <c r="BG198" s="17">
        <v>0</v>
      </c>
      <c r="BH198" s="89">
        <v>0</v>
      </c>
      <c r="BI198" s="62">
        <f t="shared" si="119"/>
        <v>0</v>
      </c>
      <c r="BJ198" s="34">
        <v>0</v>
      </c>
      <c r="BK198" s="101">
        <v>0</v>
      </c>
      <c r="BL198" s="22">
        <f t="shared" si="120"/>
        <v>0</v>
      </c>
      <c r="BM198" s="35">
        <v>5412</v>
      </c>
      <c r="BN198" s="21">
        <v>10713</v>
      </c>
      <c r="BO198" s="22">
        <f t="shared" si="121"/>
        <v>1</v>
      </c>
      <c r="BP198" s="5">
        <v>0</v>
      </c>
      <c r="BQ198" s="106">
        <v>0</v>
      </c>
      <c r="BR198" s="103">
        <f>BQ198/H198</f>
        <v>0</v>
      </c>
      <c r="BS198" s="5">
        <v>5412</v>
      </c>
      <c r="BT198" s="108">
        <v>10713</v>
      </c>
      <c r="BU198" s="18">
        <f t="shared" si="123"/>
        <v>1</v>
      </c>
      <c r="BV198" s="35">
        <v>6</v>
      </c>
      <c r="BW198" s="114">
        <v>11</v>
      </c>
      <c r="BX198" s="22">
        <f t="shared" si="124"/>
        <v>1.0267898814524409E-3</v>
      </c>
      <c r="BY198" s="35">
        <v>100</v>
      </c>
      <c r="BZ198" s="114">
        <v>220</v>
      </c>
      <c r="CA198" s="22">
        <f t="shared" si="125"/>
        <v>2.0535797629048818E-2</v>
      </c>
      <c r="CB198" s="35">
        <v>227</v>
      </c>
      <c r="CC198" s="114">
        <v>489</v>
      </c>
      <c r="CD198" s="22">
        <f t="shared" si="126"/>
        <v>4.5645477457294872E-2</v>
      </c>
      <c r="CE198" s="35">
        <v>5</v>
      </c>
      <c r="CF198" s="114">
        <v>9</v>
      </c>
      <c r="CG198" s="22">
        <f t="shared" si="127"/>
        <v>8.4010081209745166E-4</v>
      </c>
      <c r="CH198" s="35">
        <v>0</v>
      </c>
      <c r="CI198" s="114">
        <v>0</v>
      </c>
      <c r="CJ198" s="22">
        <f t="shared" si="128"/>
        <v>0</v>
      </c>
      <c r="CK198" s="35">
        <v>64</v>
      </c>
      <c r="CL198" s="114">
        <v>108</v>
      </c>
      <c r="CM198" s="22">
        <f t="shared" si="129"/>
        <v>1.008120974516942E-2</v>
      </c>
      <c r="CN198" s="35">
        <v>4</v>
      </c>
      <c r="CO198" s="114">
        <v>5</v>
      </c>
      <c r="CP198" s="22">
        <f t="shared" si="130"/>
        <v>4.6672267338747315E-4</v>
      </c>
      <c r="CQ198" s="35">
        <v>3</v>
      </c>
      <c r="CR198" s="114">
        <v>6</v>
      </c>
      <c r="CS198" s="22">
        <f t="shared" si="131"/>
        <v>2.8003360403248392E-4</v>
      </c>
      <c r="CT198" s="35">
        <v>1</v>
      </c>
      <c r="CU198" s="114">
        <v>1</v>
      </c>
      <c r="CV198" s="22">
        <f t="shared" si="132"/>
        <v>9.3344534677494627E-5</v>
      </c>
      <c r="CW198" s="35">
        <v>7</v>
      </c>
      <c r="CX198" s="114">
        <v>10</v>
      </c>
      <c r="CY198" s="22">
        <f t="shared" si="149"/>
        <v>1.8477457501847746E-3</v>
      </c>
      <c r="CZ198" s="35">
        <v>2</v>
      </c>
      <c r="DA198" s="114">
        <v>4</v>
      </c>
      <c r="DB198" s="22">
        <f t="shared" si="133"/>
        <v>3.7337813870997851E-4</v>
      </c>
      <c r="DC198" s="35">
        <v>4</v>
      </c>
      <c r="DD198" s="114">
        <v>7</v>
      </c>
      <c r="DE198" s="22">
        <f t="shared" si="134"/>
        <v>6.5341174274246238E-4</v>
      </c>
      <c r="DF198" s="35">
        <v>110</v>
      </c>
      <c r="DG198" s="114">
        <v>222</v>
      </c>
      <c r="DH198" s="22">
        <f t="shared" si="135"/>
        <v>2.0722486698403809E-2</v>
      </c>
      <c r="DI198" s="35">
        <f t="shared" si="136"/>
        <v>4879</v>
      </c>
      <c r="DJ198" s="114">
        <f t="shared" si="137"/>
        <v>9621</v>
      </c>
      <c r="DK198" s="64">
        <f>DJ198/H198</f>
        <v>0.89806776813217581</v>
      </c>
      <c r="DL198" s="9">
        <v>1196</v>
      </c>
      <c r="DM198" s="124">
        <v>1412</v>
      </c>
      <c r="DN198" s="6">
        <f t="shared" si="139"/>
        <v>0.13180248296462241</v>
      </c>
      <c r="DO198" s="9">
        <v>1857</v>
      </c>
      <c r="DP198" s="124">
        <v>2409</v>
      </c>
      <c r="DQ198" s="6">
        <f t="shared" si="140"/>
        <v>0.22486698403808458</v>
      </c>
      <c r="DR198" s="9">
        <v>4583</v>
      </c>
      <c r="DS198" s="124">
        <v>5828</v>
      </c>
      <c r="DT198" s="6">
        <f t="shared" si="141"/>
        <v>0.54401194810043874</v>
      </c>
      <c r="DU198" s="9">
        <v>988</v>
      </c>
      <c r="DV198" s="124">
        <v>1064</v>
      </c>
      <c r="DW198" s="6">
        <f t="shared" si="142"/>
        <v>9.9318584896854287E-2</v>
      </c>
      <c r="DX198" s="66">
        <v>589</v>
      </c>
      <c r="DY198" s="130">
        <v>607</v>
      </c>
      <c r="DZ198" s="32">
        <f t="shared" si="143"/>
        <v>5.6660132549239239E-2</v>
      </c>
      <c r="EA198" s="66">
        <v>5082</v>
      </c>
      <c r="EB198" s="131">
        <v>10106</v>
      </c>
      <c r="EC198" s="32">
        <f t="shared" si="144"/>
        <v>0.94333986745076071</v>
      </c>
      <c r="ED198" s="9">
        <v>0</v>
      </c>
      <c r="EE198" s="94">
        <v>0</v>
      </c>
      <c r="EF198" s="19">
        <f t="shared" si="145"/>
        <v>0</v>
      </c>
      <c r="EG198" s="9">
        <v>5412</v>
      </c>
      <c r="EH198" s="89">
        <v>10713</v>
      </c>
      <c r="EI198" s="127">
        <f>EH198/H198</f>
        <v>1</v>
      </c>
      <c r="EJ198" s="66">
        <v>0</v>
      </c>
      <c r="EK198" s="130">
        <v>0</v>
      </c>
      <c r="EL198" s="22">
        <f t="shared" si="147"/>
        <v>0</v>
      </c>
      <c r="EM198" s="35">
        <v>5412</v>
      </c>
      <c r="EN198" s="21">
        <v>10713</v>
      </c>
      <c r="EO198" s="68">
        <f t="shared" si="148"/>
        <v>1</v>
      </c>
    </row>
    <row r="199" spans="1:147" s="110" customFormat="1" ht="22.5" customHeight="1" thickBot="1" x14ac:dyDescent="0.3">
      <c r="A199" s="109"/>
      <c r="C199" s="164" t="s">
        <v>35</v>
      </c>
      <c r="D199" s="165"/>
      <c r="E199" s="166"/>
      <c r="F199" s="48">
        <f>SUM(F14:F198)</f>
        <v>9058931</v>
      </c>
      <c r="G199" s="83">
        <f>SUM(G14:G198)</f>
        <v>2691624</v>
      </c>
      <c r="H199" s="84">
        <f>SUM(H14:H198)</f>
        <v>5758448</v>
      </c>
      <c r="I199" s="49">
        <f>H199/F199</f>
        <v>0.63566528986698323</v>
      </c>
      <c r="J199" s="27">
        <f>SUM(J14:J198)</f>
        <v>3568285</v>
      </c>
      <c r="K199" s="28">
        <f>J199/H199</f>
        <v>0.61966088779476691</v>
      </c>
      <c r="L199" s="78">
        <f>SUM(L14:L198)</f>
        <v>2190163</v>
      </c>
      <c r="M199" s="28">
        <f>L199/H199</f>
        <v>0.38033911220523309</v>
      </c>
      <c r="N199" s="25">
        <f>SUM(N14:N198)</f>
        <v>2062338</v>
      </c>
      <c r="O199" s="25">
        <f>SUM(O14:O198)</f>
        <v>4351919</v>
      </c>
      <c r="P199" s="20">
        <f>O199/H199</f>
        <v>0.75574512438073593</v>
      </c>
      <c r="Q199" s="26">
        <f>SUM(Q14:Q198)</f>
        <v>620379</v>
      </c>
      <c r="R199" s="26">
        <f>SUM(R14:R198)</f>
        <v>1397023</v>
      </c>
      <c r="S199" s="20">
        <f>R199/H199</f>
        <v>0.24260408360030342</v>
      </c>
      <c r="T199" s="72">
        <f>SUM(T14:T198)</f>
        <v>8610</v>
      </c>
      <c r="U199" s="72">
        <f>SUM(U14:U198)</f>
        <v>8755</v>
      </c>
      <c r="V199" s="20">
        <f>U199/H199</f>
        <v>1.520374934357313E-3</v>
      </c>
      <c r="W199" s="72">
        <f>SUM(W14:W198)</f>
        <v>307</v>
      </c>
      <c r="X199" s="72">
        <f>SUM(X14:X198)</f>
        <v>751</v>
      </c>
      <c r="Y199" s="20">
        <f>X199/H199</f>
        <v>1.3041708460335145E-4</v>
      </c>
      <c r="Z199" s="27">
        <f>SUM(Z14:Z198)</f>
        <v>1245323</v>
      </c>
      <c r="AA199" s="29">
        <f>SUM(AA14:AA198)</f>
        <v>2807202</v>
      </c>
      <c r="AB199" s="28">
        <f>AA199/H199</f>
        <v>0.4874928105628461</v>
      </c>
      <c r="AC199" s="27">
        <f>SUM(AC14:AC198)</f>
        <v>259397</v>
      </c>
      <c r="AD199" s="29">
        <f>SUM(AD14:AD198)</f>
        <v>586619</v>
      </c>
      <c r="AE199" s="28">
        <f>AD199/H199</f>
        <v>0.10187102497061708</v>
      </c>
      <c r="AF199" s="27">
        <f>SUM(AF14:AF198)</f>
        <v>478122</v>
      </c>
      <c r="AG199" s="29">
        <f>SUM(AG14:AG198)</f>
        <v>1253673</v>
      </c>
      <c r="AH199" s="28">
        <f>AG199/H199</f>
        <v>0.21771022331016968</v>
      </c>
      <c r="AI199" s="29">
        <f>SUM(AI14:AI198)</f>
        <v>708782</v>
      </c>
      <c r="AJ199" s="29">
        <f>SUM(AJ14:AJ198)</f>
        <v>1110954</v>
      </c>
      <c r="AK199" s="28">
        <f>AJ199/H199</f>
        <v>0.19292594115636713</v>
      </c>
      <c r="AL199" s="7">
        <f>SUM(AL14:AL198)</f>
        <v>2176234</v>
      </c>
      <c r="AM199" s="92">
        <f>SUM(AM14:AM198)</f>
        <v>3323140</v>
      </c>
      <c r="AN199" s="20">
        <f>AM199/H199</f>
        <v>0.57708952134325087</v>
      </c>
      <c r="AO199" s="98">
        <f>SUM(AO14:AO198)</f>
        <v>1829357</v>
      </c>
      <c r="AP199" s="26">
        <f>SUM(AP14:AP198)</f>
        <v>2435308</v>
      </c>
      <c r="AQ199" s="20">
        <f>AP199/H199</f>
        <v>0.42291047865674919</v>
      </c>
      <c r="AR199" s="27">
        <f>SUM(AR14:AR198)</f>
        <v>998253</v>
      </c>
      <c r="AS199" s="95">
        <f>SUM(AS14:AS198)</f>
        <v>1423534</v>
      </c>
      <c r="AT199" s="99">
        <f t="shared" si="114"/>
        <v>0.24720792824733331</v>
      </c>
      <c r="AU199" s="29">
        <f>SUM(AU14:AU198)</f>
        <v>230939</v>
      </c>
      <c r="AV199" s="95">
        <f>SUM(AV14:AV198)</f>
        <v>272213</v>
      </c>
      <c r="AW199" s="99">
        <f t="shared" si="115"/>
        <v>4.7271938550109333E-2</v>
      </c>
      <c r="AX199" s="29">
        <f>SUM(AX14:AX198)</f>
        <v>27706</v>
      </c>
      <c r="AY199" s="95">
        <f t="shared" ref="AY199" si="150">SUM(AY14:AY198)</f>
        <v>30389</v>
      </c>
      <c r="AZ199" s="99">
        <f t="shared" si="116"/>
        <v>5.2772899920256293E-3</v>
      </c>
      <c r="BA199" s="29">
        <f>SUM(BA14:BA198)</f>
        <v>2171339</v>
      </c>
      <c r="BB199" s="95">
        <f t="shared" ref="BB199" si="151">SUM(BB14:BB198)</f>
        <v>3971118</v>
      </c>
      <c r="BC199" s="99">
        <f t="shared" si="117"/>
        <v>0.68961602153913693</v>
      </c>
      <c r="BD199" s="29">
        <f>SUM(BD14:BD198)</f>
        <v>37424</v>
      </c>
      <c r="BE199" s="95">
        <f>SUM(BE14:BE198)</f>
        <v>60944</v>
      </c>
      <c r="BF199" s="99">
        <f t="shared" si="118"/>
        <v>1.0583407195827765E-2</v>
      </c>
      <c r="BG199" s="29">
        <f>SUM(BG14:BG198)</f>
        <v>246</v>
      </c>
      <c r="BH199" s="29">
        <f>SUM(BH14:BH198)</f>
        <v>250</v>
      </c>
      <c r="BI199" s="100">
        <f t="shared" si="119"/>
        <v>4.3414475567027783E-5</v>
      </c>
      <c r="BJ199" s="7">
        <f>SUM(BJ14:BJ198)</f>
        <v>32990</v>
      </c>
      <c r="BK199" s="92">
        <f>SUM(BK14:BK198)</f>
        <v>64363</v>
      </c>
      <c r="BL199" s="20">
        <f>BK199/H199</f>
        <v>1.1177143563682436E-2</v>
      </c>
      <c r="BM199" s="36">
        <f>SUM(BM14:BM198)</f>
        <v>2658634</v>
      </c>
      <c r="BN199" s="26">
        <f>SUM(BN14:BN198)</f>
        <v>5694085</v>
      </c>
      <c r="BO199" s="112">
        <f t="shared" si="121"/>
        <v>0.98882285643631751</v>
      </c>
      <c r="BP199" s="27">
        <f>SUM(BP14:BP198)</f>
        <v>32764</v>
      </c>
      <c r="BQ199" s="107">
        <f>SUM(BQ14:BQ198)</f>
        <v>64933</v>
      </c>
      <c r="BR199" s="100">
        <f>BQ199/H199</f>
        <v>1.127612856797526E-2</v>
      </c>
      <c r="BS199" s="27">
        <f>SUM(BS14:BS198)</f>
        <v>2658860</v>
      </c>
      <c r="BT199" s="95">
        <f>SUM(BT14:BT198)</f>
        <v>5693515</v>
      </c>
      <c r="BU199" s="99">
        <f t="shared" si="123"/>
        <v>0.98872387143202478</v>
      </c>
      <c r="BV199" s="116">
        <f>SUM(BV14:BV198)</f>
        <v>1708</v>
      </c>
      <c r="BW199" s="115">
        <f>SUM(BW14:BW198)</f>
        <v>3572</v>
      </c>
      <c r="BX199" s="20">
        <f>BW199/H199</f>
        <v>6.2030602690169294E-4</v>
      </c>
      <c r="BY199" s="36">
        <f>SUM(BY14:BY198)</f>
        <v>438152</v>
      </c>
      <c r="BZ199" s="115">
        <f>SUM(BZ14:BZ198)</f>
        <v>999425</v>
      </c>
      <c r="CA199" s="20">
        <f>BZ199/H199</f>
        <v>0.17355804897430696</v>
      </c>
      <c r="CB199" s="36">
        <f>SUM(CB14:CB198)</f>
        <v>11792</v>
      </c>
      <c r="CC199" s="115">
        <f>SUM(CC14:CC198)</f>
        <v>27809</v>
      </c>
      <c r="CD199" s="20">
        <f>CC199/H199</f>
        <v>4.8292526041739028E-3</v>
      </c>
      <c r="CE199" s="36">
        <f>SUM(CE14:CE198)</f>
        <v>159</v>
      </c>
      <c r="CF199" s="115">
        <f>SUM(CF14:CF198)</f>
        <v>348</v>
      </c>
      <c r="CG199" s="20">
        <f>CF199/H199</f>
        <v>6.0432949989302671E-5</v>
      </c>
      <c r="CH199" s="36">
        <f>SUM(CH14:CH198)</f>
        <v>48</v>
      </c>
      <c r="CI199" s="115">
        <f>SUM(CI14:CI198)</f>
        <v>105</v>
      </c>
      <c r="CJ199" s="20">
        <f>CI199/H199</f>
        <v>1.8234079738151668E-5</v>
      </c>
      <c r="CK199" s="36">
        <f>SUM(CK14:CK198)</f>
        <v>42057</v>
      </c>
      <c r="CL199" s="115">
        <f t="shared" ref="CL199:DG199" si="152">SUM(CL14:CL198)</f>
        <v>64266</v>
      </c>
      <c r="CM199" s="20">
        <f>CL199/H199</f>
        <v>1.116029874716243E-2</v>
      </c>
      <c r="CN199" s="36">
        <f>SUM(CN14:CN198)</f>
        <v>587</v>
      </c>
      <c r="CO199" s="115">
        <f t="shared" si="152"/>
        <v>968</v>
      </c>
      <c r="CP199" s="20">
        <f>CO199/H199</f>
        <v>1.6810084939553158E-4</v>
      </c>
      <c r="CQ199" s="36">
        <f>SUM(CQ14:CQ198)</f>
        <v>467</v>
      </c>
      <c r="CR199" s="115">
        <f t="shared" ref="CR199" si="153">SUM(CR14:CR198)</f>
        <v>551</v>
      </c>
      <c r="CS199" s="20">
        <f>CR199/H199</f>
        <v>9.5685504149729236E-5</v>
      </c>
      <c r="CT199" s="36">
        <f>SUM(CT14:CT198)</f>
        <v>808</v>
      </c>
      <c r="CU199" s="115">
        <f t="shared" si="152"/>
        <v>1836</v>
      </c>
      <c r="CV199" s="20">
        <f>CU199/H199</f>
        <v>3.1883590856425205E-4</v>
      </c>
      <c r="CW199" s="36">
        <f>SUM(CW14:CW198)</f>
        <v>732</v>
      </c>
      <c r="CX199" s="115">
        <f t="shared" si="152"/>
        <v>1267</v>
      </c>
      <c r="CY199" s="20">
        <f t="shared" si="149"/>
        <v>4.7071953586385023E-4</v>
      </c>
      <c r="CZ199" s="36">
        <f>SUM(CZ14:CZ198)</f>
        <v>11500</v>
      </c>
      <c r="DA199" s="115">
        <f t="shared" si="152"/>
        <v>23324</v>
      </c>
      <c r="DB199" s="20">
        <f>DA199/H199</f>
        <v>4.0503969125014238E-3</v>
      </c>
      <c r="DC199" s="36">
        <f>SUM(DC14:DC198)</f>
        <v>2372</v>
      </c>
      <c r="DD199" s="115">
        <f t="shared" si="152"/>
        <v>5245</v>
      </c>
      <c r="DE199" s="20">
        <f>DD199/H199</f>
        <v>9.1083569739624289E-4</v>
      </c>
      <c r="DF199" s="36">
        <f>SUM(DF14:DF198)</f>
        <v>3057</v>
      </c>
      <c r="DG199" s="115">
        <f t="shared" si="152"/>
        <v>6061</v>
      </c>
      <c r="DH199" s="20">
        <f>DG199/H199</f>
        <v>1.0525405456470215E-3</v>
      </c>
      <c r="DI199" s="35">
        <f t="shared" si="136"/>
        <v>2178185</v>
      </c>
      <c r="DJ199" s="114">
        <f t="shared" si="137"/>
        <v>4623671</v>
      </c>
      <c r="DK199" s="65">
        <f>DJ199/H199</f>
        <v>0.80293700663789969</v>
      </c>
      <c r="DL199" s="27">
        <f>SUM(DL14:DL198)</f>
        <v>541756</v>
      </c>
      <c r="DM199" s="107">
        <f>SUM(DM14:DM198)</f>
        <v>642646</v>
      </c>
      <c r="DN199" s="30">
        <f>DM199/H199</f>
        <v>0.11160055626099255</v>
      </c>
      <c r="DO199" s="27">
        <f>SUM(DO14:DO198)</f>
        <v>882001</v>
      </c>
      <c r="DP199" s="125">
        <f>SUM(DP14:DP198)</f>
        <v>1226624</v>
      </c>
      <c r="DQ199" s="30">
        <f>DP199/H199</f>
        <v>0.21301295071171955</v>
      </c>
      <c r="DR199" s="27">
        <f>SUM(DR14:DR198)</f>
        <v>2277197</v>
      </c>
      <c r="DS199" s="107">
        <f>SUM(DS14:DS198)</f>
        <v>3219563</v>
      </c>
      <c r="DT199" s="30">
        <f>DS199/H199</f>
        <v>0.55910255680002663</v>
      </c>
      <c r="DU199" s="27">
        <f>SUM(DV14:DV198)</f>
        <v>669601</v>
      </c>
      <c r="DV199" s="107">
        <f>SUM(DV14:DV198)</f>
        <v>669601</v>
      </c>
      <c r="DW199" s="30">
        <f>DV199/H199</f>
        <v>0.11628150501662948</v>
      </c>
      <c r="DX199" s="36">
        <f>SUM(DX14:DX198)</f>
        <v>409467</v>
      </c>
      <c r="DY199" s="25">
        <f>SUM(DY14:DY198)</f>
        <v>436701</v>
      </c>
      <c r="DZ199" s="20">
        <f>DY199/H199</f>
        <v>7.5836579578386396E-2</v>
      </c>
      <c r="EA199" s="36">
        <f>SUM(EA14:EA198)</f>
        <v>2528958</v>
      </c>
      <c r="EB199" s="72">
        <f>SUM(EB14:EB198)</f>
        <v>5321716</v>
      </c>
      <c r="EC199" s="20">
        <f>EB199/H199</f>
        <v>0.92415803702664334</v>
      </c>
      <c r="ED199" s="27">
        <f>SUM(ED14:ED198)</f>
        <v>8610</v>
      </c>
      <c r="EE199" s="95">
        <f>SUM(EE14:EE198)</f>
        <v>8755</v>
      </c>
      <c r="EF199" s="28">
        <f>EE199/H199</f>
        <v>1.520374934357313E-3</v>
      </c>
      <c r="EG199" s="27">
        <f>SUM(EG14:EG198)</f>
        <v>2683024</v>
      </c>
      <c r="EH199" s="29">
        <f>SUM(EH14:EH198)</f>
        <v>5749693</v>
      </c>
      <c r="EI199" s="128">
        <f>EH199/H199</f>
        <v>0.9984796250656427</v>
      </c>
      <c r="EJ199" s="36">
        <f>SUM(EJ14:EJ198)</f>
        <v>209</v>
      </c>
      <c r="EK199" s="25">
        <f>SUM(EK14:EK198)</f>
        <v>233</v>
      </c>
      <c r="EL199" s="20">
        <f>EK199/H199</f>
        <v>4.0462291228469895E-5</v>
      </c>
      <c r="EM199" s="36">
        <f>SUM(EM14:EM198)</f>
        <v>2691623</v>
      </c>
      <c r="EN199" s="25">
        <f>SUM(EN14:EN198)</f>
        <v>5758215</v>
      </c>
      <c r="EO199" s="69">
        <f>EN199/H199</f>
        <v>0.99995953770877155</v>
      </c>
      <c r="EP199" s="111"/>
      <c r="EQ199" s="111"/>
    </row>
    <row r="200" spans="1:147" x14ac:dyDescent="0.25">
      <c r="C200" s="8" t="s">
        <v>265</v>
      </c>
      <c r="BI200" s="63"/>
      <c r="BR200" s="63"/>
      <c r="BS200" s="102"/>
      <c r="EP200" s="41"/>
      <c r="EQ200" s="41"/>
    </row>
    <row r="201" spans="1:147" x14ac:dyDescent="0.25">
      <c r="C201" s="79" t="s">
        <v>277</v>
      </c>
      <c r="BI201" s="63"/>
      <c r="BR201" s="63"/>
      <c r="BS201" s="102"/>
      <c r="EP201" s="41"/>
      <c r="EQ201" s="41"/>
    </row>
    <row r="202" spans="1:147" ht="15.75" thickBot="1" x14ac:dyDescent="0.3"/>
    <row r="203" spans="1:147" x14ac:dyDescent="0.25">
      <c r="C203" s="133" t="s">
        <v>40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4"/>
      <c r="P203" s="44"/>
      <c r="Q203" s="44"/>
      <c r="R203" s="44"/>
      <c r="S203" s="11"/>
    </row>
    <row r="204" spans="1:147" x14ac:dyDescent="0.25">
      <c r="C204" s="70" t="s">
        <v>41</v>
      </c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1"/>
      <c r="P204" s="81"/>
      <c r="Q204" s="81"/>
      <c r="R204" s="81"/>
      <c r="S204" s="12"/>
    </row>
    <row r="205" spans="1:147" ht="2.25" customHeight="1" x14ac:dyDescent="0.25">
      <c r="C205" s="10"/>
      <c r="S205" s="12"/>
    </row>
    <row r="206" spans="1:147" x14ac:dyDescent="0.25">
      <c r="C206" s="13" t="s">
        <v>243</v>
      </c>
      <c r="S206" s="12"/>
    </row>
    <row r="207" spans="1:147" x14ac:dyDescent="0.25">
      <c r="C207" s="10" t="s">
        <v>266</v>
      </c>
      <c r="S207" s="12"/>
    </row>
    <row r="208" spans="1:147" x14ac:dyDescent="0.25">
      <c r="C208" s="13" t="s">
        <v>42</v>
      </c>
      <c r="S208" s="12"/>
    </row>
    <row r="209" spans="3:19" x14ac:dyDescent="0.25">
      <c r="C209" s="10" t="s">
        <v>278</v>
      </c>
      <c r="S209" s="12"/>
    </row>
    <row r="210" spans="3:19" ht="9.75" customHeight="1" x14ac:dyDescent="0.25">
      <c r="C210" s="10"/>
      <c r="S210" s="12"/>
    </row>
    <row r="211" spans="3:19" x14ac:dyDescent="0.25">
      <c r="C211" s="14" t="s">
        <v>234</v>
      </c>
      <c r="S211" s="12"/>
    </row>
    <row r="212" spans="3:19" x14ac:dyDescent="0.25">
      <c r="C212" s="15" t="s">
        <v>43</v>
      </c>
      <c r="S212" s="12"/>
    </row>
    <row r="213" spans="3:19" ht="6" customHeight="1" thickBot="1" x14ac:dyDescent="0.3">
      <c r="C213" s="45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7"/>
      <c r="P213" s="47"/>
      <c r="Q213" s="47"/>
      <c r="R213" s="47"/>
      <c r="S213" s="16"/>
    </row>
  </sheetData>
  <sortState ref="C5:O188">
    <sortCondition ref="C5:C188"/>
  </sortState>
  <mergeCells count="64">
    <mergeCell ref="CQ12:CS12"/>
    <mergeCell ref="EJ11:EO11"/>
    <mergeCell ref="EJ12:EL12"/>
    <mergeCell ref="EM12:EO12"/>
    <mergeCell ref="DI12:DK12"/>
    <mergeCell ref="DX12:DZ12"/>
    <mergeCell ref="EA12:EC12"/>
    <mergeCell ref="DX11:EC11"/>
    <mergeCell ref="ED11:EI11"/>
    <mergeCell ref="ED12:EF12"/>
    <mergeCell ref="EG12:EI12"/>
    <mergeCell ref="CT12:CV12"/>
    <mergeCell ref="CW12:CY12"/>
    <mergeCell ref="CZ12:DB12"/>
    <mergeCell ref="DC12:DE12"/>
    <mergeCell ref="DF12:DH12"/>
    <mergeCell ref="AF12:AH12"/>
    <mergeCell ref="BP11:BU11"/>
    <mergeCell ref="BS12:BU12"/>
    <mergeCell ref="DL11:DW11"/>
    <mergeCell ref="DO12:DQ12"/>
    <mergeCell ref="DL12:DN12"/>
    <mergeCell ref="DR12:DT12"/>
    <mergeCell ref="DU12:DW12"/>
    <mergeCell ref="BV11:DK11"/>
    <mergeCell ref="BV12:BX12"/>
    <mergeCell ref="BY12:CA12"/>
    <mergeCell ref="CB12:CD12"/>
    <mergeCell ref="CE12:CG12"/>
    <mergeCell ref="CH12:CJ12"/>
    <mergeCell ref="CK12:CM12"/>
    <mergeCell ref="CN12:CP12"/>
    <mergeCell ref="T12:V12"/>
    <mergeCell ref="C199:E199"/>
    <mergeCell ref="J11:M12"/>
    <mergeCell ref="BP12:BR12"/>
    <mergeCell ref="AL12:AN12"/>
    <mergeCell ref="AL11:AQ11"/>
    <mergeCell ref="AO12:AQ12"/>
    <mergeCell ref="AR12:AT12"/>
    <mergeCell ref="AR11:BI11"/>
    <mergeCell ref="AU12:AW12"/>
    <mergeCell ref="AX12:AZ12"/>
    <mergeCell ref="BA12:BC12"/>
    <mergeCell ref="BD12:BF12"/>
    <mergeCell ref="BG12:BI12"/>
    <mergeCell ref="Z12:AB12"/>
    <mergeCell ref="AC12:AE12"/>
    <mergeCell ref="W12:Y12"/>
    <mergeCell ref="Z11:AK11"/>
    <mergeCell ref="AI12:AK12"/>
    <mergeCell ref="BJ11:BO11"/>
    <mergeCell ref="C11:C13"/>
    <mergeCell ref="G11:G13"/>
    <mergeCell ref="I11:I13"/>
    <mergeCell ref="F11:F13"/>
    <mergeCell ref="E11:E13"/>
    <mergeCell ref="D11:D13"/>
    <mergeCell ref="BJ12:BL12"/>
    <mergeCell ref="H11:H13"/>
    <mergeCell ref="BM12:BO12"/>
    <mergeCell ref="N11:Y11"/>
    <mergeCell ref="N12:P12"/>
    <mergeCell ref="Q12:S12"/>
  </mergeCells>
  <hyperlinks>
    <hyperlink ref="C212" r:id="rId1" display="mailto:vigilanciasocioassistencialpe@gmail.com"/>
  </hyperlinks>
  <pageMargins left="0.11811023622047245" right="0.11811023622047245" top="0.11811023622047245" bottom="0.19685039370078741" header="0" footer="0.11811023622047245"/>
  <pageSetup paperSize="9" scale="50" orientation="portrait" r:id="rId2"/>
  <headerFooter>
    <oddFooter>&amp;R&amp;9&amp;P</oddFooter>
  </headerFooter>
  <ignoredErrors>
    <ignoredError sqref="CY19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PERFIL CADUNICO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</dc:creator>
  <cp:lastModifiedBy>Renally Araujo</cp:lastModifiedBy>
  <cp:lastPrinted>2026-04-08T17:19:58Z</cp:lastPrinted>
  <dcterms:created xsi:type="dcterms:W3CDTF">2021-06-02T19:12:19Z</dcterms:created>
  <dcterms:modified xsi:type="dcterms:W3CDTF">2026-04-08T17:24:33Z</dcterms:modified>
</cp:coreProperties>
</file>