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VPN_GEAGI\VIGILÂNCIA\VSA 2026\10 - Monitoramento\BOLSA FAMÍLIA\BOLSA FAMILIA - PERFIL POPULAÇÃO BENEFICIÁRIA\2_PBF - PERFIL DA POP_BENEF - FEV_26\PUBLICADO NO SIGAS\"/>
    </mc:Choice>
  </mc:AlternateContent>
  <bookViews>
    <workbookView xWindow="0" yWindow="0" windowWidth="28800" windowHeight="12315" tabRatio="310"/>
  </bookViews>
  <sheets>
    <sheet name="PERFIL PBF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D14" i="4" l="1"/>
  <c r="DG14" i="4"/>
  <c r="DD15" i="4"/>
  <c r="DG15" i="4"/>
  <c r="DD16" i="4"/>
  <c r="DG16" i="4"/>
  <c r="DD17" i="4"/>
  <c r="DG17" i="4"/>
  <c r="DD18" i="4"/>
  <c r="DG18" i="4"/>
  <c r="DD19" i="4"/>
  <c r="DG19" i="4"/>
  <c r="DD20" i="4"/>
  <c r="DG20" i="4"/>
  <c r="DD21" i="4"/>
  <c r="DG21" i="4"/>
  <c r="DD22" i="4"/>
  <c r="DG22" i="4"/>
  <c r="DD23" i="4"/>
  <c r="DG23" i="4"/>
  <c r="DD24" i="4"/>
  <c r="DG24" i="4"/>
  <c r="DD25" i="4"/>
  <c r="DG25" i="4"/>
  <c r="DD26" i="4"/>
  <c r="DG26" i="4"/>
  <c r="DD27" i="4"/>
  <c r="DG27" i="4"/>
  <c r="DD28" i="4"/>
  <c r="DG28" i="4"/>
  <c r="DD29" i="4"/>
  <c r="DG29" i="4"/>
  <c r="DD30" i="4"/>
  <c r="DG30" i="4"/>
  <c r="DD31" i="4"/>
  <c r="DG31" i="4"/>
  <c r="DD32" i="4"/>
  <c r="DG32" i="4"/>
  <c r="DD33" i="4"/>
  <c r="DG33" i="4"/>
  <c r="DD34" i="4"/>
  <c r="DG34" i="4"/>
  <c r="DD35" i="4"/>
  <c r="DG35" i="4"/>
  <c r="DD36" i="4"/>
  <c r="DG36" i="4"/>
  <c r="DD37" i="4"/>
  <c r="DG37" i="4"/>
  <c r="DD38" i="4"/>
  <c r="DG38" i="4"/>
  <c r="DD39" i="4"/>
  <c r="DG39" i="4"/>
  <c r="DD40" i="4"/>
  <c r="DG40" i="4"/>
  <c r="DD41" i="4"/>
  <c r="DG41" i="4"/>
  <c r="DD42" i="4"/>
  <c r="DG42" i="4"/>
  <c r="DD43" i="4"/>
  <c r="DG43" i="4"/>
  <c r="DD44" i="4"/>
  <c r="DG44" i="4"/>
  <c r="DD45" i="4"/>
  <c r="DG45" i="4"/>
  <c r="DD46" i="4"/>
  <c r="DG46" i="4"/>
  <c r="DD47" i="4"/>
  <c r="DG47" i="4"/>
  <c r="DD48" i="4"/>
  <c r="DG48" i="4"/>
  <c r="DD49" i="4"/>
  <c r="DG49" i="4"/>
  <c r="DD50" i="4"/>
  <c r="DG50" i="4"/>
  <c r="DD51" i="4"/>
  <c r="DG51" i="4"/>
  <c r="DD52" i="4"/>
  <c r="DG52" i="4"/>
  <c r="DD53" i="4"/>
  <c r="DG53" i="4"/>
  <c r="DD54" i="4"/>
  <c r="DG54" i="4"/>
  <c r="DD55" i="4"/>
  <c r="DG55" i="4"/>
  <c r="DD56" i="4"/>
  <c r="DG56" i="4"/>
  <c r="DD57" i="4"/>
  <c r="DG57" i="4"/>
  <c r="DD58" i="4"/>
  <c r="DG58" i="4"/>
  <c r="DD59" i="4"/>
  <c r="DG59" i="4"/>
  <c r="DD60" i="4"/>
  <c r="DG60" i="4"/>
  <c r="DD61" i="4"/>
  <c r="DG61" i="4"/>
  <c r="DD62" i="4"/>
  <c r="DG62" i="4"/>
  <c r="DD63" i="4"/>
  <c r="DG63" i="4"/>
  <c r="DD64" i="4"/>
  <c r="DG64" i="4"/>
  <c r="DD65" i="4"/>
  <c r="DG65" i="4"/>
  <c r="DD66" i="4"/>
  <c r="DG66" i="4"/>
  <c r="DD67" i="4"/>
  <c r="DG67" i="4"/>
  <c r="DD68" i="4"/>
  <c r="DG68" i="4"/>
  <c r="DD69" i="4"/>
  <c r="DG69" i="4"/>
  <c r="DD70" i="4"/>
  <c r="DG70" i="4"/>
  <c r="DD71" i="4"/>
  <c r="DG71" i="4"/>
  <c r="DD72" i="4"/>
  <c r="DG72" i="4"/>
  <c r="DD73" i="4"/>
  <c r="DG73" i="4"/>
  <c r="DD74" i="4"/>
  <c r="DG74" i="4"/>
  <c r="DD75" i="4"/>
  <c r="DG75" i="4"/>
  <c r="DD76" i="4"/>
  <c r="DG76" i="4"/>
  <c r="DD77" i="4"/>
  <c r="DG77" i="4"/>
  <c r="DD78" i="4"/>
  <c r="DG78" i="4"/>
  <c r="DD79" i="4"/>
  <c r="DG79" i="4"/>
  <c r="DD80" i="4"/>
  <c r="DG80" i="4"/>
  <c r="DD81" i="4"/>
  <c r="DG81" i="4"/>
  <c r="DD82" i="4"/>
  <c r="DG82" i="4"/>
  <c r="DD83" i="4"/>
  <c r="DG83" i="4"/>
  <c r="DD84" i="4"/>
  <c r="DG84" i="4"/>
  <c r="DD85" i="4"/>
  <c r="DG85" i="4"/>
  <c r="DD86" i="4"/>
  <c r="DG86" i="4"/>
  <c r="DD87" i="4"/>
  <c r="DG87" i="4"/>
  <c r="DD88" i="4"/>
  <c r="DG88" i="4"/>
  <c r="DD89" i="4"/>
  <c r="DG89" i="4"/>
  <c r="DD90" i="4"/>
  <c r="DG90" i="4"/>
  <c r="DD91" i="4"/>
  <c r="DG91" i="4"/>
  <c r="DD92" i="4"/>
  <c r="DG92" i="4"/>
  <c r="DD93" i="4"/>
  <c r="DG93" i="4"/>
  <c r="DD94" i="4"/>
  <c r="DG94" i="4"/>
  <c r="DD95" i="4"/>
  <c r="DG95" i="4"/>
  <c r="DD96" i="4"/>
  <c r="DG96" i="4"/>
  <c r="DD97" i="4"/>
  <c r="DG97" i="4"/>
  <c r="DD98" i="4"/>
  <c r="DG98" i="4"/>
  <c r="DD99" i="4"/>
  <c r="DG99" i="4"/>
  <c r="DD100" i="4"/>
  <c r="DG100" i="4"/>
  <c r="DD101" i="4"/>
  <c r="DG101" i="4"/>
  <c r="DD102" i="4"/>
  <c r="DG102" i="4"/>
  <c r="DD103" i="4"/>
  <c r="DG103" i="4"/>
  <c r="DD104" i="4"/>
  <c r="DG104" i="4"/>
  <c r="DD105" i="4"/>
  <c r="DG105" i="4"/>
  <c r="DD106" i="4"/>
  <c r="DG106" i="4"/>
  <c r="DD107" i="4"/>
  <c r="DG107" i="4"/>
  <c r="DD108" i="4"/>
  <c r="DG108" i="4"/>
  <c r="DD109" i="4"/>
  <c r="DG109" i="4"/>
  <c r="DD110" i="4"/>
  <c r="DG110" i="4"/>
  <c r="DD111" i="4"/>
  <c r="DG111" i="4"/>
  <c r="DD112" i="4"/>
  <c r="DG112" i="4"/>
  <c r="DD113" i="4"/>
  <c r="DG113" i="4"/>
  <c r="DD114" i="4"/>
  <c r="DG114" i="4"/>
  <c r="DD115" i="4"/>
  <c r="DG115" i="4"/>
  <c r="DD116" i="4"/>
  <c r="DG116" i="4"/>
  <c r="DD117" i="4"/>
  <c r="DG117" i="4"/>
  <c r="DD118" i="4"/>
  <c r="DG118" i="4"/>
  <c r="DD119" i="4"/>
  <c r="DG119" i="4"/>
  <c r="DD120" i="4"/>
  <c r="DG120" i="4"/>
  <c r="DD121" i="4"/>
  <c r="DG121" i="4"/>
  <c r="DD122" i="4"/>
  <c r="DG122" i="4"/>
  <c r="DD123" i="4"/>
  <c r="DG123" i="4"/>
  <c r="DD124" i="4"/>
  <c r="DG124" i="4"/>
  <c r="DD125" i="4"/>
  <c r="DG125" i="4"/>
  <c r="DD126" i="4"/>
  <c r="DG126" i="4"/>
  <c r="DD127" i="4"/>
  <c r="DG127" i="4"/>
  <c r="DD128" i="4"/>
  <c r="DG128" i="4"/>
  <c r="DD129" i="4"/>
  <c r="DG129" i="4"/>
  <c r="DD130" i="4"/>
  <c r="DG130" i="4"/>
  <c r="DD131" i="4"/>
  <c r="DG131" i="4"/>
  <c r="DD132" i="4"/>
  <c r="DG132" i="4"/>
  <c r="DD133" i="4"/>
  <c r="DG133" i="4"/>
  <c r="DD134" i="4"/>
  <c r="DG134" i="4"/>
  <c r="DD135" i="4"/>
  <c r="DG135" i="4"/>
  <c r="DD136" i="4"/>
  <c r="DG136" i="4"/>
  <c r="DD137" i="4"/>
  <c r="DG137" i="4"/>
  <c r="DD138" i="4"/>
  <c r="DG138" i="4"/>
  <c r="DD139" i="4"/>
  <c r="DG139" i="4"/>
  <c r="DD140" i="4"/>
  <c r="DG140" i="4"/>
  <c r="DD141" i="4"/>
  <c r="DG141" i="4"/>
  <c r="DD142" i="4"/>
  <c r="DG142" i="4"/>
  <c r="DD143" i="4"/>
  <c r="DG143" i="4"/>
  <c r="DD144" i="4"/>
  <c r="DG144" i="4"/>
  <c r="DD145" i="4"/>
  <c r="DG145" i="4"/>
  <c r="DD146" i="4"/>
  <c r="DG146" i="4"/>
  <c r="DD147" i="4"/>
  <c r="DG147" i="4"/>
  <c r="DD148" i="4"/>
  <c r="DG148" i="4"/>
  <c r="DD149" i="4"/>
  <c r="DG149" i="4"/>
  <c r="DD150" i="4"/>
  <c r="DG150" i="4"/>
  <c r="DD151" i="4"/>
  <c r="DG151" i="4"/>
  <c r="DD152" i="4"/>
  <c r="DG152" i="4"/>
  <c r="DD153" i="4"/>
  <c r="DG153" i="4"/>
  <c r="DD154" i="4"/>
  <c r="DG154" i="4"/>
  <c r="DD155" i="4"/>
  <c r="DG155" i="4"/>
  <c r="DD156" i="4"/>
  <c r="DG156" i="4"/>
  <c r="DD157" i="4"/>
  <c r="DG157" i="4"/>
  <c r="DD158" i="4"/>
  <c r="DG158" i="4"/>
  <c r="DD159" i="4"/>
  <c r="DG159" i="4"/>
  <c r="DD160" i="4"/>
  <c r="DG160" i="4"/>
  <c r="DD161" i="4"/>
  <c r="DG161" i="4"/>
  <c r="DD162" i="4"/>
  <c r="DG162" i="4"/>
  <c r="DD163" i="4"/>
  <c r="DG163" i="4"/>
  <c r="DD164" i="4"/>
  <c r="DG164" i="4"/>
  <c r="DD165" i="4"/>
  <c r="DG165" i="4"/>
  <c r="DD166" i="4"/>
  <c r="DG166" i="4"/>
  <c r="DD167" i="4"/>
  <c r="DG167" i="4"/>
  <c r="DD168" i="4"/>
  <c r="DG168" i="4"/>
  <c r="DD169" i="4"/>
  <c r="DG169" i="4"/>
  <c r="DD170" i="4"/>
  <c r="DG170" i="4"/>
  <c r="DD171" i="4"/>
  <c r="DG171" i="4"/>
  <c r="DD172" i="4"/>
  <c r="DG172" i="4"/>
  <c r="DD173" i="4"/>
  <c r="DG173" i="4"/>
  <c r="DD174" i="4"/>
  <c r="DG174" i="4"/>
  <c r="DD175" i="4"/>
  <c r="DG175" i="4"/>
  <c r="DD176" i="4"/>
  <c r="DG176" i="4"/>
  <c r="DD177" i="4"/>
  <c r="DG177" i="4"/>
  <c r="DD178" i="4"/>
  <c r="DG178" i="4"/>
  <c r="DD179" i="4"/>
  <c r="DG179" i="4"/>
  <c r="DD180" i="4"/>
  <c r="DG180" i="4"/>
  <c r="DD181" i="4"/>
  <c r="DG181" i="4"/>
  <c r="DD182" i="4"/>
  <c r="DG182" i="4"/>
  <c r="DD183" i="4"/>
  <c r="DG183" i="4"/>
  <c r="DD184" i="4"/>
  <c r="DG184" i="4"/>
  <c r="DD185" i="4"/>
  <c r="DG185" i="4"/>
  <c r="DD186" i="4"/>
  <c r="DG186" i="4"/>
  <c r="DD187" i="4"/>
  <c r="DG187" i="4"/>
  <c r="DD188" i="4"/>
  <c r="DG188" i="4"/>
  <c r="DD189" i="4"/>
  <c r="DG189" i="4"/>
  <c r="DD190" i="4"/>
  <c r="DG190" i="4"/>
  <c r="DD191" i="4"/>
  <c r="DG191" i="4"/>
  <c r="DD192" i="4"/>
  <c r="DG192" i="4"/>
  <c r="DD193" i="4"/>
  <c r="DG193" i="4"/>
  <c r="DD194" i="4"/>
  <c r="DG194" i="4"/>
  <c r="DD195" i="4"/>
  <c r="DG195" i="4"/>
  <c r="DD196" i="4"/>
  <c r="DG196" i="4"/>
  <c r="DD197" i="4"/>
  <c r="DG197" i="4"/>
  <c r="DD198" i="4"/>
  <c r="DG198" i="4"/>
  <c r="DB199" i="4"/>
  <c r="DC199" i="4"/>
  <c r="DE199" i="4"/>
  <c r="DF199" i="4"/>
  <c r="DH199" i="4"/>
  <c r="CM199" i="4" l="1"/>
  <c r="CK199" i="4"/>
  <c r="CJ199" i="4"/>
  <c r="CL198" i="4"/>
  <c r="CL197" i="4"/>
  <c r="CL196" i="4"/>
  <c r="CL195" i="4"/>
  <c r="CL194" i="4"/>
  <c r="CL193" i="4"/>
  <c r="CL192" i="4"/>
  <c r="CL191" i="4"/>
  <c r="CL190" i="4"/>
  <c r="CL189" i="4"/>
  <c r="CL188" i="4"/>
  <c r="CL187" i="4"/>
  <c r="CL186" i="4"/>
  <c r="CL185" i="4"/>
  <c r="CL184" i="4"/>
  <c r="CL183" i="4"/>
  <c r="CL182" i="4"/>
  <c r="CL181" i="4"/>
  <c r="CL180" i="4"/>
  <c r="CL179" i="4"/>
  <c r="CL178" i="4"/>
  <c r="CL177" i="4"/>
  <c r="CL176" i="4"/>
  <c r="CL175" i="4"/>
  <c r="CL174" i="4"/>
  <c r="CL173" i="4"/>
  <c r="CL172" i="4"/>
  <c r="CL171" i="4"/>
  <c r="CL170" i="4"/>
  <c r="CL169" i="4"/>
  <c r="CL168" i="4"/>
  <c r="CL167" i="4"/>
  <c r="CL166" i="4"/>
  <c r="CL165" i="4"/>
  <c r="CL164" i="4"/>
  <c r="CL163" i="4"/>
  <c r="CL162" i="4"/>
  <c r="CL161" i="4"/>
  <c r="CL160" i="4"/>
  <c r="CL159" i="4"/>
  <c r="CL158" i="4"/>
  <c r="CL157" i="4"/>
  <c r="CL156" i="4"/>
  <c r="CL155" i="4"/>
  <c r="CL154" i="4"/>
  <c r="CL153" i="4"/>
  <c r="CL152" i="4"/>
  <c r="CL151" i="4"/>
  <c r="CL150" i="4"/>
  <c r="CL149" i="4"/>
  <c r="CL148" i="4"/>
  <c r="CL147" i="4"/>
  <c r="CL146" i="4"/>
  <c r="CL145" i="4"/>
  <c r="CL144" i="4"/>
  <c r="CL143" i="4"/>
  <c r="CL142" i="4"/>
  <c r="CL141" i="4"/>
  <c r="CL140" i="4"/>
  <c r="CL139" i="4"/>
  <c r="CL138" i="4"/>
  <c r="CL137" i="4"/>
  <c r="CL136" i="4"/>
  <c r="CL135" i="4"/>
  <c r="CL134" i="4"/>
  <c r="CL133" i="4"/>
  <c r="CL132" i="4"/>
  <c r="CL131" i="4"/>
  <c r="CL130" i="4"/>
  <c r="CL129" i="4"/>
  <c r="CL128" i="4"/>
  <c r="CL127" i="4"/>
  <c r="CL126" i="4"/>
  <c r="CL125" i="4"/>
  <c r="CL124" i="4"/>
  <c r="CL123" i="4"/>
  <c r="CL122" i="4"/>
  <c r="CL121" i="4"/>
  <c r="CL120" i="4"/>
  <c r="CL119" i="4"/>
  <c r="CL118" i="4"/>
  <c r="CL117" i="4"/>
  <c r="CL116" i="4"/>
  <c r="CL115" i="4"/>
  <c r="CL114" i="4"/>
  <c r="CL113" i="4"/>
  <c r="CL112" i="4"/>
  <c r="CL111" i="4"/>
  <c r="CL110" i="4"/>
  <c r="CL109" i="4"/>
  <c r="CL108" i="4"/>
  <c r="CL107" i="4"/>
  <c r="CL106" i="4"/>
  <c r="CL105" i="4"/>
  <c r="CL104" i="4"/>
  <c r="CL103" i="4"/>
  <c r="CL102" i="4"/>
  <c r="CL101" i="4"/>
  <c r="CL100" i="4"/>
  <c r="CL99" i="4"/>
  <c r="CL98" i="4"/>
  <c r="CL97" i="4"/>
  <c r="CL96" i="4"/>
  <c r="CL95" i="4"/>
  <c r="CL94" i="4"/>
  <c r="CL93" i="4"/>
  <c r="CL92" i="4"/>
  <c r="CL91" i="4"/>
  <c r="CL90" i="4"/>
  <c r="CL89" i="4"/>
  <c r="CL88" i="4"/>
  <c r="CL87" i="4"/>
  <c r="CL86" i="4"/>
  <c r="CL85" i="4"/>
  <c r="CL84" i="4"/>
  <c r="CL83" i="4"/>
  <c r="CL82" i="4"/>
  <c r="CL81" i="4"/>
  <c r="CL80" i="4"/>
  <c r="CL79" i="4"/>
  <c r="CL78" i="4"/>
  <c r="CL77" i="4"/>
  <c r="CL76" i="4"/>
  <c r="CL75" i="4"/>
  <c r="CL74" i="4"/>
  <c r="CL73" i="4"/>
  <c r="CL72" i="4"/>
  <c r="CL71" i="4"/>
  <c r="CL70" i="4"/>
  <c r="CL69" i="4"/>
  <c r="CL68" i="4"/>
  <c r="CL67" i="4"/>
  <c r="CL66" i="4"/>
  <c r="CL65" i="4"/>
  <c r="CL64" i="4"/>
  <c r="CL63" i="4"/>
  <c r="CL62" i="4"/>
  <c r="CL61" i="4"/>
  <c r="CL60" i="4"/>
  <c r="CL59" i="4"/>
  <c r="CL58" i="4"/>
  <c r="CL57" i="4"/>
  <c r="CL56" i="4"/>
  <c r="CL55" i="4"/>
  <c r="CL54" i="4"/>
  <c r="CL53" i="4"/>
  <c r="CL52" i="4"/>
  <c r="CL51" i="4"/>
  <c r="CL50" i="4"/>
  <c r="CL49" i="4"/>
  <c r="CL48" i="4"/>
  <c r="CL47" i="4"/>
  <c r="CL46" i="4"/>
  <c r="CL45" i="4"/>
  <c r="CL44" i="4"/>
  <c r="CL43" i="4"/>
  <c r="CL42" i="4"/>
  <c r="CL41" i="4"/>
  <c r="CL40" i="4"/>
  <c r="CL39" i="4"/>
  <c r="CL38" i="4"/>
  <c r="CL37" i="4"/>
  <c r="CL36" i="4"/>
  <c r="CL35" i="4"/>
  <c r="CL34" i="4"/>
  <c r="CL33" i="4"/>
  <c r="CL32" i="4"/>
  <c r="CL31" i="4"/>
  <c r="CL30" i="4"/>
  <c r="CL29" i="4"/>
  <c r="CL28" i="4"/>
  <c r="CL27" i="4"/>
  <c r="CL26" i="4"/>
  <c r="CL25" i="4"/>
  <c r="CL24" i="4"/>
  <c r="CL23" i="4"/>
  <c r="CL22" i="4"/>
  <c r="CL21" i="4"/>
  <c r="CL20" i="4"/>
  <c r="CL19" i="4"/>
  <c r="CL18" i="4"/>
  <c r="CL17" i="4"/>
  <c r="CL16" i="4"/>
  <c r="CL15" i="4"/>
  <c r="CL14" i="4"/>
  <c r="BW14" i="4"/>
  <c r="BZ14" i="4"/>
  <c r="BW15" i="4"/>
  <c r="BZ15" i="4"/>
  <c r="BW16" i="4"/>
  <c r="BZ16" i="4"/>
  <c r="BW17" i="4"/>
  <c r="BZ17" i="4"/>
  <c r="BW18" i="4"/>
  <c r="BZ18" i="4"/>
  <c r="BW19" i="4"/>
  <c r="BZ19" i="4"/>
  <c r="BW20" i="4"/>
  <c r="BZ20" i="4"/>
  <c r="BW21" i="4"/>
  <c r="BZ21" i="4"/>
  <c r="BW22" i="4"/>
  <c r="BZ22" i="4"/>
  <c r="BW23" i="4"/>
  <c r="BZ23" i="4"/>
  <c r="BW24" i="4"/>
  <c r="BZ24" i="4"/>
  <c r="BW25" i="4"/>
  <c r="BZ25" i="4"/>
  <c r="BW26" i="4"/>
  <c r="BZ26" i="4"/>
  <c r="BW27" i="4"/>
  <c r="BZ27" i="4"/>
  <c r="BW28" i="4"/>
  <c r="BZ28" i="4"/>
  <c r="BW29" i="4"/>
  <c r="BZ29" i="4"/>
  <c r="BW30" i="4"/>
  <c r="BZ30" i="4"/>
  <c r="BW31" i="4"/>
  <c r="BZ31" i="4"/>
  <c r="BW32" i="4"/>
  <c r="BZ32" i="4"/>
  <c r="BW33" i="4"/>
  <c r="BZ33" i="4"/>
  <c r="BW34" i="4"/>
  <c r="BZ34" i="4"/>
  <c r="BW35" i="4"/>
  <c r="BZ35" i="4"/>
  <c r="BW36" i="4"/>
  <c r="BZ36" i="4"/>
  <c r="BW37" i="4"/>
  <c r="BZ37" i="4"/>
  <c r="BW38" i="4"/>
  <c r="BZ38" i="4"/>
  <c r="BW39" i="4"/>
  <c r="BZ39" i="4"/>
  <c r="BW40" i="4"/>
  <c r="BZ40" i="4"/>
  <c r="BW41" i="4"/>
  <c r="BZ41" i="4"/>
  <c r="BW42" i="4"/>
  <c r="BZ42" i="4"/>
  <c r="BW43" i="4"/>
  <c r="BZ43" i="4"/>
  <c r="BW44" i="4"/>
  <c r="BZ44" i="4"/>
  <c r="BW45" i="4"/>
  <c r="BZ45" i="4"/>
  <c r="BW46" i="4"/>
  <c r="BZ46" i="4"/>
  <c r="BW47" i="4"/>
  <c r="BZ47" i="4"/>
  <c r="BW48" i="4"/>
  <c r="BZ48" i="4"/>
  <c r="BW49" i="4"/>
  <c r="BZ49" i="4"/>
  <c r="BW50" i="4"/>
  <c r="BZ50" i="4"/>
  <c r="BW51" i="4"/>
  <c r="BZ51" i="4"/>
  <c r="BW52" i="4"/>
  <c r="BZ52" i="4"/>
  <c r="BW53" i="4"/>
  <c r="BZ53" i="4"/>
  <c r="BW54" i="4"/>
  <c r="BZ54" i="4"/>
  <c r="BW55" i="4"/>
  <c r="BZ55" i="4"/>
  <c r="BW56" i="4"/>
  <c r="BZ56" i="4"/>
  <c r="BW57" i="4"/>
  <c r="BZ57" i="4"/>
  <c r="BW58" i="4"/>
  <c r="BZ58" i="4"/>
  <c r="BW59" i="4"/>
  <c r="BZ59" i="4"/>
  <c r="BW60" i="4"/>
  <c r="BZ60" i="4"/>
  <c r="BW61" i="4"/>
  <c r="BZ61" i="4"/>
  <c r="BW62" i="4"/>
  <c r="BZ62" i="4"/>
  <c r="BW63" i="4"/>
  <c r="BZ63" i="4"/>
  <c r="BW64" i="4"/>
  <c r="BZ64" i="4"/>
  <c r="BW65" i="4"/>
  <c r="BZ65" i="4"/>
  <c r="BW66" i="4"/>
  <c r="BZ66" i="4"/>
  <c r="BW67" i="4"/>
  <c r="BZ67" i="4"/>
  <c r="BW68" i="4"/>
  <c r="BZ68" i="4"/>
  <c r="BW69" i="4"/>
  <c r="BZ69" i="4"/>
  <c r="BW70" i="4"/>
  <c r="BZ70" i="4"/>
  <c r="BW71" i="4"/>
  <c r="BZ71" i="4"/>
  <c r="BW72" i="4"/>
  <c r="BZ72" i="4"/>
  <c r="BW73" i="4"/>
  <c r="BZ73" i="4"/>
  <c r="BW74" i="4"/>
  <c r="BZ74" i="4"/>
  <c r="BW75" i="4"/>
  <c r="BZ75" i="4"/>
  <c r="BW76" i="4"/>
  <c r="BZ76" i="4"/>
  <c r="BW77" i="4"/>
  <c r="BZ77" i="4"/>
  <c r="BW78" i="4"/>
  <c r="BZ78" i="4"/>
  <c r="BW79" i="4"/>
  <c r="BZ79" i="4"/>
  <c r="BW80" i="4"/>
  <c r="BZ80" i="4"/>
  <c r="BW81" i="4"/>
  <c r="BZ81" i="4"/>
  <c r="BW82" i="4"/>
  <c r="BZ82" i="4"/>
  <c r="BW83" i="4"/>
  <c r="BZ83" i="4"/>
  <c r="BW84" i="4"/>
  <c r="BZ84" i="4"/>
  <c r="BW85" i="4"/>
  <c r="BZ85" i="4"/>
  <c r="BW86" i="4"/>
  <c r="BZ86" i="4"/>
  <c r="BW87" i="4"/>
  <c r="BZ87" i="4"/>
  <c r="BW88" i="4"/>
  <c r="BZ88" i="4"/>
  <c r="BW89" i="4"/>
  <c r="BZ89" i="4"/>
  <c r="BW90" i="4"/>
  <c r="BZ90" i="4"/>
  <c r="BW91" i="4"/>
  <c r="BZ91" i="4"/>
  <c r="BW92" i="4"/>
  <c r="BZ92" i="4"/>
  <c r="BW93" i="4"/>
  <c r="BZ93" i="4"/>
  <c r="BW94" i="4"/>
  <c r="BZ94" i="4"/>
  <c r="BW95" i="4"/>
  <c r="BZ95" i="4"/>
  <c r="BW96" i="4"/>
  <c r="BZ96" i="4"/>
  <c r="BW97" i="4"/>
  <c r="BZ97" i="4"/>
  <c r="BW98" i="4"/>
  <c r="BZ98" i="4"/>
  <c r="BW99" i="4"/>
  <c r="BZ99" i="4"/>
  <c r="BW100" i="4"/>
  <c r="BZ100" i="4"/>
  <c r="BW101" i="4"/>
  <c r="BZ101" i="4"/>
  <c r="BW102" i="4"/>
  <c r="BZ102" i="4"/>
  <c r="BW103" i="4"/>
  <c r="BZ103" i="4"/>
  <c r="BW104" i="4"/>
  <c r="BZ104" i="4"/>
  <c r="BW105" i="4"/>
  <c r="BZ105" i="4"/>
  <c r="BW106" i="4"/>
  <c r="BZ106" i="4"/>
  <c r="BW107" i="4"/>
  <c r="BZ107" i="4"/>
  <c r="BW108" i="4"/>
  <c r="BZ108" i="4"/>
  <c r="BW109" i="4"/>
  <c r="BZ109" i="4"/>
  <c r="BW110" i="4"/>
  <c r="BZ110" i="4"/>
  <c r="BW111" i="4"/>
  <c r="BZ111" i="4"/>
  <c r="BW112" i="4"/>
  <c r="BZ112" i="4"/>
  <c r="BW113" i="4"/>
  <c r="BZ113" i="4"/>
  <c r="BW114" i="4"/>
  <c r="BZ114" i="4"/>
  <c r="BW115" i="4"/>
  <c r="BZ115" i="4"/>
  <c r="BW116" i="4"/>
  <c r="BZ116" i="4"/>
  <c r="BW117" i="4"/>
  <c r="BZ117" i="4"/>
  <c r="BW118" i="4"/>
  <c r="BZ118" i="4"/>
  <c r="BW119" i="4"/>
  <c r="BZ119" i="4"/>
  <c r="BW120" i="4"/>
  <c r="BZ120" i="4"/>
  <c r="BW121" i="4"/>
  <c r="BZ121" i="4"/>
  <c r="BW122" i="4"/>
  <c r="BZ122" i="4"/>
  <c r="BW123" i="4"/>
  <c r="BZ123" i="4"/>
  <c r="BW124" i="4"/>
  <c r="BZ124" i="4"/>
  <c r="BW125" i="4"/>
  <c r="BZ125" i="4"/>
  <c r="BW126" i="4"/>
  <c r="BZ126" i="4"/>
  <c r="BW127" i="4"/>
  <c r="BZ127" i="4"/>
  <c r="BW128" i="4"/>
  <c r="BZ128" i="4"/>
  <c r="BW129" i="4"/>
  <c r="BZ129" i="4"/>
  <c r="BW130" i="4"/>
  <c r="BZ130" i="4"/>
  <c r="BW131" i="4"/>
  <c r="BZ131" i="4"/>
  <c r="BW132" i="4"/>
  <c r="BZ132" i="4"/>
  <c r="BW133" i="4"/>
  <c r="BZ133" i="4"/>
  <c r="BW134" i="4"/>
  <c r="BZ134" i="4"/>
  <c r="BW135" i="4"/>
  <c r="BZ135" i="4"/>
  <c r="BW136" i="4"/>
  <c r="BZ136" i="4"/>
  <c r="BW137" i="4"/>
  <c r="BZ137" i="4"/>
  <c r="BW138" i="4"/>
  <c r="BZ138" i="4"/>
  <c r="BW139" i="4"/>
  <c r="BZ139" i="4"/>
  <c r="BW140" i="4"/>
  <c r="BZ140" i="4"/>
  <c r="BW141" i="4"/>
  <c r="BZ141" i="4"/>
  <c r="BW142" i="4"/>
  <c r="BZ142" i="4"/>
  <c r="BW143" i="4"/>
  <c r="BZ143" i="4"/>
  <c r="BW144" i="4"/>
  <c r="BZ144" i="4"/>
  <c r="BW145" i="4"/>
  <c r="BZ145" i="4"/>
  <c r="BW146" i="4"/>
  <c r="BZ146" i="4"/>
  <c r="BW147" i="4"/>
  <c r="BZ147" i="4"/>
  <c r="BW148" i="4"/>
  <c r="BZ148" i="4"/>
  <c r="BW149" i="4"/>
  <c r="BZ149" i="4"/>
  <c r="BW150" i="4"/>
  <c r="BZ150" i="4"/>
  <c r="BW151" i="4"/>
  <c r="BZ151" i="4"/>
  <c r="BW152" i="4"/>
  <c r="BZ152" i="4"/>
  <c r="BW153" i="4"/>
  <c r="BZ153" i="4"/>
  <c r="BW154" i="4"/>
  <c r="BZ154" i="4"/>
  <c r="BW155" i="4"/>
  <c r="BZ155" i="4"/>
  <c r="BW156" i="4"/>
  <c r="BZ156" i="4"/>
  <c r="BW157" i="4"/>
  <c r="BZ157" i="4"/>
  <c r="I14" i="4" l="1"/>
  <c r="L14" i="4" l="1"/>
  <c r="EF199" i="4" l="1"/>
  <c r="EC199" i="4"/>
  <c r="EA199" i="4"/>
  <c r="DZ199" i="4"/>
  <c r="DX199" i="4"/>
  <c r="DW199" i="4"/>
  <c r="DU199" i="4"/>
  <c r="DT199" i="4"/>
  <c r="DQ199" i="4"/>
  <c r="EH15" i="4"/>
  <c r="EH16" i="4"/>
  <c r="EH17" i="4"/>
  <c r="EH18" i="4"/>
  <c r="EH19" i="4"/>
  <c r="EH20" i="4"/>
  <c r="EH21" i="4"/>
  <c r="EH22" i="4"/>
  <c r="EH23" i="4"/>
  <c r="EH24" i="4"/>
  <c r="EH25" i="4"/>
  <c r="EH26" i="4"/>
  <c r="EH27" i="4"/>
  <c r="EH28" i="4"/>
  <c r="EH29" i="4"/>
  <c r="EH30" i="4"/>
  <c r="EH31" i="4"/>
  <c r="EH32" i="4"/>
  <c r="EH33" i="4"/>
  <c r="EH34" i="4"/>
  <c r="EH35" i="4"/>
  <c r="EH36" i="4"/>
  <c r="EH37" i="4"/>
  <c r="EH38" i="4"/>
  <c r="EH39" i="4"/>
  <c r="EH40" i="4"/>
  <c r="EH41" i="4"/>
  <c r="EH42" i="4"/>
  <c r="EH43" i="4"/>
  <c r="EH44" i="4"/>
  <c r="EH45" i="4"/>
  <c r="EH46" i="4"/>
  <c r="EH47" i="4"/>
  <c r="EH48" i="4"/>
  <c r="EH49" i="4"/>
  <c r="EH50" i="4"/>
  <c r="EH51" i="4"/>
  <c r="EH52" i="4"/>
  <c r="EH53" i="4"/>
  <c r="EH54" i="4"/>
  <c r="EH55" i="4"/>
  <c r="EH56" i="4"/>
  <c r="EH57" i="4"/>
  <c r="EH58" i="4"/>
  <c r="EH59" i="4"/>
  <c r="EH60" i="4"/>
  <c r="EH61" i="4"/>
  <c r="EH62" i="4"/>
  <c r="EH63" i="4"/>
  <c r="EH64" i="4"/>
  <c r="EH65" i="4"/>
  <c r="EH66" i="4"/>
  <c r="EH67" i="4"/>
  <c r="EH68" i="4"/>
  <c r="EH69" i="4"/>
  <c r="EH70" i="4"/>
  <c r="EH71" i="4"/>
  <c r="EH72" i="4"/>
  <c r="EH73" i="4"/>
  <c r="EH74" i="4"/>
  <c r="EH75" i="4"/>
  <c r="EH76" i="4"/>
  <c r="EH77" i="4"/>
  <c r="EH78" i="4"/>
  <c r="EH79" i="4"/>
  <c r="EH80" i="4"/>
  <c r="EH81" i="4"/>
  <c r="EH82" i="4"/>
  <c r="EH83" i="4"/>
  <c r="EH84" i="4"/>
  <c r="EH85" i="4"/>
  <c r="EH86" i="4"/>
  <c r="EH87" i="4"/>
  <c r="EH88" i="4"/>
  <c r="EH89" i="4"/>
  <c r="EH90" i="4"/>
  <c r="EH91" i="4"/>
  <c r="EH92" i="4"/>
  <c r="EH93" i="4"/>
  <c r="EH94" i="4"/>
  <c r="EH95" i="4"/>
  <c r="EH96" i="4"/>
  <c r="EH97" i="4"/>
  <c r="EH98" i="4"/>
  <c r="EH99" i="4"/>
  <c r="EH100" i="4"/>
  <c r="EH101" i="4"/>
  <c r="EH102" i="4"/>
  <c r="EH103" i="4"/>
  <c r="EH104" i="4"/>
  <c r="EH105" i="4"/>
  <c r="EH106" i="4"/>
  <c r="EH107" i="4"/>
  <c r="EH108" i="4"/>
  <c r="EH109" i="4"/>
  <c r="EH110" i="4"/>
  <c r="EH111" i="4"/>
  <c r="EH112" i="4"/>
  <c r="EH113" i="4"/>
  <c r="EH114" i="4"/>
  <c r="EH115" i="4"/>
  <c r="EH116" i="4"/>
  <c r="EH117" i="4"/>
  <c r="EH118" i="4"/>
  <c r="EH119" i="4"/>
  <c r="EH120" i="4"/>
  <c r="EH121" i="4"/>
  <c r="EH122" i="4"/>
  <c r="EH123" i="4"/>
  <c r="EH124" i="4"/>
  <c r="EH125" i="4"/>
  <c r="EH126" i="4"/>
  <c r="EH127" i="4"/>
  <c r="EH128" i="4"/>
  <c r="EH129" i="4"/>
  <c r="EH130" i="4"/>
  <c r="EH131" i="4"/>
  <c r="EH132" i="4"/>
  <c r="EH133" i="4"/>
  <c r="EH134" i="4"/>
  <c r="EH135" i="4"/>
  <c r="EH136" i="4"/>
  <c r="EH137" i="4"/>
  <c r="EH138" i="4"/>
  <c r="EH139" i="4"/>
  <c r="EH140" i="4"/>
  <c r="EH141" i="4"/>
  <c r="EH142" i="4"/>
  <c r="EH143" i="4"/>
  <c r="EH144" i="4"/>
  <c r="EH145" i="4"/>
  <c r="EH146" i="4"/>
  <c r="EH147" i="4"/>
  <c r="EH148" i="4"/>
  <c r="EH149" i="4"/>
  <c r="EH150" i="4"/>
  <c r="EH151" i="4"/>
  <c r="EH152" i="4"/>
  <c r="EH153" i="4"/>
  <c r="EH154" i="4"/>
  <c r="EH155" i="4"/>
  <c r="EH156" i="4"/>
  <c r="EH157" i="4"/>
  <c r="EH158" i="4"/>
  <c r="EH159" i="4"/>
  <c r="EH160" i="4"/>
  <c r="EH161" i="4"/>
  <c r="EH162" i="4"/>
  <c r="EH163" i="4"/>
  <c r="EH164" i="4"/>
  <c r="EH165" i="4"/>
  <c r="EH166" i="4"/>
  <c r="EH167" i="4"/>
  <c r="EH168" i="4"/>
  <c r="EH169" i="4"/>
  <c r="EH170" i="4"/>
  <c r="EH171" i="4"/>
  <c r="EH172" i="4"/>
  <c r="EH173" i="4"/>
  <c r="EH174" i="4"/>
  <c r="EH175" i="4"/>
  <c r="EH176" i="4"/>
  <c r="EH177" i="4"/>
  <c r="EH178" i="4"/>
  <c r="EH179" i="4"/>
  <c r="EH180" i="4"/>
  <c r="EH181" i="4"/>
  <c r="EH182" i="4"/>
  <c r="EH183" i="4"/>
  <c r="EH184" i="4"/>
  <c r="EH185" i="4"/>
  <c r="EH186" i="4"/>
  <c r="EH187" i="4"/>
  <c r="EH188" i="4"/>
  <c r="EH189" i="4"/>
  <c r="EH190" i="4"/>
  <c r="EH191" i="4"/>
  <c r="EH192" i="4"/>
  <c r="EH193" i="4"/>
  <c r="EH194" i="4"/>
  <c r="EH195" i="4"/>
  <c r="EH196" i="4"/>
  <c r="EH197" i="4"/>
  <c r="EH198" i="4"/>
  <c r="EH14" i="4"/>
  <c r="EE15" i="4"/>
  <c r="EE16" i="4"/>
  <c r="EE17" i="4"/>
  <c r="EE18" i="4"/>
  <c r="EE19" i="4"/>
  <c r="EE20" i="4"/>
  <c r="EE21" i="4"/>
  <c r="EE22" i="4"/>
  <c r="EE23" i="4"/>
  <c r="EE24" i="4"/>
  <c r="EE25" i="4"/>
  <c r="EE26" i="4"/>
  <c r="EE27" i="4"/>
  <c r="EE28" i="4"/>
  <c r="EE29" i="4"/>
  <c r="EE30" i="4"/>
  <c r="EE31" i="4"/>
  <c r="EE32" i="4"/>
  <c r="EE33" i="4"/>
  <c r="EE34" i="4"/>
  <c r="EE35" i="4"/>
  <c r="EE36" i="4"/>
  <c r="EE37" i="4"/>
  <c r="EE38" i="4"/>
  <c r="EE39" i="4"/>
  <c r="EE40" i="4"/>
  <c r="EE41" i="4"/>
  <c r="EE42" i="4"/>
  <c r="EE43" i="4"/>
  <c r="EE44" i="4"/>
  <c r="EE45" i="4"/>
  <c r="EE46" i="4"/>
  <c r="EE47" i="4"/>
  <c r="EE48" i="4"/>
  <c r="EE49" i="4"/>
  <c r="EE50" i="4"/>
  <c r="EE51" i="4"/>
  <c r="EE52" i="4"/>
  <c r="EE53" i="4"/>
  <c r="EE54" i="4"/>
  <c r="EE55" i="4"/>
  <c r="EE56" i="4"/>
  <c r="EE57" i="4"/>
  <c r="EE58" i="4"/>
  <c r="EE59" i="4"/>
  <c r="EE60" i="4"/>
  <c r="EE61" i="4"/>
  <c r="EE62" i="4"/>
  <c r="EE63" i="4"/>
  <c r="EE64" i="4"/>
  <c r="EE65" i="4"/>
  <c r="EE66" i="4"/>
  <c r="EE67" i="4"/>
  <c r="EE68" i="4"/>
  <c r="EE69" i="4"/>
  <c r="EE70" i="4"/>
  <c r="EE71" i="4"/>
  <c r="EE72" i="4"/>
  <c r="EE73" i="4"/>
  <c r="EE74" i="4"/>
  <c r="EE75" i="4"/>
  <c r="EE76" i="4"/>
  <c r="EE77" i="4"/>
  <c r="EE78" i="4"/>
  <c r="EE79" i="4"/>
  <c r="EE80" i="4"/>
  <c r="EE81" i="4"/>
  <c r="EE82" i="4"/>
  <c r="EE83" i="4"/>
  <c r="EE84" i="4"/>
  <c r="EE85" i="4"/>
  <c r="EE86" i="4"/>
  <c r="EE87" i="4"/>
  <c r="EE88" i="4"/>
  <c r="EE89" i="4"/>
  <c r="EE90" i="4"/>
  <c r="EE91" i="4"/>
  <c r="EE92" i="4"/>
  <c r="EE93" i="4"/>
  <c r="EE94" i="4"/>
  <c r="EE95" i="4"/>
  <c r="EE96" i="4"/>
  <c r="EE97" i="4"/>
  <c r="EE98" i="4"/>
  <c r="EE99" i="4"/>
  <c r="EE100" i="4"/>
  <c r="EE101" i="4"/>
  <c r="EE102" i="4"/>
  <c r="EE103" i="4"/>
  <c r="EE104" i="4"/>
  <c r="EE105" i="4"/>
  <c r="EE106" i="4"/>
  <c r="EE107" i="4"/>
  <c r="EE108" i="4"/>
  <c r="EE109" i="4"/>
  <c r="EE110" i="4"/>
  <c r="EE111" i="4"/>
  <c r="EE112" i="4"/>
  <c r="EE113" i="4"/>
  <c r="EE114" i="4"/>
  <c r="EE115" i="4"/>
  <c r="EE116" i="4"/>
  <c r="EE117" i="4"/>
  <c r="EE118" i="4"/>
  <c r="EE119" i="4"/>
  <c r="EE120" i="4"/>
  <c r="EE121" i="4"/>
  <c r="EE122" i="4"/>
  <c r="EE123" i="4"/>
  <c r="EE124" i="4"/>
  <c r="EE125" i="4"/>
  <c r="EE126" i="4"/>
  <c r="EE127" i="4"/>
  <c r="EE128" i="4"/>
  <c r="EE129" i="4"/>
  <c r="EE130" i="4"/>
  <c r="EE131" i="4"/>
  <c r="EE132" i="4"/>
  <c r="EE133" i="4"/>
  <c r="EE134" i="4"/>
  <c r="EE135" i="4"/>
  <c r="EE136" i="4"/>
  <c r="EE137" i="4"/>
  <c r="EE138" i="4"/>
  <c r="EE139" i="4"/>
  <c r="EE140" i="4"/>
  <c r="EE141" i="4"/>
  <c r="EE142" i="4"/>
  <c r="EE143" i="4"/>
  <c r="EE144" i="4"/>
  <c r="EE145" i="4"/>
  <c r="EE146" i="4"/>
  <c r="EE147" i="4"/>
  <c r="EE148" i="4"/>
  <c r="EE149" i="4"/>
  <c r="EE150" i="4"/>
  <c r="EE151" i="4"/>
  <c r="EE152" i="4"/>
  <c r="EE153" i="4"/>
  <c r="EE154" i="4"/>
  <c r="EE155" i="4"/>
  <c r="EE156" i="4"/>
  <c r="EE157" i="4"/>
  <c r="EE158" i="4"/>
  <c r="EE159" i="4"/>
  <c r="EE160" i="4"/>
  <c r="EE161" i="4"/>
  <c r="EE162" i="4"/>
  <c r="EE163" i="4"/>
  <c r="EE164" i="4"/>
  <c r="EE165" i="4"/>
  <c r="EE166" i="4"/>
  <c r="EE167" i="4"/>
  <c r="EE168" i="4"/>
  <c r="EE169" i="4"/>
  <c r="EE170" i="4"/>
  <c r="EE171" i="4"/>
  <c r="EE172" i="4"/>
  <c r="EE173" i="4"/>
  <c r="EE174" i="4"/>
  <c r="EE175" i="4"/>
  <c r="EE176" i="4"/>
  <c r="EE177" i="4"/>
  <c r="EE178" i="4"/>
  <c r="EE179" i="4"/>
  <c r="EE180" i="4"/>
  <c r="EE181" i="4"/>
  <c r="EE182" i="4"/>
  <c r="EE183" i="4"/>
  <c r="EE184" i="4"/>
  <c r="EE185" i="4"/>
  <c r="EE186" i="4"/>
  <c r="EE187" i="4"/>
  <c r="EE188" i="4"/>
  <c r="EE189" i="4"/>
  <c r="EE190" i="4"/>
  <c r="EE191" i="4"/>
  <c r="EE192" i="4"/>
  <c r="EE193" i="4"/>
  <c r="EE194" i="4"/>
  <c r="EE195" i="4"/>
  <c r="EE196" i="4"/>
  <c r="EE197" i="4"/>
  <c r="EE198" i="4"/>
  <c r="EE14" i="4"/>
  <c r="DY14" i="4"/>
  <c r="EB198" i="4"/>
  <c r="EB15" i="4"/>
  <c r="EB16" i="4"/>
  <c r="EB17" i="4"/>
  <c r="EB18" i="4"/>
  <c r="EB19" i="4"/>
  <c r="EB20" i="4"/>
  <c r="EB21" i="4"/>
  <c r="EB22" i="4"/>
  <c r="EB23" i="4"/>
  <c r="EB24" i="4"/>
  <c r="EB25" i="4"/>
  <c r="EB26" i="4"/>
  <c r="EB27" i="4"/>
  <c r="EB28" i="4"/>
  <c r="EB29" i="4"/>
  <c r="EB30" i="4"/>
  <c r="EB31" i="4"/>
  <c r="EB32" i="4"/>
  <c r="EB33" i="4"/>
  <c r="EB34" i="4"/>
  <c r="EB35" i="4"/>
  <c r="EB36" i="4"/>
  <c r="EB37" i="4"/>
  <c r="EB38" i="4"/>
  <c r="EB39" i="4"/>
  <c r="EB40" i="4"/>
  <c r="EB41" i="4"/>
  <c r="EB42" i="4"/>
  <c r="EB43" i="4"/>
  <c r="EB44" i="4"/>
  <c r="EB45" i="4"/>
  <c r="EB46" i="4"/>
  <c r="EB47" i="4"/>
  <c r="EB48" i="4"/>
  <c r="EB49" i="4"/>
  <c r="EB50" i="4"/>
  <c r="EB51" i="4"/>
  <c r="EB52" i="4"/>
  <c r="EB53" i="4"/>
  <c r="EB54" i="4"/>
  <c r="EB55" i="4"/>
  <c r="EB56" i="4"/>
  <c r="EB57" i="4"/>
  <c r="EB58" i="4"/>
  <c r="EB59" i="4"/>
  <c r="EB60" i="4"/>
  <c r="EB61" i="4"/>
  <c r="EB62" i="4"/>
  <c r="EB63" i="4"/>
  <c r="EB64" i="4"/>
  <c r="EB65" i="4"/>
  <c r="EB66" i="4"/>
  <c r="EB67" i="4"/>
  <c r="EB68" i="4"/>
  <c r="EB69" i="4"/>
  <c r="EB70" i="4"/>
  <c r="EB71" i="4"/>
  <c r="EB72" i="4"/>
  <c r="EB73" i="4"/>
  <c r="EB74" i="4"/>
  <c r="EB75" i="4"/>
  <c r="EB76" i="4"/>
  <c r="EB77" i="4"/>
  <c r="EB78" i="4"/>
  <c r="EB79" i="4"/>
  <c r="EB80" i="4"/>
  <c r="EB81" i="4"/>
  <c r="EB82" i="4"/>
  <c r="EB83" i="4"/>
  <c r="EB84" i="4"/>
  <c r="EB85" i="4"/>
  <c r="EB86" i="4"/>
  <c r="EB87" i="4"/>
  <c r="EB88" i="4"/>
  <c r="EB89" i="4"/>
  <c r="EB90" i="4"/>
  <c r="EB91" i="4"/>
  <c r="EB92" i="4"/>
  <c r="EB93" i="4"/>
  <c r="EB94" i="4"/>
  <c r="EB95" i="4"/>
  <c r="EB96" i="4"/>
  <c r="EB97" i="4"/>
  <c r="EB98" i="4"/>
  <c r="EB99" i="4"/>
  <c r="EB100" i="4"/>
  <c r="EB101" i="4"/>
  <c r="EB102" i="4"/>
  <c r="EB103" i="4"/>
  <c r="EB104" i="4"/>
  <c r="EB105" i="4"/>
  <c r="EB106" i="4"/>
  <c r="EB107" i="4"/>
  <c r="EB108" i="4"/>
  <c r="EB109" i="4"/>
  <c r="EB110" i="4"/>
  <c r="EB111" i="4"/>
  <c r="EB112" i="4"/>
  <c r="EB113" i="4"/>
  <c r="EB114" i="4"/>
  <c r="EB115" i="4"/>
  <c r="EB116" i="4"/>
  <c r="EB117" i="4"/>
  <c r="EB118" i="4"/>
  <c r="EB119" i="4"/>
  <c r="EB120" i="4"/>
  <c r="EB121" i="4"/>
  <c r="EB122" i="4"/>
  <c r="EB123" i="4"/>
  <c r="EB124" i="4"/>
  <c r="EB125" i="4"/>
  <c r="EB126" i="4"/>
  <c r="EB127" i="4"/>
  <c r="EB128" i="4"/>
  <c r="EB129" i="4"/>
  <c r="EB130" i="4"/>
  <c r="EB131" i="4"/>
  <c r="EB132" i="4"/>
  <c r="EB133" i="4"/>
  <c r="EB134" i="4"/>
  <c r="EB135" i="4"/>
  <c r="EB136" i="4"/>
  <c r="EB137" i="4"/>
  <c r="EB138" i="4"/>
  <c r="EB139" i="4"/>
  <c r="EB140" i="4"/>
  <c r="EB141" i="4"/>
  <c r="EB142" i="4"/>
  <c r="EB143" i="4"/>
  <c r="EB144" i="4"/>
  <c r="EB145" i="4"/>
  <c r="EB146" i="4"/>
  <c r="EB147" i="4"/>
  <c r="EB148" i="4"/>
  <c r="EB149" i="4"/>
  <c r="EB150" i="4"/>
  <c r="EB151" i="4"/>
  <c r="EB152" i="4"/>
  <c r="EB153" i="4"/>
  <c r="EB154" i="4"/>
  <c r="EB155" i="4"/>
  <c r="EB156" i="4"/>
  <c r="EB157" i="4"/>
  <c r="EB158" i="4"/>
  <c r="EB159" i="4"/>
  <c r="EB160" i="4"/>
  <c r="EB161" i="4"/>
  <c r="EB162" i="4"/>
  <c r="EB163" i="4"/>
  <c r="EB164" i="4"/>
  <c r="EB165" i="4"/>
  <c r="EB166" i="4"/>
  <c r="EB167" i="4"/>
  <c r="EB168" i="4"/>
  <c r="EB169" i="4"/>
  <c r="EB170" i="4"/>
  <c r="EB171" i="4"/>
  <c r="EB172" i="4"/>
  <c r="EB173" i="4"/>
  <c r="EB174" i="4"/>
  <c r="EB175" i="4"/>
  <c r="EB176" i="4"/>
  <c r="EB177" i="4"/>
  <c r="EB178" i="4"/>
  <c r="EB179" i="4"/>
  <c r="EB180" i="4"/>
  <c r="EB181" i="4"/>
  <c r="EB182" i="4"/>
  <c r="EB183" i="4"/>
  <c r="EB184" i="4"/>
  <c r="EB185" i="4"/>
  <c r="EB186" i="4"/>
  <c r="EB187" i="4"/>
  <c r="EB188" i="4"/>
  <c r="EB189" i="4"/>
  <c r="EB190" i="4"/>
  <c r="EB191" i="4"/>
  <c r="EB192" i="4"/>
  <c r="EB193" i="4"/>
  <c r="EB194" i="4"/>
  <c r="EB195" i="4"/>
  <c r="EB196" i="4"/>
  <c r="EB197" i="4"/>
  <c r="EB14" i="4"/>
  <c r="DY15" i="4"/>
  <c r="DY16" i="4"/>
  <c r="DY17" i="4"/>
  <c r="DY18" i="4"/>
  <c r="DY19" i="4"/>
  <c r="DY20" i="4"/>
  <c r="DY21" i="4"/>
  <c r="DY22" i="4"/>
  <c r="DY23" i="4"/>
  <c r="DY24" i="4"/>
  <c r="DY25" i="4"/>
  <c r="DY26" i="4"/>
  <c r="DY27" i="4"/>
  <c r="DY28" i="4"/>
  <c r="DY29" i="4"/>
  <c r="DY30" i="4"/>
  <c r="DY31" i="4"/>
  <c r="DY32" i="4"/>
  <c r="DY33" i="4"/>
  <c r="DY34" i="4"/>
  <c r="DY35" i="4"/>
  <c r="DY36" i="4"/>
  <c r="DY37" i="4"/>
  <c r="DY38" i="4"/>
  <c r="DY39" i="4"/>
  <c r="DY40" i="4"/>
  <c r="DY41" i="4"/>
  <c r="DY42" i="4"/>
  <c r="DY43" i="4"/>
  <c r="DY44" i="4"/>
  <c r="DY45" i="4"/>
  <c r="DY46" i="4"/>
  <c r="DY47" i="4"/>
  <c r="DY48" i="4"/>
  <c r="DY49" i="4"/>
  <c r="DY50" i="4"/>
  <c r="DY51" i="4"/>
  <c r="DY52" i="4"/>
  <c r="DY53" i="4"/>
  <c r="DY54" i="4"/>
  <c r="DY55" i="4"/>
  <c r="DY56" i="4"/>
  <c r="DY57" i="4"/>
  <c r="DY58" i="4"/>
  <c r="DY59" i="4"/>
  <c r="DY60" i="4"/>
  <c r="DY61" i="4"/>
  <c r="DY62" i="4"/>
  <c r="DY63" i="4"/>
  <c r="DY64" i="4"/>
  <c r="DY65" i="4"/>
  <c r="DY66" i="4"/>
  <c r="DY67" i="4"/>
  <c r="DY68" i="4"/>
  <c r="DY69" i="4"/>
  <c r="DY70" i="4"/>
  <c r="DY71" i="4"/>
  <c r="DY72" i="4"/>
  <c r="DY73" i="4"/>
  <c r="DY74" i="4"/>
  <c r="DY75" i="4"/>
  <c r="DY76" i="4"/>
  <c r="DY77" i="4"/>
  <c r="DY78" i="4"/>
  <c r="DY79" i="4"/>
  <c r="DY80" i="4"/>
  <c r="DY81" i="4"/>
  <c r="DY82" i="4"/>
  <c r="DY83" i="4"/>
  <c r="DY84" i="4"/>
  <c r="DY85" i="4"/>
  <c r="DY86" i="4"/>
  <c r="DY87" i="4"/>
  <c r="DY88" i="4"/>
  <c r="DY89" i="4"/>
  <c r="DY90" i="4"/>
  <c r="DY91" i="4"/>
  <c r="DY92" i="4"/>
  <c r="DY93" i="4"/>
  <c r="DY94" i="4"/>
  <c r="DY95" i="4"/>
  <c r="DY96" i="4"/>
  <c r="DY97" i="4"/>
  <c r="DY98" i="4"/>
  <c r="DY99" i="4"/>
  <c r="DY100" i="4"/>
  <c r="DY101" i="4"/>
  <c r="DY102" i="4"/>
  <c r="DY103" i="4"/>
  <c r="DY104" i="4"/>
  <c r="DY105" i="4"/>
  <c r="DY106" i="4"/>
  <c r="DY107" i="4"/>
  <c r="DY108" i="4"/>
  <c r="DY109" i="4"/>
  <c r="DY110" i="4"/>
  <c r="DY111" i="4"/>
  <c r="DY112" i="4"/>
  <c r="DY113" i="4"/>
  <c r="DY114" i="4"/>
  <c r="DY115" i="4"/>
  <c r="DY116" i="4"/>
  <c r="DY117" i="4"/>
  <c r="DY118" i="4"/>
  <c r="DY119" i="4"/>
  <c r="DY120" i="4"/>
  <c r="DY121" i="4"/>
  <c r="DY122" i="4"/>
  <c r="DY123" i="4"/>
  <c r="DY124" i="4"/>
  <c r="DY125" i="4"/>
  <c r="DY126" i="4"/>
  <c r="DY127" i="4"/>
  <c r="DY128" i="4"/>
  <c r="DY129" i="4"/>
  <c r="DY130" i="4"/>
  <c r="DY131" i="4"/>
  <c r="DY132" i="4"/>
  <c r="DY133" i="4"/>
  <c r="DY134" i="4"/>
  <c r="DY135" i="4"/>
  <c r="DY136" i="4"/>
  <c r="DY137" i="4"/>
  <c r="DY138" i="4"/>
  <c r="DY139" i="4"/>
  <c r="DY140" i="4"/>
  <c r="DY141" i="4"/>
  <c r="DY142" i="4"/>
  <c r="DY143" i="4"/>
  <c r="DY144" i="4"/>
  <c r="DY145" i="4"/>
  <c r="DY146" i="4"/>
  <c r="DY147" i="4"/>
  <c r="DY148" i="4"/>
  <c r="DY149" i="4"/>
  <c r="DY150" i="4"/>
  <c r="DY151" i="4"/>
  <c r="DY152" i="4"/>
  <c r="DY153" i="4"/>
  <c r="DY154" i="4"/>
  <c r="DY155" i="4"/>
  <c r="DY156" i="4"/>
  <c r="DY157" i="4"/>
  <c r="DY158" i="4"/>
  <c r="DY159" i="4"/>
  <c r="DY160" i="4"/>
  <c r="DY161" i="4"/>
  <c r="DY162" i="4"/>
  <c r="DY163" i="4"/>
  <c r="DY164" i="4"/>
  <c r="DY165" i="4"/>
  <c r="DY166" i="4"/>
  <c r="DY167" i="4"/>
  <c r="DY168" i="4"/>
  <c r="DY169" i="4"/>
  <c r="DY170" i="4"/>
  <c r="DY171" i="4"/>
  <c r="DY172" i="4"/>
  <c r="DY173" i="4"/>
  <c r="DY174" i="4"/>
  <c r="DY175" i="4"/>
  <c r="DY176" i="4"/>
  <c r="DY177" i="4"/>
  <c r="DY178" i="4"/>
  <c r="DY179" i="4"/>
  <c r="DY180" i="4"/>
  <c r="DY181" i="4"/>
  <c r="DY182" i="4"/>
  <c r="DY183" i="4"/>
  <c r="DY184" i="4"/>
  <c r="DY185" i="4"/>
  <c r="DY186" i="4"/>
  <c r="DY187" i="4"/>
  <c r="DY188" i="4"/>
  <c r="DY189" i="4"/>
  <c r="DY190" i="4"/>
  <c r="DY191" i="4"/>
  <c r="DY192" i="4"/>
  <c r="DY193" i="4"/>
  <c r="DY194" i="4"/>
  <c r="DY195" i="4"/>
  <c r="DY196" i="4"/>
  <c r="DY197" i="4"/>
  <c r="DY198" i="4"/>
  <c r="DV15" i="4"/>
  <c r="DV16" i="4"/>
  <c r="DV17" i="4"/>
  <c r="DV18" i="4"/>
  <c r="DV19" i="4"/>
  <c r="DV20" i="4"/>
  <c r="DV21" i="4"/>
  <c r="DV22" i="4"/>
  <c r="DV23" i="4"/>
  <c r="DV24" i="4"/>
  <c r="DV25" i="4"/>
  <c r="DV26" i="4"/>
  <c r="DV27" i="4"/>
  <c r="DV28" i="4"/>
  <c r="DV29" i="4"/>
  <c r="DV30" i="4"/>
  <c r="DV31" i="4"/>
  <c r="DV32" i="4"/>
  <c r="DV33" i="4"/>
  <c r="DV34" i="4"/>
  <c r="DV35" i="4"/>
  <c r="DV36" i="4"/>
  <c r="DV37" i="4"/>
  <c r="DV38" i="4"/>
  <c r="DV39" i="4"/>
  <c r="DV40" i="4"/>
  <c r="DV41" i="4"/>
  <c r="DV42" i="4"/>
  <c r="DV43" i="4"/>
  <c r="DV44" i="4"/>
  <c r="DV45" i="4"/>
  <c r="DV46" i="4"/>
  <c r="DV47" i="4"/>
  <c r="DV48" i="4"/>
  <c r="DV49" i="4"/>
  <c r="DV50" i="4"/>
  <c r="DV51" i="4"/>
  <c r="DV52" i="4"/>
  <c r="DV53" i="4"/>
  <c r="DV54" i="4"/>
  <c r="DV55" i="4"/>
  <c r="DV56" i="4"/>
  <c r="DV57" i="4"/>
  <c r="DV58" i="4"/>
  <c r="DV59" i="4"/>
  <c r="DV60" i="4"/>
  <c r="DV61" i="4"/>
  <c r="DV62" i="4"/>
  <c r="DV63" i="4"/>
  <c r="DV64" i="4"/>
  <c r="DV65" i="4"/>
  <c r="DV66" i="4"/>
  <c r="DV67" i="4"/>
  <c r="DV68" i="4"/>
  <c r="DV69" i="4"/>
  <c r="DV70" i="4"/>
  <c r="DV71" i="4"/>
  <c r="DV72" i="4"/>
  <c r="DV73" i="4"/>
  <c r="DV74" i="4"/>
  <c r="DV75" i="4"/>
  <c r="DV76" i="4"/>
  <c r="DV77" i="4"/>
  <c r="DV78" i="4"/>
  <c r="DV79" i="4"/>
  <c r="DV80" i="4"/>
  <c r="DV81" i="4"/>
  <c r="DV82" i="4"/>
  <c r="DV83" i="4"/>
  <c r="DV84" i="4"/>
  <c r="DV85" i="4"/>
  <c r="DV86" i="4"/>
  <c r="DV87" i="4"/>
  <c r="DV88" i="4"/>
  <c r="DV89" i="4"/>
  <c r="DV90" i="4"/>
  <c r="DV91" i="4"/>
  <c r="DV92" i="4"/>
  <c r="DV93" i="4"/>
  <c r="DV94" i="4"/>
  <c r="DV95" i="4"/>
  <c r="DV96" i="4"/>
  <c r="DV97" i="4"/>
  <c r="DV98" i="4"/>
  <c r="DV99" i="4"/>
  <c r="DV100" i="4"/>
  <c r="DV101" i="4"/>
  <c r="DV102" i="4"/>
  <c r="DV103" i="4"/>
  <c r="DV104" i="4"/>
  <c r="DV105" i="4"/>
  <c r="DV106" i="4"/>
  <c r="DV107" i="4"/>
  <c r="DV108" i="4"/>
  <c r="DV109" i="4"/>
  <c r="DV110" i="4"/>
  <c r="DV111" i="4"/>
  <c r="DV112" i="4"/>
  <c r="DV113" i="4"/>
  <c r="DV114" i="4"/>
  <c r="DV115" i="4"/>
  <c r="DV116" i="4"/>
  <c r="DV117" i="4"/>
  <c r="DV118" i="4"/>
  <c r="DV119" i="4"/>
  <c r="DV120" i="4"/>
  <c r="DV121" i="4"/>
  <c r="DV122" i="4"/>
  <c r="DV123" i="4"/>
  <c r="DV124" i="4"/>
  <c r="DV125" i="4"/>
  <c r="DV126" i="4"/>
  <c r="DV127" i="4"/>
  <c r="DV128" i="4"/>
  <c r="DV129" i="4"/>
  <c r="DV130" i="4"/>
  <c r="DV131" i="4"/>
  <c r="DV132" i="4"/>
  <c r="DV133" i="4"/>
  <c r="DV134" i="4"/>
  <c r="DV135" i="4"/>
  <c r="DV136" i="4"/>
  <c r="DV137" i="4"/>
  <c r="DV138" i="4"/>
  <c r="DV139" i="4"/>
  <c r="DV140" i="4"/>
  <c r="DV141" i="4"/>
  <c r="DV142" i="4"/>
  <c r="DV143" i="4"/>
  <c r="DV144" i="4"/>
  <c r="DV145" i="4"/>
  <c r="DV146" i="4"/>
  <c r="DV147" i="4"/>
  <c r="DV148" i="4"/>
  <c r="DV149" i="4"/>
  <c r="DV150" i="4"/>
  <c r="DV151" i="4"/>
  <c r="DV152" i="4"/>
  <c r="DV153" i="4"/>
  <c r="DV154" i="4"/>
  <c r="DV155" i="4"/>
  <c r="DV156" i="4"/>
  <c r="DV157" i="4"/>
  <c r="DV158" i="4"/>
  <c r="DV159" i="4"/>
  <c r="DV160" i="4"/>
  <c r="DV161" i="4"/>
  <c r="DV162" i="4"/>
  <c r="DV163" i="4"/>
  <c r="DV164" i="4"/>
  <c r="DV165" i="4"/>
  <c r="DV166" i="4"/>
  <c r="DV167" i="4"/>
  <c r="DV168" i="4"/>
  <c r="DV169" i="4"/>
  <c r="DV170" i="4"/>
  <c r="DV171" i="4"/>
  <c r="DV172" i="4"/>
  <c r="DV173" i="4"/>
  <c r="DV174" i="4"/>
  <c r="DV175" i="4"/>
  <c r="DV176" i="4"/>
  <c r="DV177" i="4"/>
  <c r="DV178" i="4"/>
  <c r="DV179" i="4"/>
  <c r="DV180" i="4"/>
  <c r="DV181" i="4"/>
  <c r="DV182" i="4"/>
  <c r="DV183" i="4"/>
  <c r="DV184" i="4"/>
  <c r="DV185" i="4"/>
  <c r="DV186" i="4"/>
  <c r="DV187" i="4"/>
  <c r="DV188" i="4"/>
  <c r="DV189" i="4"/>
  <c r="DV190" i="4"/>
  <c r="DV191" i="4"/>
  <c r="DV192" i="4"/>
  <c r="DV193" i="4"/>
  <c r="DV194" i="4"/>
  <c r="DV195" i="4"/>
  <c r="DV196" i="4"/>
  <c r="DV197" i="4"/>
  <c r="DV198" i="4"/>
  <c r="DV14" i="4"/>
  <c r="DS20" i="4"/>
  <c r="DS15" i="4"/>
  <c r="DS16" i="4"/>
  <c r="DS17" i="4"/>
  <c r="DS18" i="4"/>
  <c r="DS19" i="4"/>
  <c r="DS21" i="4"/>
  <c r="DS22" i="4"/>
  <c r="DS23" i="4"/>
  <c r="DS24" i="4"/>
  <c r="DS25" i="4"/>
  <c r="DS26" i="4"/>
  <c r="DS27" i="4"/>
  <c r="DS28" i="4"/>
  <c r="DS29" i="4"/>
  <c r="DS30" i="4"/>
  <c r="DS31" i="4"/>
  <c r="DS32" i="4"/>
  <c r="DS33" i="4"/>
  <c r="DS34" i="4"/>
  <c r="DS35" i="4"/>
  <c r="DS36" i="4"/>
  <c r="DS37" i="4"/>
  <c r="DS38" i="4"/>
  <c r="DS39" i="4"/>
  <c r="DS40" i="4"/>
  <c r="DS41" i="4"/>
  <c r="DS42" i="4"/>
  <c r="DS43" i="4"/>
  <c r="DS44" i="4"/>
  <c r="DS45" i="4"/>
  <c r="DS46" i="4"/>
  <c r="DS47" i="4"/>
  <c r="DS48" i="4"/>
  <c r="DS49" i="4"/>
  <c r="DS50" i="4"/>
  <c r="DS51" i="4"/>
  <c r="DS52" i="4"/>
  <c r="DS53" i="4"/>
  <c r="DS54" i="4"/>
  <c r="DS55" i="4"/>
  <c r="DS56" i="4"/>
  <c r="DS57" i="4"/>
  <c r="DS58" i="4"/>
  <c r="DS59" i="4"/>
  <c r="DS60" i="4"/>
  <c r="DS61" i="4"/>
  <c r="DS62" i="4"/>
  <c r="DS63" i="4"/>
  <c r="DS64" i="4"/>
  <c r="DS65" i="4"/>
  <c r="DS66" i="4"/>
  <c r="DS67" i="4"/>
  <c r="DS68" i="4"/>
  <c r="DS69" i="4"/>
  <c r="DS70" i="4"/>
  <c r="DS71" i="4"/>
  <c r="DS72" i="4"/>
  <c r="DS73" i="4"/>
  <c r="DS74" i="4"/>
  <c r="DS75" i="4"/>
  <c r="DS76" i="4"/>
  <c r="DS77" i="4"/>
  <c r="DS78" i="4"/>
  <c r="DS79" i="4"/>
  <c r="DS80" i="4"/>
  <c r="DS81" i="4"/>
  <c r="DS82" i="4"/>
  <c r="DS83" i="4"/>
  <c r="DS84" i="4"/>
  <c r="DS85" i="4"/>
  <c r="DS86" i="4"/>
  <c r="DS87" i="4"/>
  <c r="DS88" i="4"/>
  <c r="DS89" i="4"/>
  <c r="DS90" i="4"/>
  <c r="DS91" i="4"/>
  <c r="DS92" i="4"/>
  <c r="DS93" i="4"/>
  <c r="DS94" i="4"/>
  <c r="DS95" i="4"/>
  <c r="DS96" i="4"/>
  <c r="DS97" i="4"/>
  <c r="DS98" i="4"/>
  <c r="DS99" i="4"/>
  <c r="DS100" i="4"/>
  <c r="DS101" i="4"/>
  <c r="DS102" i="4"/>
  <c r="DS103" i="4"/>
  <c r="DS104" i="4"/>
  <c r="DS105" i="4"/>
  <c r="DS106" i="4"/>
  <c r="DS107" i="4"/>
  <c r="DS108" i="4"/>
  <c r="DS109" i="4"/>
  <c r="DS110" i="4"/>
  <c r="DS111" i="4"/>
  <c r="DS112" i="4"/>
  <c r="DS113" i="4"/>
  <c r="DS114" i="4"/>
  <c r="DS115" i="4"/>
  <c r="DS116" i="4"/>
  <c r="DS117" i="4"/>
  <c r="DS118" i="4"/>
  <c r="DS119" i="4"/>
  <c r="DS120" i="4"/>
  <c r="DS121" i="4"/>
  <c r="DS122" i="4"/>
  <c r="DS123" i="4"/>
  <c r="DS124" i="4"/>
  <c r="DS125" i="4"/>
  <c r="DS126" i="4"/>
  <c r="DS127" i="4"/>
  <c r="DS128" i="4"/>
  <c r="DS129" i="4"/>
  <c r="DS130" i="4"/>
  <c r="DS131" i="4"/>
  <c r="DS132" i="4"/>
  <c r="DS133" i="4"/>
  <c r="DS134" i="4"/>
  <c r="DS135" i="4"/>
  <c r="DS136" i="4"/>
  <c r="DS137" i="4"/>
  <c r="DS138" i="4"/>
  <c r="DS139" i="4"/>
  <c r="DS140" i="4"/>
  <c r="DS141" i="4"/>
  <c r="DS142" i="4"/>
  <c r="DS143" i="4"/>
  <c r="DS144" i="4"/>
  <c r="DS145" i="4"/>
  <c r="DS146" i="4"/>
  <c r="DS147" i="4"/>
  <c r="DS148" i="4"/>
  <c r="DS149" i="4"/>
  <c r="DS150" i="4"/>
  <c r="DS151" i="4"/>
  <c r="DS152" i="4"/>
  <c r="DS153" i="4"/>
  <c r="DS154" i="4"/>
  <c r="DS155" i="4"/>
  <c r="DS156" i="4"/>
  <c r="DS157" i="4"/>
  <c r="DS158" i="4"/>
  <c r="DS159" i="4"/>
  <c r="DS160" i="4"/>
  <c r="DS161" i="4"/>
  <c r="DS162" i="4"/>
  <c r="DS163" i="4"/>
  <c r="DS164" i="4"/>
  <c r="DS165" i="4"/>
  <c r="DS166" i="4"/>
  <c r="DS167" i="4"/>
  <c r="DS168" i="4"/>
  <c r="DS169" i="4"/>
  <c r="DS170" i="4"/>
  <c r="DS171" i="4"/>
  <c r="DS172" i="4"/>
  <c r="DS173" i="4"/>
  <c r="DS174" i="4"/>
  <c r="DS175" i="4"/>
  <c r="DS176" i="4"/>
  <c r="DS177" i="4"/>
  <c r="DS178" i="4"/>
  <c r="DS179" i="4"/>
  <c r="DS180" i="4"/>
  <c r="DS181" i="4"/>
  <c r="DS182" i="4"/>
  <c r="DS183" i="4"/>
  <c r="DS184" i="4"/>
  <c r="DS185" i="4"/>
  <c r="DS186" i="4"/>
  <c r="DS187" i="4"/>
  <c r="DS188" i="4"/>
  <c r="DS189" i="4"/>
  <c r="DS190" i="4"/>
  <c r="DS191" i="4"/>
  <c r="DS192" i="4"/>
  <c r="DS193" i="4"/>
  <c r="DS194" i="4"/>
  <c r="DS195" i="4"/>
  <c r="DS196" i="4"/>
  <c r="DS197" i="4"/>
  <c r="DS198" i="4"/>
  <c r="DS14" i="4"/>
  <c r="DP15" i="4"/>
  <c r="DP16" i="4"/>
  <c r="DP17" i="4"/>
  <c r="DP18" i="4"/>
  <c r="DP19" i="4"/>
  <c r="DP20" i="4"/>
  <c r="DP21" i="4"/>
  <c r="DP22" i="4"/>
  <c r="DP23" i="4"/>
  <c r="DP24" i="4"/>
  <c r="DP25" i="4"/>
  <c r="DP26" i="4"/>
  <c r="DP27" i="4"/>
  <c r="DP28" i="4"/>
  <c r="DP29" i="4"/>
  <c r="DP30" i="4"/>
  <c r="DP31" i="4"/>
  <c r="DP32" i="4"/>
  <c r="DP33" i="4"/>
  <c r="DP34" i="4"/>
  <c r="DP35" i="4"/>
  <c r="DP36" i="4"/>
  <c r="DP37" i="4"/>
  <c r="DP38" i="4"/>
  <c r="DP39" i="4"/>
  <c r="DP40" i="4"/>
  <c r="DP41" i="4"/>
  <c r="DP42" i="4"/>
  <c r="DP43" i="4"/>
  <c r="DP44" i="4"/>
  <c r="DP45" i="4"/>
  <c r="DP46" i="4"/>
  <c r="DP47" i="4"/>
  <c r="DP48" i="4"/>
  <c r="DP49" i="4"/>
  <c r="DP50" i="4"/>
  <c r="DP51" i="4"/>
  <c r="DP52" i="4"/>
  <c r="DP53" i="4"/>
  <c r="DP54" i="4"/>
  <c r="DP55" i="4"/>
  <c r="DP56" i="4"/>
  <c r="DP57" i="4"/>
  <c r="DP58" i="4"/>
  <c r="DP59" i="4"/>
  <c r="DP60" i="4"/>
  <c r="DP61" i="4"/>
  <c r="DP62" i="4"/>
  <c r="DP63" i="4"/>
  <c r="DP64" i="4"/>
  <c r="DP65" i="4"/>
  <c r="DP66" i="4"/>
  <c r="DP67" i="4"/>
  <c r="DP68" i="4"/>
  <c r="DP69" i="4"/>
  <c r="DP70" i="4"/>
  <c r="DP71" i="4"/>
  <c r="DP72" i="4"/>
  <c r="DP73" i="4"/>
  <c r="DP74" i="4"/>
  <c r="DP75" i="4"/>
  <c r="DP76" i="4"/>
  <c r="DP77" i="4"/>
  <c r="DP78" i="4"/>
  <c r="DP79" i="4"/>
  <c r="DP80" i="4"/>
  <c r="DP81" i="4"/>
  <c r="DP82" i="4"/>
  <c r="DP83" i="4"/>
  <c r="DP84" i="4"/>
  <c r="DP85" i="4"/>
  <c r="DP86" i="4"/>
  <c r="DP87" i="4"/>
  <c r="DP88" i="4"/>
  <c r="DP89" i="4"/>
  <c r="DP90" i="4"/>
  <c r="DP91" i="4"/>
  <c r="DP92" i="4"/>
  <c r="DP93" i="4"/>
  <c r="DP94" i="4"/>
  <c r="DP95" i="4"/>
  <c r="DP96" i="4"/>
  <c r="DP97" i="4"/>
  <c r="DP98" i="4"/>
  <c r="DP99" i="4"/>
  <c r="DP100" i="4"/>
  <c r="DP101" i="4"/>
  <c r="DP102" i="4"/>
  <c r="DP103" i="4"/>
  <c r="DP104" i="4"/>
  <c r="DP105" i="4"/>
  <c r="DP106" i="4"/>
  <c r="DP107" i="4"/>
  <c r="DP108" i="4"/>
  <c r="DP109" i="4"/>
  <c r="DP110" i="4"/>
  <c r="DP111" i="4"/>
  <c r="DP112" i="4"/>
  <c r="DP113" i="4"/>
  <c r="DP114" i="4"/>
  <c r="DP115" i="4"/>
  <c r="DP116" i="4"/>
  <c r="DP117" i="4"/>
  <c r="DP118" i="4"/>
  <c r="DP119" i="4"/>
  <c r="DP120" i="4"/>
  <c r="DP121" i="4"/>
  <c r="DP122" i="4"/>
  <c r="DP123" i="4"/>
  <c r="DP124" i="4"/>
  <c r="DP125" i="4"/>
  <c r="DP126" i="4"/>
  <c r="DP127" i="4"/>
  <c r="DP128" i="4"/>
  <c r="DP129" i="4"/>
  <c r="DP130" i="4"/>
  <c r="DP131" i="4"/>
  <c r="DP132" i="4"/>
  <c r="DP133" i="4"/>
  <c r="DP134" i="4"/>
  <c r="DP135" i="4"/>
  <c r="DP136" i="4"/>
  <c r="DP137" i="4"/>
  <c r="DP138" i="4"/>
  <c r="DP139" i="4"/>
  <c r="DP140" i="4"/>
  <c r="DP141" i="4"/>
  <c r="DP142" i="4"/>
  <c r="DP143" i="4"/>
  <c r="DP144" i="4"/>
  <c r="DP145" i="4"/>
  <c r="DP146" i="4"/>
  <c r="DP147" i="4"/>
  <c r="DP148" i="4"/>
  <c r="DP149" i="4"/>
  <c r="DP150" i="4"/>
  <c r="DP151" i="4"/>
  <c r="DP152" i="4"/>
  <c r="DP153" i="4"/>
  <c r="DP154" i="4"/>
  <c r="DP155" i="4"/>
  <c r="DP156" i="4"/>
  <c r="DP157" i="4"/>
  <c r="DP158" i="4"/>
  <c r="DP159" i="4"/>
  <c r="DP160" i="4"/>
  <c r="DP161" i="4"/>
  <c r="DP162" i="4"/>
  <c r="DP163" i="4"/>
  <c r="DP164" i="4"/>
  <c r="DP165" i="4"/>
  <c r="DP166" i="4"/>
  <c r="DP167" i="4"/>
  <c r="DP168" i="4"/>
  <c r="DP169" i="4"/>
  <c r="DP170" i="4"/>
  <c r="DP171" i="4"/>
  <c r="DP172" i="4"/>
  <c r="DP173" i="4"/>
  <c r="DP174" i="4"/>
  <c r="DP175" i="4"/>
  <c r="DP176" i="4"/>
  <c r="DP177" i="4"/>
  <c r="DP178" i="4"/>
  <c r="DP179" i="4"/>
  <c r="DP180" i="4"/>
  <c r="DP181" i="4"/>
  <c r="DP182" i="4"/>
  <c r="DP183" i="4"/>
  <c r="DP184" i="4"/>
  <c r="DP185" i="4"/>
  <c r="DP186" i="4"/>
  <c r="DP187" i="4"/>
  <c r="DP188" i="4"/>
  <c r="DP189" i="4"/>
  <c r="DP190" i="4"/>
  <c r="DP191" i="4"/>
  <c r="DP192" i="4"/>
  <c r="DP193" i="4"/>
  <c r="DP194" i="4"/>
  <c r="DP195" i="4"/>
  <c r="DP196" i="4"/>
  <c r="DP197" i="4"/>
  <c r="DP198" i="4"/>
  <c r="DM15" i="4"/>
  <c r="DM16" i="4"/>
  <c r="DM17" i="4"/>
  <c r="DM18" i="4"/>
  <c r="DM19" i="4"/>
  <c r="DM20" i="4"/>
  <c r="DM21" i="4"/>
  <c r="DM22" i="4"/>
  <c r="DM23" i="4"/>
  <c r="DM24" i="4"/>
  <c r="DM25" i="4"/>
  <c r="DM26" i="4"/>
  <c r="DM27" i="4"/>
  <c r="DM28" i="4"/>
  <c r="DM29" i="4"/>
  <c r="DM30" i="4"/>
  <c r="DM31" i="4"/>
  <c r="DM32" i="4"/>
  <c r="DM33" i="4"/>
  <c r="DM34" i="4"/>
  <c r="DM35" i="4"/>
  <c r="DM36" i="4"/>
  <c r="DM37" i="4"/>
  <c r="DM38" i="4"/>
  <c r="DM39" i="4"/>
  <c r="DM40" i="4"/>
  <c r="DM41" i="4"/>
  <c r="DM42" i="4"/>
  <c r="DM43" i="4"/>
  <c r="DM44" i="4"/>
  <c r="DM45" i="4"/>
  <c r="DM46" i="4"/>
  <c r="DM47" i="4"/>
  <c r="DM48" i="4"/>
  <c r="DM49" i="4"/>
  <c r="DM50" i="4"/>
  <c r="DM51" i="4"/>
  <c r="DM52" i="4"/>
  <c r="DM53" i="4"/>
  <c r="DM54" i="4"/>
  <c r="DM55" i="4"/>
  <c r="DM56" i="4"/>
  <c r="DM57" i="4"/>
  <c r="DM58" i="4"/>
  <c r="DM59" i="4"/>
  <c r="DM60" i="4"/>
  <c r="DM61" i="4"/>
  <c r="DM62" i="4"/>
  <c r="DM63" i="4"/>
  <c r="DM64" i="4"/>
  <c r="DM65" i="4"/>
  <c r="DM66" i="4"/>
  <c r="DM67" i="4"/>
  <c r="DM68" i="4"/>
  <c r="DM69" i="4"/>
  <c r="DM70" i="4"/>
  <c r="DM71" i="4"/>
  <c r="DM72" i="4"/>
  <c r="DM73" i="4"/>
  <c r="DM74" i="4"/>
  <c r="DM75" i="4"/>
  <c r="DM76" i="4"/>
  <c r="DM77" i="4"/>
  <c r="DM78" i="4"/>
  <c r="DM79" i="4"/>
  <c r="DM80" i="4"/>
  <c r="DM81" i="4"/>
  <c r="DM82" i="4"/>
  <c r="DM83" i="4"/>
  <c r="DM84" i="4"/>
  <c r="DM85" i="4"/>
  <c r="DM86" i="4"/>
  <c r="DM87" i="4"/>
  <c r="DM88" i="4"/>
  <c r="DM89" i="4"/>
  <c r="DM90" i="4"/>
  <c r="DM91" i="4"/>
  <c r="DM92" i="4"/>
  <c r="DM93" i="4"/>
  <c r="DM94" i="4"/>
  <c r="DM95" i="4"/>
  <c r="DM96" i="4"/>
  <c r="DM97" i="4"/>
  <c r="DM98" i="4"/>
  <c r="DM99" i="4"/>
  <c r="DM100" i="4"/>
  <c r="DM101" i="4"/>
  <c r="DM102" i="4"/>
  <c r="DM103" i="4"/>
  <c r="DM104" i="4"/>
  <c r="DM105" i="4"/>
  <c r="DM106" i="4"/>
  <c r="DM107" i="4"/>
  <c r="DM108" i="4"/>
  <c r="DM109" i="4"/>
  <c r="DM110" i="4"/>
  <c r="DM111" i="4"/>
  <c r="DM112" i="4"/>
  <c r="DM113" i="4"/>
  <c r="DM114" i="4"/>
  <c r="DM115" i="4"/>
  <c r="DM116" i="4"/>
  <c r="DM117" i="4"/>
  <c r="DM118" i="4"/>
  <c r="DM119" i="4"/>
  <c r="DM120" i="4"/>
  <c r="DM121" i="4"/>
  <c r="DM122" i="4"/>
  <c r="DM123" i="4"/>
  <c r="DM124" i="4"/>
  <c r="DM125" i="4"/>
  <c r="DM126" i="4"/>
  <c r="DM127" i="4"/>
  <c r="DM128" i="4"/>
  <c r="DM129" i="4"/>
  <c r="DM130" i="4"/>
  <c r="DM131" i="4"/>
  <c r="DM132" i="4"/>
  <c r="DM133" i="4"/>
  <c r="DM134" i="4"/>
  <c r="DM135" i="4"/>
  <c r="DM136" i="4"/>
  <c r="DM137" i="4"/>
  <c r="DM138" i="4"/>
  <c r="DM139" i="4"/>
  <c r="DM140" i="4"/>
  <c r="DM141" i="4"/>
  <c r="DM142" i="4"/>
  <c r="DM143" i="4"/>
  <c r="DM144" i="4"/>
  <c r="DM145" i="4"/>
  <c r="DM146" i="4"/>
  <c r="DM147" i="4"/>
  <c r="DM148" i="4"/>
  <c r="DM149" i="4"/>
  <c r="DM150" i="4"/>
  <c r="DM151" i="4"/>
  <c r="DM152" i="4"/>
  <c r="DM153" i="4"/>
  <c r="DM154" i="4"/>
  <c r="DM155" i="4"/>
  <c r="DM156" i="4"/>
  <c r="DM157" i="4"/>
  <c r="DM158" i="4"/>
  <c r="DM159" i="4"/>
  <c r="DM160" i="4"/>
  <c r="DM161" i="4"/>
  <c r="DM162" i="4"/>
  <c r="DM163" i="4"/>
  <c r="DM164" i="4"/>
  <c r="DM165" i="4"/>
  <c r="DM166" i="4"/>
  <c r="DM167" i="4"/>
  <c r="DM168" i="4"/>
  <c r="DM169" i="4"/>
  <c r="DM170" i="4"/>
  <c r="DM171" i="4"/>
  <c r="DM172" i="4"/>
  <c r="DM173" i="4"/>
  <c r="DM174" i="4"/>
  <c r="DM175" i="4"/>
  <c r="DM176" i="4"/>
  <c r="DM177" i="4"/>
  <c r="DM178" i="4"/>
  <c r="DM179" i="4"/>
  <c r="DM180" i="4"/>
  <c r="DM181" i="4"/>
  <c r="DM182" i="4"/>
  <c r="DM183" i="4"/>
  <c r="DM184" i="4"/>
  <c r="DM185" i="4"/>
  <c r="DM186" i="4"/>
  <c r="DM187" i="4"/>
  <c r="DM188" i="4"/>
  <c r="DM189" i="4"/>
  <c r="DM190" i="4"/>
  <c r="DM191" i="4"/>
  <c r="DM192" i="4"/>
  <c r="DM193" i="4"/>
  <c r="DM194" i="4"/>
  <c r="DM195" i="4"/>
  <c r="DM196" i="4"/>
  <c r="DM197" i="4"/>
  <c r="DM198" i="4"/>
  <c r="DJ15" i="4"/>
  <c r="DJ16" i="4"/>
  <c r="DJ17" i="4"/>
  <c r="DJ18" i="4"/>
  <c r="DJ19" i="4"/>
  <c r="DJ20" i="4"/>
  <c r="DJ21" i="4"/>
  <c r="DJ22" i="4"/>
  <c r="DJ23" i="4"/>
  <c r="DJ24" i="4"/>
  <c r="DJ25" i="4"/>
  <c r="DJ26" i="4"/>
  <c r="DJ27" i="4"/>
  <c r="DJ28" i="4"/>
  <c r="DJ29" i="4"/>
  <c r="DJ30" i="4"/>
  <c r="DJ31" i="4"/>
  <c r="DJ32" i="4"/>
  <c r="DJ33" i="4"/>
  <c r="DJ34" i="4"/>
  <c r="DJ35" i="4"/>
  <c r="DJ36" i="4"/>
  <c r="DJ37" i="4"/>
  <c r="DJ38" i="4"/>
  <c r="DJ39" i="4"/>
  <c r="DJ40" i="4"/>
  <c r="DJ41" i="4"/>
  <c r="DJ42" i="4"/>
  <c r="DJ43" i="4"/>
  <c r="DJ44" i="4"/>
  <c r="DJ45" i="4"/>
  <c r="DJ46" i="4"/>
  <c r="DJ47" i="4"/>
  <c r="DJ48" i="4"/>
  <c r="DJ49" i="4"/>
  <c r="DJ50" i="4"/>
  <c r="DJ51" i="4"/>
  <c r="DJ52" i="4"/>
  <c r="DJ53" i="4"/>
  <c r="DJ54" i="4"/>
  <c r="DJ55" i="4"/>
  <c r="DJ56" i="4"/>
  <c r="DJ57" i="4"/>
  <c r="DJ58" i="4"/>
  <c r="DJ59" i="4"/>
  <c r="DJ60" i="4"/>
  <c r="DJ61" i="4"/>
  <c r="DJ62" i="4"/>
  <c r="DJ63" i="4"/>
  <c r="DJ64" i="4"/>
  <c r="DJ65" i="4"/>
  <c r="DJ66" i="4"/>
  <c r="DJ67" i="4"/>
  <c r="DJ68" i="4"/>
  <c r="DJ69" i="4"/>
  <c r="DJ70" i="4"/>
  <c r="DJ71" i="4"/>
  <c r="DJ72" i="4"/>
  <c r="DJ73" i="4"/>
  <c r="DJ74" i="4"/>
  <c r="DJ75" i="4"/>
  <c r="DJ76" i="4"/>
  <c r="DJ77" i="4"/>
  <c r="DJ78" i="4"/>
  <c r="DJ79" i="4"/>
  <c r="DJ80" i="4"/>
  <c r="DJ81" i="4"/>
  <c r="DJ82" i="4"/>
  <c r="DJ83" i="4"/>
  <c r="DJ84" i="4"/>
  <c r="DJ85" i="4"/>
  <c r="DJ86" i="4"/>
  <c r="DJ87" i="4"/>
  <c r="DJ88" i="4"/>
  <c r="DJ89" i="4"/>
  <c r="DJ90" i="4"/>
  <c r="DJ91" i="4"/>
  <c r="DJ92" i="4"/>
  <c r="DJ93" i="4"/>
  <c r="DJ94" i="4"/>
  <c r="DJ95" i="4"/>
  <c r="DJ96" i="4"/>
  <c r="DJ97" i="4"/>
  <c r="DJ98" i="4"/>
  <c r="DJ99" i="4"/>
  <c r="DJ100" i="4"/>
  <c r="DJ101" i="4"/>
  <c r="DJ102" i="4"/>
  <c r="DJ103" i="4"/>
  <c r="DJ104" i="4"/>
  <c r="DJ105" i="4"/>
  <c r="DJ106" i="4"/>
  <c r="DJ107" i="4"/>
  <c r="DJ108" i="4"/>
  <c r="DJ109" i="4"/>
  <c r="DJ110" i="4"/>
  <c r="DJ111" i="4"/>
  <c r="DJ112" i="4"/>
  <c r="DJ113" i="4"/>
  <c r="DJ114" i="4"/>
  <c r="DJ115" i="4"/>
  <c r="DJ116" i="4"/>
  <c r="DJ117" i="4"/>
  <c r="DJ118" i="4"/>
  <c r="DJ119" i="4"/>
  <c r="DJ120" i="4"/>
  <c r="DJ121" i="4"/>
  <c r="DJ122" i="4"/>
  <c r="DJ123" i="4"/>
  <c r="DJ124" i="4"/>
  <c r="DJ125" i="4"/>
  <c r="DJ126" i="4"/>
  <c r="DJ127" i="4"/>
  <c r="DJ128" i="4"/>
  <c r="DJ129" i="4"/>
  <c r="DJ130" i="4"/>
  <c r="DJ131" i="4"/>
  <c r="DJ132" i="4"/>
  <c r="DJ133" i="4"/>
  <c r="DJ134" i="4"/>
  <c r="DJ135" i="4"/>
  <c r="DJ136" i="4"/>
  <c r="DJ137" i="4"/>
  <c r="DJ138" i="4"/>
  <c r="DJ139" i="4"/>
  <c r="DJ140" i="4"/>
  <c r="DJ141" i="4"/>
  <c r="DJ142" i="4"/>
  <c r="DJ143" i="4"/>
  <c r="DJ144" i="4"/>
  <c r="DJ145" i="4"/>
  <c r="DJ146" i="4"/>
  <c r="DJ147" i="4"/>
  <c r="DJ148" i="4"/>
  <c r="DJ149" i="4"/>
  <c r="DJ150" i="4"/>
  <c r="DJ151" i="4"/>
  <c r="DJ152" i="4"/>
  <c r="DJ153" i="4"/>
  <c r="DJ154" i="4"/>
  <c r="DJ155" i="4"/>
  <c r="DJ156" i="4"/>
  <c r="DJ157" i="4"/>
  <c r="DJ158" i="4"/>
  <c r="DJ159" i="4"/>
  <c r="DJ160" i="4"/>
  <c r="DJ161" i="4"/>
  <c r="DJ162" i="4"/>
  <c r="DJ163" i="4"/>
  <c r="DJ164" i="4"/>
  <c r="DJ165" i="4"/>
  <c r="DJ166" i="4"/>
  <c r="DJ167" i="4"/>
  <c r="DJ168" i="4"/>
  <c r="DJ169" i="4"/>
  <c r="DJ170" i="4"/>
  <c r="DJ171" i="4"/>
  <c r="DJ172" i="4"/>
  <c r="DJ173" i="4"/>
  <c r="DJ174" i="4"/>
  <c r="DJ175" i="4"/>
  <c r="DJ176" i="4"/>
  <c r="DJ177" i="4"/>
  <c r="DJ178" i="4"/>
  <c r="DJ179" i="4"/>
  <c r="DJ180" i="4"/>
  <c r="DJ181" i="4"/>
  <c r="DJ182" i="4"/>
  <c r="DJ183" i="4"/>
  <c r="DJ184" i="4"/>
  <c r="DJ185" i="4"/>
  <c r="DJ186" i="4"/>
  <c r="DJ187" i="4"/>
  <c r="DJ188" i="4"/>
  <c r="DJ189" i="4"/>
  <c r="DJ190" i="4"/>
  <c r="DJ191" i="4"/>
  <c r="DJ192" i="4"/>
  <c r="DJ193" i="4"/>
  <c r="DJ194" i="4"/>
  <c r="DJ195" i="4"/>
  <c r="DJ196" i="4"/>
  <c r="DJ197" i="4"/>
  <c r="DJ198" i="4"/>
  <c r="DP14" i="4"/>
  <c r="DM14" i="4"/>
  <c r="DJ14" i="4"/>
  <c r="DN199" i="4"/>
  <c r="DL199" i="4"/>
  <c r="DK199" i="4"/>
  <c r="BT14" i="4" l="1"/>
  <c r="BQ14" i="4"/>
  <c r="DA15" i="4" l="1"/>
  <c r="DA16" i="4"/>
  <c r="DA17" i="4"/>
  <c r="DA18" i="4"/>
  <c r="DA19" i="4"/>
  <c r="DA20" i="4"/>
  <c r="DA21" i="4"/>
  <c r="DA22" i="4"/>
  <c r="DA23" i="4"/>
  <c r="DA24" i="4"/>
  <c r="DA25" i="4"/>
  <c r="DA26" i="4"/>
  <c r="DA27" i="4"/>
  <c r="DA28" i="4"/>
  <c r="DA29" i="4"/>
  <c r="DA30" i="4"/>
  <c r="DA31" i="4"/>
  <c r="DA32" i="4"/>
  <c r="DA33" i="4"/>
  <c r="DA34" i="4"/>
  <c r="DA35" i="4"/>
  <c r="DA36" i="4"/>
  <c r="DA37" i="4"/>
  <c r="DA38" i="4"/>
  <c r="DA39" i="4"/>
  <c r="DA40" i="4"/>
  <c r="DA41" i="4"/>
  <c r="DA42" i="4"/>
  <c r="DA43" i="4"/>
  <c r="DA44" i="4"/>
  <c r="DA45" i="4"/>
  <c r="DA46" i="4"/>
  <c r="DA47" i="4"/>
  <c r="DA48" i="4"/>
  <c r="DA49" i="4"/>
  <c r="DA50" i="4"/>
  <c r="DA51" i="4"/>
  <c r="DA52" i="4"/>
  <c r="DA53" i="4"/>
  <c r="DA54" i="4"/>
  <c r="DA55" i="4"/>
  <c r="DA56" i="4"/>
  <c r="DA57" i="4"/>
  <c r="DA58" i="4"/>
  <c r="DA59" i="4"/>
  <c r="DA60" i="4"/>
  <c r="DA61" i="4"/>
  <c r="DA62" i="4"/>
  <c r="DA63" i="4"/>
  <c r="DA64" i="4"/>
  <c r="DA65" i="4"/>
  <c r="DA66" i="4"/>
  <c r="DA67" i="4"/>
  <c r="DA68" i="4"/>
  <c r="DA69" i="4"/>
  <c r="DA70" i="4"/>
  <c r="DA71" i="4"/>
  <c r="DA72" i="4"/>
  <c r="DA73" i="4"/>
  <c r="DA74" i="4"/>
  <c r="DA75" i="4"/>
  <c r="DA76" i="4"/>
  <c r="DA77" i="4"/>
  <c r="DA78" i="4"/>
  <c r="DA79" i="4"/>
  <c r="DA80" i="4"/>
  <c r="DA81" i="4"/>
  <c r="DA82" i="4"/>
  <c r="DA83" i="4"/>
  <c r="DA84" i="4"/>
  <c r="DA85" i="4"/>
  <c r="DA86" i="4"/>
  <c r="DA87" i="4"/>
  <c r="DA88" i="4"/>
  <c r="DA89" i="4"/>
  <c r="DA90" i="4"/>
  <c r="DA91" i="4"/>
  <c r="DA92" i="4"/>
  <c r="DA93" i="4"/>
  <c r="DA94" i="4"/>
  <c r="DA95" i="4"/>
  <c r="DA96" i="4"/>
  <c r="DA97" i="4"/>
  <c r="DA98" i="4"/>
  <c r="DA99" i="4"/>
  <c r="DA100" i="4"/>
  <c r="DA101" i="4"/>
  <c r="DA102" i="4"/>
  <c r="DA103" i="4"/>
  <c r="DA104" i="4"/>
  <c r="DA105" i="4"/>
  <c r="DA106" i="4"/>
  <c r="DA107" i="4"/>
  <c r="DA108" i="4"/>
  <c r="DA109" i="4"/>
  <c r="DA110" i="4"/>
  <c r="DA111" i="4"/>
  <c r="DA112" i="4"/>
  <c r="DA113" i="4"/>
  <c r="DA114" i="4"/>
  <c r="DA115" i="4"/>
  <c r="DA116" i="4"/>
  <c r="DA117" i="4"/>
  <c r="DA118" i="4"/>
  <c r="DA119" i="4"/>
  <c r="DA120" i="4"/>
  <c r="DA121" i="4"/>
  <c r="DA122" i="4"/>
  <c r="DA123" i="4"/>
  <c r="DA124" i="4"/>
  <c r="DA125" i="4"/>
  <c r="DA126" i="4"/>
  <c r="DA127" i="4"/>
  <c r="DA128" i="4"/>
  <c r="DA129" i="4"/>
  <c r="DA130" i="4"/>
  <c r="DA131" i="4"/>
  <c r="DA132" i="4"/>
  <c r="DA133" i="4"/>
  <c r="DA134" i="4"/>
  <c r="DA135" i="4"/>
  <c r="DA136" i="4"/>
  <c r="DA137" i="4"/>
  <c r="DA138" i="4"/>
  <c r="DA139" i="4"/>
  <c r="DA140" i="4"/>
  <c r="DA141" i="4"/>
  <c r="DA142" i="4"/>
  <c r="DA143" i="4"/>
  <c r="DA144" i="4"/>
  <c r="DA145" i="4"/>
  <c r="DA146" i="4"/>
  <c r="DA147" i="4"/>
  <c r="DA148" i="4"/>
  <c r="DA149" i="4"/>
  <c r="DA150" i="4"/>
  <c r="DA151" i="4"/>
  <c r="DA152" i="4"/>
  <c r="DA153" i="4"/>
  <c r="DA154" i="4"/>
  <c r="DA155" i="4"/>
  <c r="DA156" i="4"/>
  <c r="DA157" i="4"/>
  <c r="DA158" i="4"/>
  <c r="DA159" i="4"/>
  <c r="DA160" i="4"/>
  <c r="DA161" i="4"/>
  <c r="DA162" i="4"/>
  <c r="DA163" i="4"/>
  <c r="DA164" i="4"/>
  <c r="DA165" i="4"/>
  <c r="DA166" i="4"/>
  <c r="DA167" i="4"/>
  <c r="DA168" i="4"/>
  <c r="DA169" i="4"/>
  <c r="DA170" i="4"/>
  <c r="DA171" i="4"/>
  <c r="DA172" i="4"/>
  <c r="DA173" i="4"/>
  <c r="DA174" i="4"/>
  <c r="DA175" i="4"/>
  <c r="DA176" i="4"/>
  <c r="DA177" i="4"/>
  <c r="DA178" i="4"/>
  <c r="DA179" i="4"/>
  <c r="DA180" i="4"/>
  <c r="DA181" i="4"/>
  <c r="DA182" i="4"/>
  <c r="DA183" i="4"/>
  <c r="DA184" i="4"/>
  <c r="DA185" i="4"/>
  <c r="DA186" i="4"/>
  <c r="DA187" i="4"/>
  <c r="DA188" i="4"/>
  <c r="DA189" i="4"/>
  <c r="DA190" i="4"/>
  <c r="DA191" i="4"/>
  <c r="DA192" i="4"/>
  <c r="DA193" i="4"/>
  <c r="DA194" i="4"/>
  <c r="DA195" i="4"/>
  <c r="DA196" i="4"/>
  <c r="DA197" i="4"/>
  <c r="DA198" i="4"/>
  <c r="DA14" i="4"/>
  <c r="CX15" i="4"/>
  <c r="CX16" i="4"/>
  <c r="CX17" i="4"/>
  <c r="CX18" i="4"/>
  <c r="CX19" i="4"/>
  <c r="CX20" i="4"/>
  <c r="CX21" i="4"/>
  <c r="CX22" i="4"/>
  <c r="CX23" i="4"/>
  <c r="CX24" i="4"/>
  <c r="CX25" i="4"/>
  <c r="CX26" i="4"/>
  <c r="CX27" i="4"/>
  <c r="CX28" i="4"/>
  <c r="CX29" i="4"/>
  <c r="CX30" i="4"/>
  <c r="CX31" i="4"/>
  <c r="CX32" i="4"/>
  <c r="CX33" i="4"/>
  <c r="CX34" i="4"/>
  <c r="CX35" i="4"/>
  <c r="CX36" i="4"/>
  <c r="CX37" i="4"/>
  <c r="CX38" i="4"/>
  <c r="CX39" i="4"/>
  <c r="CX40" i="4"/>
  <c r="CX41" i="4"/>
  <c r="CX42" i="4"/>
  <c r="CX43" i="4"/>
  <c r="CX44" i="4"/>
  <c r="CX45" i="4"/>
  <c r="CX46" i="4"/>
  <c r="CX47" i="4"/>
  <c r="CX48" i="4"/>
  <c r="CX49" i="4"/>
  <c r="CX50" i="4"/>
  <c r="CX51" i="4"/>
  <c r="CX52" i="4"/>
  <c r="CX53" i="4"/>
  <c r="CX54" i="4"/>
  <c r="CX55" i="4"/>
  <c r="CX56" i="4"/>
  <c r="CX57" i="4"/>
  <c r="CX58" i="4"/>
  <c r="CX59" i="4"/>
  <c r="CX60" i="4"/>
  <c r="CX61" i="4"/>
  <c r="CX62" i="4"/>
  <c r="CX63" i="4"/>
  <c r="CX64" i="4"/>
  <c r="CX65" i="4"/>
  <c r="CX66" i="4"/>
  <c r="CX67" i="4"/>
  <c r="CX68" i="4"/>
  <c r="CX69" i="4"/>
  <c r="CX70" i="4"/>
  <c r="CX71" i="4"/>
  <c r="CX72" i="4"/>
  <c r="CX73" i="4"/>
  <c r="CX74" i="4"/>
  <c r="CX75" i="4"/>
  <c r="CX76" i="4"/>
  <c r="CX77" i="4"/>
  <c r="CX78" i="4"/>
  <c r="CX79" i="4"/>
  <c r="CX80" i="4"/>
  <c r="CX81" i="4"/>
  <c r="CX82" i="4"/>
  <c r="CX83" i="4"/>
  <c r="CX84" i="4"/>
  <c r="CX85" i="4"/>
  <c r="CX86" i="4"/>
  <c r="CX87" i="4"/>
  <c r="CX88" i="4"/>
  <c r="CX89" i="4"/>
  <c r="CX90" i="4"/>
  <c r="CX91" i="4"/>
  <c r="CX92" i="4"/>
  <c r="CX93" i="4"/>
  <c r="CX94" i="4"/>
  <c r="CX95" i="4"/>
  <c r="CX96" i="4"/>
  <c r="CX97" i="4"/>
  <c r="CX98" i="4"/>
  <c r="CX99" i="4"/>
  <c r="CX100" i="4"/>
  <c r="CX101" i="4"/>
  <c r="CX102" i="4"/>
  <c r="CX103" i="4"/>
  <c r="CX104" i="4"/>
  <c r="CX105" i="4"/>
  <c r="CX106" i="4"/>
  <c r="CX107" i="4"/>
  <c r="CX108" i="4"/>
  <c r="CX109" i="4"/>
  <c r="CX110" i="4"/>
  <c r="CX111" i="4"/>
  <c r="CX112" i="4"/>
  <c r="CX113" i="4"/>
  <c r="CX114" i="4"/>
  <c r="CX115" i="4"/>
  <c r="CX116" i="4"/>
  <c r="CX117" i="4"/>
  <c r="CX118" i="4"/>
  <c r="CX119" i="4"/>
  <c r="CX120" i="4"/>
  <c r="CX121" i="4"/>
  <c r="CX122" i="4"/>
  <c r="CX123" i="4"/>
  <c r="CX124" i="4"/>
  <c r="CX125" i="4"/>
  <c r="CX126" i="4"/>
  <c r="CX127" i="4"/>
  <c r="CX128" i="4"/>
  <c r="CX129" i="4"/>
  <c r="CX130" i="4"/>
  <c r="CX131" i="4"/>
  <c r="CX132" i="4"/>
  <c r="CX133" i="4"/>
  <c r="CX134" i="4"/>
  <c r="CX135" i="4"/>
  <c r="CX136" i="4"/>
  <c r="CX137" i="4"/>
  <c r="CX138" i="4"/>
  <c r="CX139" i="4"/>
  <c r="CX140" i="4"/>
  <c r="CX141" i="4"/>
  <c r="CX142" i="4"/>
  <c r="CX143" i="4"/>
  <c r="CX144" i="4"/>
  <c r="CX145" i="4"/>
  <c r="CX146" i="4"/>
  <c r="CX147" i="4"/>
  <c r="CX148" i="4"/>
  <c r="CX149" i="4"/>
  <c r="CX150" i="4"/>
  <c r="CX151" i="4"/>
  <c r="CX152" i="4"/>
  <c r="CX153" i="4"/>
  <c r="CX154" i="4"/>
  <c r="CX155" i="4"/>
  <c r="CX156" i="4"/>
  <c r="CX157" i="4"/>
  <c r="CX158" i="4"/>
  <c r="CX159" i="4"/>
  <c r="CX160" i="4"/>
  <c r="CX161" i="4"/>
  <c r="CX162" i="4"/>
  <c r="CX163" i="4"/>
  <c r="CX164" i="4"/>
  <c r="CX165" i="4"/>
  <c r="CX166" i="4"/>
  <c r="CX167" i="4"/>
  <c r="CX168" i="4"/>
  <c r="CX169" i="4"/>
  <c r="CX170" i="4"/>
  <c r="CX171" i="4"/>
  <c r="CX172" i="4"/>
  <c r="CX173" i="4"/>
  <c r="CX174" i="4"/>
  <c r="CX175" i="4"/>
  <c r="CX176" i="4"/>
  <c r="CX177" i="4"/>
  <c r="CX178" i="4"/>
  <c r="CX179" i="4"/>
  <c r="CX180" i="4"/>
  <c r="CX181" i="4"/>
  <c r="CX182" i="4"/>
  <c r="CX183" i="4"/>
  <c r="CX184" i="4"/>
  <c r="CX185" i="4"/>
  <c r="CX186" i="4"/>
  <c r="CX187" i="4"/>
  <c r="CX188" i="4"/>
  <c r="CX189" i="4"/>
  <c r="CX190" i="4"/>
  <c r="CX191" i="4"/>
  <c r="CX192" i="4"/>
  <c r="CX193" i="4"/>
  <c r="CX194" i="4"/>
  <c r="CX195" i="4"/>
  <c r="CX196" i="4"/>
  <c r="CX197" i="4"/>
  <c r="CX198" i="4"/>
  <c r="CX14" i="4"/>
  <c r="CU15" i="4"/>
  <c r="CU16" i="4"/>
  <c r="CU17" i="4"/>
  <c r="CU18" i="4"/>
  <c r="CU19" i="4"/>
  <c r="CU20" i="4"/>
  <c r="CU21" i="4"/>
  <c r="CU22" i="4"/>
  <c r="CU23" i="4"/>
  <c r="CU24" i="4"/>
  <c r="CU25" i="4"/>
  <c r="CU26" i="4"/>
  <c r="CU27" i="4"/>
  <c r="CU28" i="4"/>
  <c r="CU29" i="4"/>
  <c r="CU30" i="4"/>
  <c r="CU31" i="4"/>
  <c r="CU32" i="4"/>
  <c r="CU33" i="4"/>
  <c r="CU34" i="4"/>
  <c r="CU35" i="4"/>
  <c r="CU36" i="4"/>
  <c r="CU37" i="4"/>
  <c r="CU38" i="4"/>
  <c r="CU39" i="4"/>
  <c r="CU40" i="4"/>
  <c r="CU41" i="4"/>
  <c r="CU42" i="4"/>
  <c r="CU43" i="4"/>
  <c r="CU44" i="4"/>
  <c r="CU45" i="4"/>
  <c r="CU46" i="4"/>
  <c r="CU47" i="4"/>
  <c r="CU48" i="4"/>
  <c r="CU49" i="4"/>
  <c r="CU50" i="4"/>
  <c r="CU51" i="4"/>
  <c r="CU52" i="4"/>
  <c r="CU53" i="4"/>
  <c r="CU54" i="4"/>
  <c r="CU55" i="4"/>
  <c r="CU56" i="4"/>
  <c r="CU57" i="4"/>
  <c r="CU58" i="4"/>
  <c r="CU59" i="4"/>
  <c r="CU60" i="4"/>
  <c r="CU61" i="4"/>
  <c r="CU62" i="4"/>
  <c r="CU63" i="4"/>
  <c r="CU64" i="4"/>
  <c r="CU65" i="4"/>
  <c r="CU66" i="4"/>
  <c r="CU67" i="4"/>
  <c r="CU68" i="4"/>
  <c r="CU69" i="4"/>
  <c r="CU70" i="4"/>
  <c r="CU71" i="4"/>
  <c r="CU72" i="4"/>
  <c r="CU73" i="4"/>
  <c r="CU74" i="4"/>
  <c r="CU75" i="4"/>
  <c r="CU76" i="4"/>
  <c r="CU77" i="4"/>
  <c r="CU78" i="4"/>
  <c r="CU79" i="4"/>
  <c r="CU80" i="4"/>
  <c r="CU81" i="4"/>
  <c r="CU82" i="4"/>
  <c r="CU83" i="4"/>
  <c r="CU84" i="4"/>
  <c r="CU85" i="4"/>
  <c r="CU86" i="4"/>
  <c r="CU87" i="4"/>
  <c r="CU88" i="4"/>
  <c r="CU89" i="4"/>
  <c r="CU90" i="4"/>
  <c r="CU91" i="4"/>
  <c r="CU92" i="4"/>
  <c r="CU93" i="4"/>
  <c r="CU94" i="4"/>
  <c r="CU95" i="4"/>
  <c r="CU96" i="4"/>
  <c r="CU97" i="4"/>
  <c r="CU98" i="4"/>
  <c r="CU99" i="4"/>
  <c r="CU100" i="4"/>
  <c r="CU101" i="4"/>
  <c r="CU102" i="4"/>
  <c r="CU103" i="4"/>
  <c r="CU104" i="4"/>
  <c r="CU105" i="4"/>
  <c r="CU106" i="4"/>
  <c r="CU107" i="4"/>
  <c r="CU108" i="4"/>
  <c r="CU109" i="4"/>
  <c r="CU110" i="4"/>
  <c r="CU111" i="4"/>
  <c r="CU112" i="4"/>
  <c r="CU113" i="4"/>
  <c r="CU114" i="4"/>
  <c r="CU115" i="4"/>
  <c r="CU116" i="4"/>
  <c r="CU117" i="4"/>
  <c r="CU118" i="4"/>
  <c r="CU119" i="4"/>
  <c r="CU120" i="4"/>
  <c r="CU121" i="4"/>
  <c r="CU122" i="4"/>
  <c r="CU123" i="4"/>
  <c r="CU124" i="4"/>
  <c r="CU125" i="4"/>
  <c r="CU126" i="4"/>
  <c r="CU127" i="4"/>
  <c r="CU128" i="4"/>
  <c r="CU129" i="4"/>
  <c r="CU130" i="4"/>
  <c r="CU131" i="4"/>
  <c r="CU132" i="4"/>
  <c r="CU133" i="4"/>
  <c r="CU134" i="4"/>
  <c r="CU135" i="4"/>
  <c r="CU136" i="4"/>
  <c r="CU137" i="4"/>
  <c r="CU138" i="4"/>
  <c r="CU139" i="4"/>
  <c r="CU140" i="4"/>
  <c r="CU141" i="4"/>
  <c r="CU142" i="4"/>
  <c r="CU143" i="4"/>
  <c r="CU144" i="4"/>
  <c r="CU145" i="4"/>
  <c r="CU146" i="4"/>
  <c r="CU147" i="4"/>
  <c r="CU148" i="4"/>
  <c r="CU149" i="4"/>
  <c r="CU150" i="4"/>
  <c r="CU151" i="4"/>
  <c r="CU152" i="4"/>
  <c r="CU153" i="4"/>
  <c r="CU154" i="4"/>
  <c r="CU155" i="4"/>
  <c r="CU156" i="4"/>
  <c r="CU157" i="4"/>
  <c r="CU158" i="4"/>
  <c r="CU159" i="4"/>
  <c r="CU160" i="4"/>
  <c r="CU161" i="4"/>
  <c r="CU162" i="4"/>
  <c r="CU163" i="4"/>
  <c r="CU164" i="4"/>
  <c r="CU165" i="4"/>
  <c r="CU166" i="4"/>
  <c r="CU167" i="4"/>
  <c r="CU168" i="4"/>
  <c r="CU169" i="4"/>
  <c r="CU170" i="4"/>
  <c r="CU171" i="4"/>
  <c r="CU172" i="4"/>
  <c r="CU173" i="4"/>
  <c r="CU174" i="4"/>
  <c r="CU175" i="4"/>
  <c r="CU176" i="4"/>
  <c r="CU177" i="4"/>
  <c r="CU178" i="4"/>
  <c r="CU179" i="4"/>
  <c r="CU180" i="4"/>
  <c r="CU181" i="4"/>
  <c r="CU182" i="4"/>
  <c r="CU183" i="4"/>
  <c r="CU184" i="4"/>
  <c r="CU185" i="4"/>
  <c r="CU186" i="4"/>
  <c r="CU187" i="4"/>
  <c r="CU188" i="4"/>
  <c r="CU189" i="4"/>
  <c r="CU190" i="4"/>
  <c r="CU191" i="4"/>
  <c r="CU192" i="4"/>
  <c r="CU193" i="4"/>
  <c r="CU194" i="4"/>
  <c r="CU195" i="4"/>
  <c r="CU196" i="4"/>
  <c r="CU197" i="4"/>
  <c r="CU198" i="4"/>
  <c r="CU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85" i="4"/>
  <c r="CO86" i="4"/>
  <c r="CO87" i="4"/>
  <c r="CO88" i="4"/>
  <c r="CO89" i="4"/>
  <c r="CO90" i="4"/>
  <c r="CO91" i="4"/>
  <c r="CO92" i="4"/>
  <c r="CO93" i="4"/>
  <c r="CO94" i="4"/>
  <c r="CO95" i="4"/>
  <c r="CO96" i="4"/>
  <c r="CO97" i="4"/>
  <c r="CO98" i="4"/>
  <c r="CO99" i="4"/>
  <c r="CO100" i="4"/>
  <c r="CO101" i="4"/>
  <c r="CO102" i="4"/>
  <c r="CO103" i="4"/>
  <c r="CO104" i="4"/>
  <c r="CO105" i="4"/>
  <c r="CO106" i="4"/>
  <c r="CO107" i="4"/>
  <c r="CO108" i="4"/>
  <c r="CO109" i="4"/>
  <c r="CO110" i="4"/>
  <c r="CO111" i="4"/>
  <c r="CO112" i="4"/>
  <c r="CO113" i="4"/>
  <c r="CO114" i="4"/>
  <c r="CO115" i="4"/>
  <c r="CO116" i="4"/>
  <c r="CO117" i="4"/>
  <c r="CO118" i="4"/>
  <c r="CO119" i="4"/>
  <c r="CO120" i="4"/>
  <c r="CO121" i="4"/>
  <c r="CO122" i="4"/>
  <c r="CO123" i="4"/>
  <c r="CO124" i="4"/>
  <c r="CO125" i="4"/>
  <c r="CO126" i="4"/>
  <c r="CO127" i="4"/>
  <c r="CO128" i="4"/>
  <c r="CO129" i="4"/>
  <c r="CO130" i="4"/>
  <c r="CO131" i="4"/>
  <c r="CO132" i="4"/>
  <c r="CO133" i="4"/>
  <c r="CO134" i="4"/>
  <c r="CO135" i="4"/>
  <c r="CO136" i="4"/>
  <c r="CO137" i="4"/>
  <c r="CO138" i="4"/>
  <c r="CO139" i="4"/>
  <c r="CO140" i="4"/>
  <c r="CO141" i="4"/>
  <c r="CO142" i="4"/>
  <c r="CO143" i="4"/>
  <c r="CO144" i="4"/>
  <c r="CO145" i="4"/>
  <c r="CO146" i="4"/>
  <c r="CO147" i="4"/>
  <c r="CO148" i="4"/>
  <c r="CO149" i="4"/>
  <c r="CO150" i="4"/>
  <c r="CO151" i="4"/>
  <c r="CO152" i="4"/>
  <c r="CO153" i="4"/>
  <c r="CO154" i="4"/>
  <c r="CO155" i="4"/>
  <c r="CO156" i="4"/>
  <c r="CO157" i="4"/>
  <c r="CO158" i="4"/>
  <c r="CO159" i="4"/>
  <c r="CO160" i="4"/>
  <c r="CO161" i="4"/>
  <c r="CO162" i="4"/>
  <c r="CO163" i="4"/>
  <c r="CO164" i="4"/>
  <c r="CO165" i="4"/>
  <c r="CO166" i="4"/>
  <c r="CO167" i="4"/>
  <c r="CO168" i="4"/>
  <c r="CO169" i="4"/>
  <c r="CO170" i="4"/>
  <c r="CO171" i="4"/>
  <c r="CO172" i="4"/>
  <c r="CO173" i="4"/>
  <c r="CO174" i="4"/>
  <c r="CO175" i="4"/>
  <c r="CO176" i="4"/>
  <c r="CO177" i="4"/>
  <c r="CO178" i="4"/>
  <c r="CO179" i="4"/>
  <c r="CO180" i="4"/>
  <c r="CO181" i="4"/>
  <c r="CO182" i="4"/>
  <c r="CO183" i="4"/>
  <c r="CO184" i="4"/>
  <c r="CO185" i="4"/>
  <c r="CO186" i="4"/>
  <c r="CO187" i="4"/>
  <c r="CO188" i="4"/>
  <c r="CO189" i="4"/>
  <c r="CO190" i="4"/>
  <c r="CO191" i="4"/>
  <c r="CO192" i="4"/>
  <c r="CO193" i="4"/>
  <c r="CO194" i="4"/>
  <c r="CO195" i="4"/>
  <c r="CO196" i="4"/>
  <c r="CO197" i="4"/>
  <c r="CO198" i="4"/>
  <c r="CO14" i="4"/>
  <c r="CI15" i="4"/>
  <c r="CI16" i="4"/>
  <c r="CI17" i="4"/>
  <c r="CI18" i="4"/>
  <c r="CI19" i="4"/>
  <c r="CI20" i="4"/>
  <c r="CI21" i="4"/>
  <c r="CI22" i="4"/>
  <c r="CI23" i="4"/>
  <c r="CI24" i="4"/>
  <c r="CI25" i="4"/>
  <c r="CI26" i="4"/>
  <c r="CI27" i="4"/>
  <c r="CI28" i="4"/>
  <c r="CI29" i="4"/>
  <c r="CI30" i="4"/>
  <c r="CI31" i="4"/>
  <c r="CI32" i="4"/>
  <c r="CI33" i="4"/>
  <c r="CI34" i="4"/>
  <c r="CI35" i="4"/>
  <c r="CI36" i="4"/>
  <c r="CI37" i="4"/>
  <c r="CI38" i="4"/>
  <c r="CI39" i="4"/>
  <c r="CI40" i="4"/>
  <c r="CI41" i="4"/>
  <c r="CI42" i="4"/>
  <c r="CI43" i="4"/>
  <c r="CI44" i="4"/>
  <c r="CI45" i="4"/>
  <c r="CI46" i="4"/>
  <c r="CI47" i="4"/>
  <c r="CI48" i="4"/>
  <c r="CI49" i="4"/>
  <c r="CI50" i="4"/>
  <c r="CI51" i="4"/>
  <c r="CI52" i="4"/>
  <c r="CI53" i="4"/>
  <c r="CI54" i="4"/>
  <c r="CI55" i="4"/>
  <c r="CI56" i="4"/>
  <c r="CI57" i="4"/>
  <c r="CI58" i="4"/>
  <c r="CI59" i="4"/>
  <c r="CI60" i="4"/>
  <c r="CI61" i="4"/>
  <c r="CI62" i="4"/>
  <c r="CI63" i="4"/>
  <c r="CI64" i="4"/>
  <c r="CI65" i="4"/>
  <c r="CI66" i="4"/>
  <c r="CI67" i="4"/>
  <c r="CI68" i="4"/>
  <c r="CI69" i="4"/>
  <c r="CI70" i="4"/>
  <c r="CI71" i="4"/>
  <c r="CI72" i="4"/>
  <c r="CI73" i="4"/>
  <c r="CI74" i="4"/>
  <c r="CI75" i="4"/>
  <c r="CI76" i="4"/>
  <c r="CI77" i="4"/>
  <c r="CI78" i="4"/>
  <c r="CI79" i="4"/>
  <c r="CI80" i="4"/>
  <c r="CI81" i="4"/>
  <c r="CI82" i="4"/>
  <c r="CI83" i="4"/>
  <c r="CI84" i="4"/>
  <c r="CI85" i="4"/>
  <c r="CI86" i="4"/>
  <c r="CI87" i="4"/>
  <c r="CI88" i="4"/>
  <c r="CI89" i="4"/>
  <c r="CI90" i="4"/>
  <c r="CI91" i="4"/>
  <c r="CI92" i="4"/>
  <c r="CI93" i="4"/>
  <c r="CI94" i="4"/>
  <c r="CI95" i="4"/>
  <c r="CI96" i="4"/>
  <c r="CI97" i="4"/>
  <c r="CI98" i="4"/>
  <c r="CI99" i="4"/>
  <c r="CI100" i="4"/>
  <c r="CI101" i="4"/>
  <c r="CI102" i="4"/>
  <c r="CI103" i="4"/>
  <c r="CI104" i="4"/>
  <c r="CI105" i="4"/>
  <c r="CI106" i="4"/>
  <c r="CI107" i="4"/>
  <c r="CI108" i="4"/>
  <c r="CI109" i="4"/>
  <c r="CI110" i="4"/>
  <c r="CI111" i="4"/>
  <c r="CI112" i="4"/>
  <c r="CI113" i="4"/>
  <c r="CI114" i="4"/>
  <c r="CI115" i="4"/>
  <c r="CI116" i="4"/>
  <c r="CI117" i="4"/>
  <c r="CI118" i="4"/>
  <c r="CI119" i="4"/>
  <c r="CI120" i="4"/>
  <c r="CI121" i="4"/>
  <c r="CI122" i="4"/>
  <c r="CI123" i="4"/>
  <c r="CI124" i="4"/>
  <c r="CI125" i="4"/>
  <c r="CI126" i="4"/>
  <c r="CI127" i="4"/>
  <c r="CI128" i="4"/>
  <c r="CI129" i="4"/>
  <c r="CI130" i="4"/>
  <c r="CI131" i="4"/>
  <c r="CI132" i="4"/>
  <c r="CI133" i="4"/>
  <c r="CI134" i="4"/>
  <c r="CI135" i="4"/>
  <c r="CI136" i="4"/>
  <c r="CI137" i="4"/>
  <c r="CI138" i="4"/>
  <c r="CI139" i="4"/>
  <c r="CI140" i="4"/>
  <c r="CI141" i="4"/>
  <c r="CI142" i="4"/>
  <c r="CI143" i="4"/>
  <c r="CI144" i="4"/>
  <c r="CI145" i="4"/>
  <c r="CI146" i="4"/>
  <c r="CI147" i="4"/>
  <c r="CI148" i="4"/>
  <c r="CI149" i="4"/>
  <c r="CI150" i="4"/>
  <c r="CI151" i="4"/>
  <c r="CI152" i="4"/>
  <c r="CI153" i="4"/>
  <c r="CI154" i="4"/>
  <c r="CI155" i="4"/>
  <c r="CI156" i="4"/>
  <c r="CI157" i="4"/>
  <c r="CI158" i="4"/>
  <c r="CI159" i="4"/>
  <c r="CI160" i="4"/>
  <c r="CI161" i="4"/>
  <c r="CI162" i="4"/>
  <c r="CI163" i="4"/>
  <c r="CI164" i="4"/>
  <c r="CI165" i="4"/>
  <c r="CI166" i="4"/>
  <c r="CI167" i="4"/>
  <c r="CI168" i="4"/>
  <c r="CI169" i="4"/>
  <c r="CI170" i="4"/>
  <c r="CI171" i="4"/>
  <c r="CI172" i="4"/>
  <c r="CI173" i="4"/>
  <c r="CI174" i="4"/>
  <c r="CI175" i="4"/>
  <c r="CI176" i="4"/>
  <c r="CI177" i="4"/>
  <c r="CI178" i="4"/>
  <c r="CI179" i="4"/>
  <c r="CI180" i="4"/>
  <c r="CI181" i="4"/>
  <c r="CI182" i="4"/>
  <c r="CI183" i="4"/>
  <c r="CI184" i="4"/>
  <c r="CI185" i="4"/>
  <c r="CI186" i="4"/>
  <c r="CI187" i="4"/>
  <c r="CI188" i="4"/>
  <c r="CI189" i="4"/>
  <c r="CI190" i="4"/>
  <c r="CI191" i="4"/>
  <c r="CI192" i="4"/>
  <c r="CI193" i="4"/>
  <c r="CI194" i="4"/>
  <c r="CI195" i="4"/>
  <c r="CI196" i="4"/>
  <c r="CI197" i="4"/>
  <c r="CI198" i="4"/>
  <c r="CI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53" i="4"/>
  <c r="CF54" i="4"/>
  <c r="CF55" i="4"/>
  <c r="CF56" i="4"/>
  <c r="CF57" i="4"/>
  <c r="CF58" i="4"/>
  <c r="CF59" i="4"/>
  <c r="CF60" i="4"/>
  <c r="CF61" i="4"/>
  <c r="CF62" i="4"/>
  <c r="CF63" i="4"/>
  <c r="CF64" i="4"/>
  <c r="CF65" i="4"/>
  <c r="CF66" i="4"/>
  <c r="CF67" i="4"/>
  <c r="CF68" i="4"/>
  <c r="CF69" i="4"/>
  <c r="CF70" i="4"/>
  <c r="CF71" i="4"/>
  <c r="CF72" i="4"/>
  <c r="CF73" i="4"/>
  <c r="CF74" i="4"/>
  <c r="CF75" i="4"/>
  <c r="CF76" i="4"/>
  <c r="CF77" i="4"/>
  <c r="CF78" i="4"/>
  <c r="CF79" i="4"/>
  <c r="CF80" i="4"/>
  <c r="CF81" i="4"/>
  <c r="CF82" i="4"/>
  <c r="CF83" i="4"/>
  <c r="CF84" i="4"/>
  <c r="CF85" i="4"/>
  <c r="CF86" i="4"/>
  <c r="CF87" i="4"/>
  <c r="CF88" i="4"/>
  <c r="CF89" i="4"/>
  <c r="CF90" i="4"/>
  <c r="CF91" i="4"/>
  <c r="CF92" i="4"/>
  <c r="CF93" i="4"/>
  <c r="CF94" i="4"/>
  <c r="CF95" i="4"/>
  <c r="CF96" i="4"/>
  <c r="CF97" i="4"/>
  <c r="CF98" i="4"/>
  <c r="CF99" i="4"/>
  <c r="CF100" i="4"/>
  <c r="CF101" i="4"/>
  <c r="CF102" i="4"/>
  <c r="CF103" i="4"/>
  <c r="CF104" i="4"/>
  <c r="CF105" i="4"/>
  <c r="CF106" i="4"/>
  <c r="CF107" i="4"/>
  <c r="CF108" i="4"/>
  <c r="CF109" i="4"/>
  <c r="CF110" i="4"/>
  <c r="CF111" i="4"/>
  <c r="CF112" i="4"/>
  <c r="CF113" i="4"/>
  <c r="CF114" i="4"/>
  <c r="CF115" i="4"/>
  <c r="CF116" i="4"/>
  <c r="CF117" i="4"/>
  <c r="CF118" i="4"/>
  <c r="CF119" i="4"/>
  <c r="CF120" i="4"/>
  <c r="CF121" i="4"/>
  <c r="CF122" i="4"/>
  <c r="CF123" i="4"/>
  <c r="CF124" i="4"/>
  <c r="CF125" i="4"/>
  <c r="CF126" i="4"/>
  <c r="CF127" i="4"/>
  <c r="CF128" i="4"/>
  <c r="CF129" i="4"/>
  <c r="CF130" i="4"/>
  <c r="CF131" i="4"/>
  <c r="CF132" i="4"/>
  <c r="CF133" i="4"/>
  <c r="CF134" i="4"/>
  <c r="CF135" i="4"/>
  <c r="CF136" i="4"/>
  <c r="CF137" i="4"/>
  <c r="CF138" i="4"/>
  <c r="CF139" i="4"/>
  <c r="CF140" i="4"/>
  <c r="CF141" i="4"/>
  <c r="CF142" i="4"/>
  <c r="CF143" i="4"/>
  <c r="CF144" i="4"/>
  <c r="CF145" i="4"/>
  <c r="CF146" i="4"/>
  <c r="CF147" i="4"/>
  <c r="CF148" i="4"/>
  <c r="CF149" i="4"/>
  <c r="CF150" i="4"/>
  <c r="CF151" i="4"/>
  <c r="CF152" i="4"/>
  <c r="CF153" i="4"/>
  <c r="CF154" i="4"/>
  <c r="CF155" i="4"/>
  <c r="CF156" i="4"/>
  <c r="CF157" i="4"/>
  <c r="CF158" i="4"/>
  <c r="CF159" i="4"/>
  <c r="CF160" i="4"/>
  <c r="CF161" i="4"/>
  <c r="CF162" i="4"/>
  <c r="CF163" i="4"/>
  <c r="CF164" i="4"/>
  <c r="CF165" i="4"/>
  <c r="CF166" i="4"/>
  <c r="CF167" i="4"/>
  <c r="CF168" i="4"/>
  <c r="CF169" i="4"/>
  <c r="CF170" i="4"/>
  <c r="CF171" i="4"/>
  <c r="CF172" i="4"/>
  <c r="CF173" i="4"/>
  <c r="CF174" i="4"/>
  <c r="CF175" i="4"/>
  <c r="CF176" i="4"/>
  <c r="CF177" i="4"/>
  <c r="CF178" i="4"/>
  <c r="CF179" i="4"/>
  <c r="CF180" i="4"/>
  <c r="CF181" i="4"/>
  <c r="CF182" i="4"/>
  <c r="CF183" i="4"/>
  <c r="CF184" i="4"/>
  <c r="CF185" i="4"/>
  <c r="CF186" i="4"/>
  <c r="CF187" i="4"/>
  <c r="CF188" i="4"/>
  <c r="CF189" i="4"/>
  <c r="CF190" i="4"/>
  <c r="CF191" i="4"/>
  <c r="CF192" i="4"/>
  <c r="CF193" i="4"/>
  <c r="CF194" i="4"/>
  <c r="CF195" i="4"/>
  <c r="CF196" i="4"/>
  <c r="CF197" i="4"/>
  <c r="CF198" i="4"/>
  <c r="CF14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C55" i="4"/>
  <c r="CC56" i="4"/>
  <c r="CC57" i="4"/>
  <c r="CC58" i="4"/>
  <c r="CC59" i="4"/>
  <c r="CC60" i="4"/>
  <c r="CC61" i="4"/>
  <c r="CC62" i="4"/>
  <c r="CC63" i="4"/>
  <c r="CC64" i="4"/>
  <c r="CC65" i="4"/>
  <c r="CC66" i="4"/>
  <c r="CC67" i="4"/>
  <c r="CC68" i="4"/>
  <c r="CC69" i="4"/>
  <c r="CC70" i="4"/>
  <c r="CC71" i="4"/>
  <c r="CC72" i="4"/>
  <c r="CC73" i="4"/>
  <c r="CC74" i="4"/>
  <c r="CC75" i="4"/>
  <c r="CC76" i="4"/>
  <c r="CC77" i="4"/>
  <c r="CC78" i="4"/>
  <c r="CC79" i="4"/>
  <c r="CC80" i="4"/>
  <c r="CC81" i="4"/>
  <c r="CC82" i="4"/>
  <c r="CC83" i="4"/>
  <c r="CC84" i="4"/>
  <c r="CC85" i="4"/>
  <c r="CC86" i="4"/>
  <c r="CC87" i="4"/>
  <c r="CC88" i="4"/>
  <c r="CC89" i="4"/>
  <c r="CC90" i="4"/>
  <c r="CC91" i="4"/>
  <c r="CC92" i="4"/>
  <c r="CC93" i="4"/>
  <c r="CC94" i="4"/>
  <c r="CC95" i="4"/>
  <c r="CC96" i="4"/>
  <c r="CC97" i="4"/>
  <c r="CC98" i="4"/>
  <c r="CC99" i="4"/>
  <c r="CC100" i="4"/>
  <c r="CC101" i="4"/>
  <c r="CC102" i="4"/>
  <c r="CC103" i="4"/>
  <c r="CC104" i="4"/>
  <c r="CC105" i="4"/>
  <c r="CC106" i="4"/>
  <c r="CC107" i="4"/>
  <c r="CC108" i="4"/>
  <c r="CC109" i="4"/>
  <c r="CC110" i="4"/>
  <c r="CC111" i="4"/>
  <c r="CC112" i="4"/>
  <c r="CC113" i="4"/>
  <c r="CC114" i="4"/>
  <c r="CC115" i="4"/>
  <c r="CC116" i="4"/>
  <c r="CC117" i="4"/>
  <c r="CC118" i="4"/>
  <c r="CC119" i="4"/>
  <c r="CC120" i="4"/>
  <c r="CC121" i="4"/>
  <c r="CC122" i="4"/>
  <c r="CC123" i="4"/>
  <c r="CC124" i="4"/>
  <c r="CC125" i="4"/>
  <c r="CC126" i="4"/>
  <c r="CC127" i="4"/>
  <c r="CC128" i="4"/>
  <c r="CC129" i="4"/>
  <c r="CC130" i="4"/>
  <c r="CC131" i="4"/>
  <c r="CC132" i="4"/>
  <c r="CC133" i="4"/>
  <c r="CC134" i="4"/>
  <c r="CC135" i="4"/>
  <c r="CC136" i="4"/>
  <c r="CC137" i="4"/>
  <c r="CC138" i="4"/>
  <c r="CC139" i="4"/>
  <c r="CC140" i="4"/>
  <c r="CC141" i="4"/>
  <c r="CC142" i="4"/>
  <c r="CC143" i="4"/>
  <c r="CC144" i="4"/>
  <c r="CC145" i="4"/>
  <c r="CC146" i="4"/>
  <c r="CC147" i="4"/>
  <c r="CC148" i="4"/>
  <c r="CC149" i="4"/>
  <c r="CC150" i="4"/>
  <c r="CC151" i="4"/>
  <c r="CC152" i="4"/>
  <c r="CC153" i="4"/>
  <c r="CC154" i="4"/>
  <c r="CC155" i="4"/>
  <c r="CC156" i="4"/>
  <c r="CC157" i="4"/>
  <c r="CC158" i="4"/>
  <c r="CC159" i="4"/>
  <c r="CC160" i="4"/>
  <c r="CC161" i="4"/>
  <c r="CC162" i="4"/>
  <c r="CC163" i="4"/>
  <c r="CC164" i="4"/>
  <c r="CC165" i="4"/>
  <c r="CC166" i="4"/>
  <c r="CC167" i="4"/>
  <c r="CC168" i="4"/>
  <c r="CC169" i="4"/>
  <c r="CC170" i="4"/>
  <c r="CC171" i="4"/>
  <c r="CC172" i="4"/>
  <c r="CC173" i="4"/>
  <c r="CC174" i="4"/>
  <c r="CC175" i="4"/>
  <c r="CC176" i="4"/>
  <c r="CC177" i="4"/>
  <c r="CC178" i="4"/>
  <c r="CC179" i="4"/>
  <c r="CC180" i="4"/>
  <c r="CC181" i="4"/>
  <c r="CC182" i="4"/>
  <c r="CC183" i="4"/>
  <c r="CC184" i="4"/>
  <c r="CC185" i="4"/>
  <c r="CC186" i="4"/>
  <c r="CC187" i="4"/>
  <c r="CC188" i="4"/>
  <c r="CC189" i="4"/>
  <c r="CC190" i="4"/>
  <c r="CC191" i="4"/>
  <c r="CC192" i="4"/>
  <c r="CC193" i="4"/>
  <c r="CC194" i="4"/>
  <c r="CC195" i="4"/>
  <c r="CC196" i="4"/>
  <c r="CC197" i="4"/>
  <c r="CC198" i="4"/>
  <c r="CC15" i="4"/>
  <c r="CC16" i="4"/>
  <c r="CC14" i="4"/>
  <c r="BZ158" i="4"/>
  <c r="BZ159" i="4"/>
  <c r="BZ160" i="4"/>
  <c r="BZ161" i="4"/>
  <c r="BZ162" i="4"/>
  <c r="BZ163" i="4"/>
  <c r="BZ164" i="4"/>
  <c r="BZ165" i="4"/>
  <c r="BZ166" i="4"/>
  <c r="BZ167" i="4"/>
  <c r="BZ168" i="4"/>
  <c r="BZ169" i="4"/>
  <c r="BZ170" i="4"/>
  <c r="BZ171" i="4"/>
  <c r="BZ172" i="4"/>
  <c r="BZ173" i="4"/>
  <c r="BZ174" i="4"/>
  <c r="BZ175" i="4"/>
  <c r="BZ176" i="4"/>
  <c r="BZ177" i="4"/>
  <c r="BZ178" i="4"/>
  <c r="BZ179" i="4"/>
  <c r="BZ180" i="4"/>
  <c r="BZ181" i="4"/>
  <c r="BZ182" i="4"/>
  <c r="BZ183" i="4"/>
  <c r="BZ184" i="4"/>
  <c r="BZ185" i="4"/>
  <c r="BZ186" i="4"/>
  <c r="BZ187" i="4"/>
  <c r="BZ188" i="4"/>
  <c r="BZ189" i="4"/>
  <c r="BZ190" i="4"/>
  <c r="BZ191" i="4"/>
  <c r="BZ192" i="4"/>
  <c r="BZ193" i="4"/>
  <c r="BZ194" i="4"/>
  <c r="BZ195" i="4"/>
  <c r="BZ196" i="4"/>
  <c r="BZ197" i="4"/>
  <c r="BZ198" i="4"/>
  <c r="BW158" i="4"/>
  <c r="BW159" i="4"/>
  <c r="BW160" i="4"/>
  <c r="BW161" i="4"/>
  <c r="BW162" i="4"/>
  <c r="BW163" i="4"/>
  <c r="BW164" i="4"/>
  <c r="BW165" i="4"/>
  <c r="BW166" i="4"/>
  <c r="BW167" i="4"/>
  <c r="BW168" i="4"/>
  <c r="BW169" i="4"/>
  <c r="BW170" i="4"/>
  <c r="BW171" i="4"/>
  <c r="BW172" i="4"/>
  <c r="BW173" i="4"/>
  <c r="BW174" i="4"/>
  <c r="BW175" i="4"/>
  <c r="BW176" i="4"/>
  <c r="BW177" i="4"/>
  <c r="BW178" i="4"/>
  <c r="BW179" i="4"/>
  <c r="BW180" i="4"/>
  <c r="BW181" i="4"/>
  <c r="BW182" i="4"/>
  <c r="BW183" i="4"/>
  <c r="BW184" i="4"/>
  <c r="BW185" i="4"/>
  <c r="BW186" i="4"/>
  <c r="BW187" i="4"/>
  <c r="BW188" i="4"/>
  <c r="BW189" i="4"/>
  <c r="BW190" i="4"/>
  <c r="BW191" i="4"/>
  <c r="BW192" i="4"/>
  <c r="BW193" i="4"/>
  <c r="BW194" i="4"/>
  <c r="BW195" i="4"/>
  <c r="BW196" i="4"/>
  <c r="BW197" i="4"/>
  <c r="BW198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85" i="4"/>
  <c r="BT86" i="4"/>
  <c r="BT87" i="4"/>
  <c r="BT88" i="4"/>
  <c r="BT89" i="4"/>
  <c r="BT90" i="4"/>
  <c r="BT91" i="4"/>
  <c r="BT92" i="4"/>
  <c r="BT93" i="4"/>
  <c r="BT94" i="4"/>
  <c r="BT95" i="4"/>
  <c r="BT96" i="4"/>
  <c r="BT97" i="4"/>
  <c r="BT98" i="4"/>
  <c r="BT99" i="4"/>
  <c r="BT100" i="4"/>
  <c r="BT101" i="4"/>
  <c r="BT102" i="4"/>
  <c r="BT103" i="4"/>
  <c r="BT104" i="4"/>
  <c r="BT105" i="4"/>
  <c r="BT106" i="4"/>
  <c r="BT107" i="4"/>
  <c r="BT108" i="4"/>
  <c r="BT109" i="4"/>
  <c r="BT110" i="4"/>
  <c r="BT111" i="4"/>
  <c r="BT112" i="4"/>
  <c r="BT113" i="4"/>
  <c r="BT114" i="4"/>
  <c r="BT115" i="4"/>
  <c r="BT116" i="4"/>
  <c r="BT117" i="4"/>
  <c r="BT118" i="4"/>
  <c r="BT119" i="4"/>
  <c r="BT120" i="4"/>
  <c r="BT121" i="4"/>
  <c r="BT122" i="4"/>
  <c r="BT123" i="4"/>
  <c r="BT124" i="4"/>
  <c r="BT125" i="4"/>
  <c r="BT126" i="4"/>
  <c r="BT127" i="4"/>
  <c r="BT128" i="4"/>
  <c r="BT129" i="4"/>
  <c r="BT130" i="4"/>
  <c r="BT131" i="4"/>
  <c r="BT132" i="4"/>
  <c r="BT133" i="4"/>
  <c r="BT134" i="4"/>
  <c r="BT135" i="4"/>
  <c r="BT136" i="4"/>
  <c r="BT137" i="4"/>
  <c r="BT138" i="4"/>
  <c r="BT139" i="4"/>
  <c r="BT140" i="4"/>
  <c r="BT141" i="4"/>
  <c r="BT142" i="4"/>
  <c r="BT143" i="4"/>
  <c r="BT144" i="4"/>
  <c r="BT145" i="4"/>
  <c r="BT146" i="4"/>
  <c r="BT147" i="4"/>
  <c r="BT148" i="4"/>
  <c r="BT149" i="4"/>
  <c r="BT150" i="4"/>
  <c r="BT151" i="4"/>
  <c r="BT152" i="4"/>
  <c r="BT153" i="4"/>
  <c r="BT154" i="4"/>
  <c r="BT155" i="4"/>
  <c r="BT156" i="4"/>
  <c r="BT157" i="4"/>
  <c r="BT158" i="4"/>
  <c r="BT159" i="4"/>
  <c r="BT160" i="4"/>
  <c r="BT161" i="4"/>
  <c r="BT162" i="4"/>
  <c r="BT163" i="4"/>
  <c r="BT164" i="4"/>
  <c r="BT165" i="4"/>
  <c r="BT166" i="4"/>
  <c r="BT167" i="4"/>
  <c r="BT168" i="4"/>
  <c r="BT169" i="4"/>
  <c r="BT170" i="4"/>
  <c r="BT171" i="4"/>
  <c r="BT172" i="4"/>
  <c r="BT173" i="4"/>
  <c r="BT174" i="4"/>
  <c r="BT175" i="4"/>
  <c r="BT176" i="4"/>
  <c r="BT177" i="4"/>
  <c r="BT178" i="4"/>
  <c r="BT179" i="4"/>
  <c r="BT180" i="4"/>
  <c r="BT181" i="4"/>
  <c r="BT182" i="4"/>
  <c r="BT183" i="4"/>
  <c r="BT184" i="4"/>
  <c r="BT185" i="4"/>
  <c r="BT186" i="4"/>
  <c r="BT187" i="4"/>
  <c r="BT188" i="4"/>
  <c r="BT189" i="4"/>
  <c r="BT190" i="4"/>
  <c r="BT191" i="4"/>
  <c r="BT192" i="4"/>
  <c r="BT193" i="4"/>
  <c r="BT194" i="4"/>
  <c r="BT195" i="4"/>
  <c r="BT196" i="4"/>
  <c r="BT197" i="4"/>
  <c r="BT198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Q84" i="4"/>
  <c r="BQ85" i="4"/>
  <c r="BQ86" i="4"/>
  <c r="BQ87" i="4"/>
  <c r="BQ88" i="4"/>
  <c r="BQ89" i="4"/>
  <c r="BQ90" i="4"/>
  <c r="BQ91" i="4"/>
  <c r="BQ92" i="4"/>
  <c r="BQ93" i="4"/>
  <c r="BQ94" i="4"/>
  <c r="BQ95" i="4"/>
  <c r="BQ96" i="4"/>
  <c r="BQ97" i="4"/>
  <c r="BQ98" i="4"/>
  <c r="BQ99" i="4"/>
  <c r="BQ100" i="4"/>
  <c r="BQ101" i="4"/>
  <c r="BQ102" i="4"/>
  <c r="BQ103" i="4"/>
  <c r="BQ104" i="4"/>
  <c r="BQ105" i="4"/>
  <c r="BQ106" i="4"/>
  <c r="BQ107" i="4"/>
  <c r="BQ108" i="4"/>
  <c r="BQ109" i="4"/>
  <c r="BQ110" i="4"/>
  <c r="BQ111" i="4"/>
  <c r="BQ112" i="4"/>
  <c r="BQ113" i="4"/>
  <c r="BQ114" i="4"/>
  <c r="BQ115" i="4"/>
  <c r="BQ116" i="4"/>
  <c r="BQ117" i="4"/>
  <c r="BQ118" i="4"/>
  <c r="BQ119" i="4"/>
  <c r="BQ120" i="4"/>
  <c r="BQ121" i="4"/>
  <c r="BQ122" i="4"/>
  <c r="BQ123" i="4"/>
  <c r="BQ124" i="4"/>
  <c r="BQ125" i="4"/>
  <c r="BQ126" i="4"/>
  <c r="BQ127" i="4"/>
  <c r="BQ128" i="4"/>
  <c r="BQ129" i="4"/>
  <c r="BQ130" i="4"/>
  <c r="BQ131" i="4"/>
  <c r="BQ132" i="4"/>
  <c r="BQ133" i="4"/>
  <c r="BQ134" i="4"/>
  <c r="BQ135" i="4"/>
  <c r="BQ136" i="4"/>
  <c r="BQ137" i="4"/>
  <c r="BQ138" i="4"/>
  <c r="BQ139" i="4"/>
  <c r="BQ140" i="4"/>
  <c r="BQ141" i="4"/>
  <c r="BQ142" i="4"/>
  <c r="BQ143" i="4"/>
  <c r="BQ144" i="4"/>
  <c r="BQ145" i="4"/>
  <c r="BQ146" i="4"/>
  <c r="BQ147" i="4"/>
  <c r="BQ148" i="4"/>
  <c r="BQ149" i="4"/>
  <c r="BQ150" i="4"/>
  <c r="BQ151" i="4"/>
  <c r="BQ152" i="4"/>
  <c r="BQ153" i="4"/>
  <c r="BQ154" i="4"/>
  <c r="BQ155" i="4"/>
  <c r="BQ156" i="4"/>
  <c r="BQ157" i="4"/>
  <c r="BQ158" i="4"/>
  <c r="BQ159" i="4"/>
  <c r="BQ160" i="4"/>
  <c r="BQ161" i="4"/>
  <c r="BQ162" i="4"/>
  <c r="BQ163" i="4"/>
  <c r="BQ164" i="4"/>
  <c r="BQ165" i="4"/>
  <c r="BQ166" i="4"/>
  <c r="BQ167" i="4"/>
  <c r="BQ168" i="4"/>
  <c r="BQ169" i="4"/>
  <c r="BQ170" i="4"/>
  <c r="BQ171" i="4"/>
  <c r="BQ172" i="4"/>
  <c r="BQ173" i="4"/>
  <c r="BQ174" i="4"/>
  <c r="BQ175" i="4"/>
  <c r="BQ176" i="4"/>
  <c r="BQ177" i="4"/>
  <c r="BQ178" i="4"/>
  <c r="BQ179" i="4"/>
  <c r="BQ180" i="4"/>
  <c r="BQ181" i="4"/>
  <c r="BQ182" i="4"/>
  <c r="BQ183" i="4"/>
  <c r="BQ184" i="4"/>
  <c r="BQ185" i="4"/>
  <c r="BQ186" i="4"/>
  <c r="BQ187" i="4"/>
  <c r="BQ188" i="4"/>
  <c r="BQ189" i="4"/>
  <c r="BQ190" i="4"/>
  <c r="BQ191" i="4"/>
  <c r="BQ192" i="4"/>
  <c r="BQ193" i="4"/>
  <c r="BQ194" i="4"/>
  <c r="BQ195" i="4"/>
  <c r="BQ196" i="4"/>
  <c r="BQ197" i="4"/>
  <c r="BQ198" i="4"/>
  <c r="CY199" i="4"/>
  <c r="CV199" i="4"/>
  <c r="CS199" i="4"/>
  <c r="CP199" i="4"/>
  <c r="CG199" i="4"/>
  <c r="CD199" i="4"/>
  <c r="CA199" i="4"/>
  <c r="BY199" i="4"/>
  <c r="BX199" i="4"/>
  <c r="BV199" i="4"/>
  <c r="BU199" i="4"/>
  <c r="BR199" i="4"/>
  <c r="BO199" i="4"/>
  <c r="BP199" i="4"/>
  <c r="BK198" i="4" l="1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84" i="4"/>
  <c r="BN85" i="4"/>
  <c r="BN86" i="4"/>
  <c r="BN87" i="4"/>
  <c r="BN88" i="4"/>
  <c r="BN89" i="4"/>
  <c r="BN90" i="4"/>
  <c r="BN91" i="4"/>
  <c r="BN92" i="4"/>
  <c r="BN93" i="4"/>
  <c r="BN94" i="4"/>
  <c r="BN95" i="4"/>
  <c r="BN96" i="4"/>
  <c r="BN97" i="4"/>
  <c r="BN98" i="4"/>
  <c r="BN99" i="4"/>
  <c r="BN100" i="4"/>
  <c r="BN101" i="4"/>
  <c r="BN102" i="4"/>
  <c r="BN103" i="4"/>
  <c r="BN104" i="4"/>
  <c r="BN105" i="4"/>
  <c r="BN106" i="4"/>
  <c r="BN107" i="4"/>
  <c r="BN108" i="4"/>
  <c r="BN109" i="4"/>
  <c r="BN110" i="4"/>
  <c r="BN111" i="4"/>
  <c r="BN112" i="4"/>
  <c r="BN113" i="4"/>
  <c r="BN114" i="4"/>
  <c r="BN115" i="4"/>
  <c r="BN116" i="4"/>
  <c r="BN117" i="4"/>
  <c r="BN118" i="4"/>
  <c r="BN119" i="4"/>
  <c r="BN120" i="4"/>
  <c r="BN121" i="4"/>
  <c r="BN122" i="4"/>
  <c r="BN123" i="4"/>
  <c r="BN124" i="4"/>
  <c r="BN125" i="4"/>
  <c r="BN126" i="4"/>
  <c r="BN127" i="4"/>
  <c r="BN128" i="4"/>
  <c r="BN129" i="4"/>
  <c r="BN130" i="4"/>
  <c r="BN131" i="4"/>
  <c r="BN132" i="4"/>
  <c r="BN133" i="4"/>
  <c r="BN134" i="4"/>
  <c r="BN135" i="4"/>
  <c r="BN136" i="4"/>
  <c r="BN137" i="4"/>
  <c r="BN138" i="4"/>
  <c r="BN139" i="4"/>
  <c r="BN140" i="4"/>
  <c r="BN141" i="4"/>
  <c r="BN142" i="4"/>
  <c r="BN143" i="4"/>
  <c r="BN144" i="4"/>
  <c r="BN145" i="4"/>
  <c r="BN146" i="4"/>
  <c r="BN147" i="4"/>
  <c r="BN148" i="4"/>
  <c r="BN149" i="4"/>
  <c r="BN150" i="4"/>
  <c r="BN151" i="4"/>
  <c r="BN152" i="4"/>
  <c r="BN153" i="4"/>
  <c r="BN154" i="4"/>
  <c r="BN155" i="4"/>
  <c r="BN156" i="4"/>
  <c r="BN157" i="4"/>
  <c r="BN158" i="4"/>
  <c r="BN159" i="4"/>
  <c r="BN160" i="4"/>
  <c r="BN161" i="4"/>
  <c r="BN162" i="4"/>
  <c r="BN163" i="4"/>
  <c r="BN164" i="4"/>
  <c r="BN165" i="4"/>
  <c r="BN166" i="4"/>
  <c r="BN167" i="4"/>
  <c r="BN168" i="4"/>
  <c r="BN169" i="4"/>
  <c r="BN170" i="4"/>
  <c r="BN171" i="4"/>
  <c r="BN172" i="4"/>
  <c r="BN173" i="4"/>
  <c r="BN174" i="4"/>
  <c r="BN175" i="4"/>
  <c r="BN176" i="4"/>
  <c r="BN177" i="4"/>
  <c r="BN178" i="4"/>
  <c r="BN179" i="4"/>
  <c r="BN180" i="4"/>
  <c r="BN181" i="4"/>
  <c r="BN182" i="4"/>
  <c r="BN183" i="4"/>
  <c r="BN184" i="4"/>
  <c r="BN185" i="4"/>
  <c r="BN186" i="4"/>
  <c r="BN187" i="4"/>
  <c r="BN188" i="4"/>
  <c r="BN189" i="4"/>
  <c r="BN190" i="4"/>
  <c r="BN191" i="4"/>
  <c r="BN192" i="4"/>
  <c r="BN193" i="4"/>
  <c r="BN194" i="4"/>
  <c r="BN195" i="4"/>
  <c r="BN196" i="4"/>
  <c r="BN197" i="4"/>
  <c r="BN198" i="4"/>
  <c r="BN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84" i="4"/>
  <c r="BK85" i="4"/>
  <c r="BK86" i="4"/>
  <c r="BK87" i="4"/>
  <c r="BK88" i="4"/>
  <c r="BK89" i="4"/>
  <c r="BK90" i="4"/>
  <c r="BK91" i="4"/>
  <c r="BK92" i="4"/>
  <c r="BK93" i="4"/>
  <c r="BK94" i="4"/>
  <c r="BK95" i="4"/>
  <c r="BK96" i="4"/>
  <c r="BK97" i="4"/>
  <c r="BK98" i="4"/>
  <c r="BK99" i="4"/>
  <c r="BK100" i="4"/>
  <c r="BK101" i="4"/>
  <c r="BK102" i="4"/>
  <c r="BK103" i="4"/>
  <c r="BK104" i="4"/>
  <c r="BK105" i="4"/>
  <c r="BK106" i="4"/>
  <c r="BK107" i="4"/>
  <c r="BK108" i="4"/>
  <c r="BK109" i="4"/>
  <c r="BK110" i="4"/>
  <c r="BK111" i="4"/>
  <c r="BK112" i="4"/>
  <c r="BK113" i="4"/>
  <c r="BK114" i="4"/>
  <c r="BK115" i="4"/>
  <c r="BK116" i="4"/>
  <c r="BK117" i="4"/>
  <c r="BK118" i="4"/>
  <c r="BK119" i="4"/>
  <c r="BK120" i="4"/>
  <c r="BK121" i="4"/>
  <c r="BK122" i="4"/>
  <c r="BK123" i="4"/>
  <c r="BK124" i="4"/>
  <c r="BK125" i="4"/>
  <c r="BK126" i="4"/>
  <c r="BK127" i="4"/>
  <c r="BK128" i="4"/>
  <c r="BK129" i="4"/>
  <c r="BK130" i="4"/>
  <c r="BK131" i="4"/>
  <c r="BK132" i="4"/>
  <c r="BK133" i="4"/>
  <c r="BK134" i="4"/>
  <c r="BK135" i="4"/>
  <c r="BK136" i="4"/>
  <c r="BK137" i="4"/>
  <c r="BK138" i="4"/>
  <c r="BK139" i="4"/>
  <c r="BK140" i="4"/>
  <c r="BK141" i="4"/>
  <c r="BK142" i="4"/>
  <c r="BK143" i="4"/>
  <c r="BK144" i="4"/>
  <c r="BK145" i="4"/>
  <c r="BK146" i="4"/>
  <c r="BK147" i="4"/>
  <c r="BK148" i="4"/>
  <c r="BK149" i="4"/>
  <c r="BK150" i="4"/>
  <c r="BK151" i="4"/>
  <c r="BK152" i="4"/>
  <c r="BK153" i="4"/>
  <c r="BK154" i="4"/>
  <c r="BK155" i="4"/>
  <c r="BK156" i="4"/>
  <c r="BK157" i="4"/>
  <c r="BK158" i="4"/>
  <c r="BK159" i="4"/>
  <c r="BK160" i="4"/>
  <c r="BK161" i="4"/>
  <c r="BK162" i="4"/>
  <c r="BK163" i="4"/>
  <c r="BK164" i="4"/>
  <c r="BK165" i="4"/>
  <c r="BK166" i="4"/>
  <c r="BK167" i="4"/>
  <c r="BK168" i="4"/>
  <c r="BK169" i="4"/>
  <c r="BK170" i="4"/>
  <c r="BK171" i="4"/>
  <c r="BK172" i="4"/>
  <c r="BK173" i="4"/>
  <c r="BK174" i="4"/>
  <c r="BK175" i="4"/>
  <c r="BK176" i="4"/>
  <c r="BK177" i="4"/>
  <c r="BK178" i="4"/>
  <c r="BK179" i="4"/>
  <c r="BK180" i="4"/>
  <c r="BK181" i="4"/>
  <c r="BK182" i="4"/>
  <c r="BK183" i="4"/>
  <c r="BK184" i="4"/>
  <c r="BK185" i="4"/>
  <c r="BK186" i="4"/>
  <c r="BK187" i="4"/>
  <c r="BK188" i="4"/>
  <c r="BK189" i="4"/>
  <c r="BK190" i="4"/>
  <c r="BK191" i="4"/>
  <c r="BK192" i="4"/>
  <c r="BK193" i="4"/>
  <c r="BK194" i="4"/>
  <c r="BK195" i="4"/>
  <c r="BK196" i="4"/>
  <c r="BK197" i="4"/>
  <c r="BK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84" i="4"/>
  <c r="BH85" i="4"/>
  <c r="BH86" i="4"/>
  <c r="BH87" i="4"/>
  <c r="BH88" i="4"/>
  <c r="BH89" i="4"/>
  <c r="BH90" i="4"/>
  <c r="BH91" i="4"/>
  <c r="BH92" i="4"/>
  <c r="BH93" i="4"/>
  <c r="BH94" i="4"/>
  <c r="BH95" i="4"/>
  <c r="BH96" i="4"/>
  <c r="BH97" i="4"/>
  <c r="BH98" i="4"/>
  <c r="BH99" i="4"/>
  <c r="BH100" i="4"/>
  <c r="BH101" i="4"/>
  <c r="BH102" i="4"/>
  <c r="BH103" i="4"/>
  <c r="BH104" i="4"/>
  <c r="BH105" i="4"/>
  <c r="BH106" i="4"/>
  <c r="BH107" i="4"/>
  <c r="BH108" i="4"/>
  <c r="BH109" i="4"/>
  <c r="BH110" i="4"/>
  <c r="BH111" i="4"/>
  <c r="BH112" i="4"/>
  <c r="BH113" i="4"/>
  <c r="BH114" i="4"/>
  <c r="BH115" i="4"/>
  <c r="BH116" i="4"/>
  <c r="BH117" i="4"/>
  <c r="BH118" i="4"/>
  <c r="BH119" i="4"/>
  <c r="BH120" i="4"/>
  <c r="BH121" i="4"/>
  <c r="BH122" i="4"/>
  <c r="BH123" i="4"/>
  <c r="BH124" i="4"/>
  <c r="BH125" i="4"/>
  <c r="BH126" i="4"/>
  <c r="BH127" i="4"/>
  <c r="BH128" i="4"/>
  <c r="BH129" i="4"/>
  <c r="BH130" i="4"/>
  <c r="BH131" i="4"/>
  <c r="BH132" i="4"/>
  <c r="BH133" i="4"/>
  <c r="BH134" i="4"/>
  <c r="BH135" i="4"/>
  <c r="BH136" i="4"/>
  <c r="BH137" i="4"/>
  <c r="BH138" i="4"/>
  <c r="BH139" i="4"/>
  <c r="BH140" i="4"/>
  <c r="BH141" i="4"/>
  <c r="BH142" i="4"/>
  <c r="BH143" i="4"/>
  <c r="BH144" i="4"/>
  <c r="BH145" i="4"/>
  <c r="BH146" i="4"/>
  <c r="BH147" i="4"/>
  <c r="BH148" i="4"/>
  <c r="BH149" i="4"/>
  <c r="BH150" i="4"/>
  <c r="BH151" i="4"/>
  <c r="BH152" i="4"/>
  <c r="BH153" i="4"/>
  <c r="BH154" i="4"/>
  <c r="BH155" i="4"/>
  <c r="BH156" i="4"/>
  <c r="BH157" i="4"/>
  <c r="BH158" i="4"/>
  <c r="BH159" i="4"/>
  <c r="BH160" i="4"/>
  <c r="BH161" i="4"/>
  <c r="BH162" i="4"/>
  <c r="BH163" i="4"/>
  <c r="BH164" i="4"/>
  <c r="BH165" i="4"/>
  <c r="BH166" i="4"/>
  <c r="BH167" i="4"/>
  <c r="BH168" i="4"/>
  <c r="BH169" i="4"/>
  <c r="BH170" i="4"/>
  <c r="BH171" i="4"/>
  <c r="BH172" i="4"/>
  <c r="BH173" i="4"/>
  <c r="BH174" i="4"/>
  <c r="BH175" i="4"/>
  <c r="BH176" i="4"/>
  <c r="BH177" i="4"/>
  <c r="BH178" i="4"/>
  <c r="BH179" i="4"/>
  <c r="BH180" i="4"/>
  <c r="BH181" i="4"/>
  <c r="BH182" i="4"/>
  <c r="BH183" i="4"/>
  <c r="BH184" i="4"/>
  <c r="BH185" i="4"/>
  <c r="BH186" i="4"/>
  <c r="BH187" i="4"/>
  <c r="BH188" i="4"/>
  <c r="BH189" i="4"/>
  <c r="BH190" i="4"/>
  <c r="BH191" i="4"/>
  <c r="BH192" i="4"/>
  <c r="BH193" i="4"/>
  <c r="BH194" i="4"/>
  <c r="BH195" i="4"/>
  <c r="BH196" i="4"/>
  <c r="BH197" i="4"/>
  <c r="BH198" i="4"/>
  <c r="BH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84" i="4"/>
  <c r="BE85" i="4"/>
  <c r="BE86" i="4"/>
  <c r="BE87" i="4"/>
  <c r="BE88" i="4"/>
  <c r="BE89" i="4"/>
  <c r="BE90" i="4"/>
  <c r="BE91" i="4"/>
  <c r="BE92" i="4"/>
  <c r="BE93" i="4"/>
  <c r="BE94" i="4"/>
  <c r="BE95" i="4"/>
  <c r="BE96" i="4"/>
  <c r="BE97" i="4"/>
  <c r="BE98" i="4"/>
  <c r="BE99" i="4"/>
  <c r="BE100" i="4"/>
  <c r="BE101" i="4"/>
  <c r="BE102" i="4"/>
  <c r="BE103" i="4"/>
  <c r="BE104" i="4"/>
  <c r="BE105" i="4"/>
  <c r="BE106" i="4"/>
  <c r="BE107" i="4"/>
  <c r="BE108" i="4"/>
  <c r="BE109" i="4"/>
  <c r="BE110" i="4"/>
  <c r="BE111" i="4"/>
  <c r="BE112" i="4"/>
  <c r="BE113" i="4"/>
  <c r="BE114" i="4"/>
  <c r="BE115" i="4"/>
  <c r="BE116" i="4"/>
  <c r="BE117" i="4"/>
  <c r="BE118" i="4"/>
  <c r="BE119" i="4"/>
  <c r="BE120" i="4"/>
  <c r="BE121" i="4"/>
  <c r="BE122" i="4"/>
  <c r="BE123" i="4"/>
  <c r="BE124" i="4"/>
  <c r="BE125" i="4"/>
  <c r="BE126" i="4"/>
  <c r="BE127" i="4"/>
  <c r="BE128" i="4"/>
  <c r="BE129" i="4"/>
  <c r="BE130" i="4"/>
  <c r="BE131" i="4"/>
  <c r="BE132" i="4"/>
  <c r="BE133" i="4"/>
  <c r="BE134" i="4"/>
  <c r="BE135" i="4"/>
  <c r="BE136" i="4"/>
  <c r="BE137" i="4"/>
  <c r="BE138" i="4"/>
  <c r="BE139" i="4"/>
  <c r="BE140" i="4"/>
  <c r="BE141" i="4"/>
  <c r="BE142" i="4"/>
  <c r="BE143" i="4"/>
  <c r="BE144" i="4"/>
  <c r="BE145" i="4"/>
  <c r="BE146" i="4"/>
  <c r="BE147" i="4"/>
  <c r="BE148" i="4"/>
  <c r="BE149" i="4"/>
  <c r="BE150" i="4"/>
  <c r="BE151" i="4"/>
  <c r="BE152" i="4"/>
  <c r="BE153" i="4"/>
  <c r="BE154" i="4"/>
  <c r="BE155" i="4"/>
  <c r="BE156" i="4"/>
  <c r="BE157" i="4"/>
  <c r="BE158" i="4"/>
  <c r="BE159" i="4"/>
  <c r="BE160" i="4"/>
  <c r="BE161" i="4"/>
  <c r="BE162" i="4"/>
  <c r="BE163" i="4"/>
  <c r="BE164" i="4"/>
  <c r="BE165" i="4"/>
  <c r="BE166" i="4"/>
  <c r="BE167" i="4"/>
  <c r="BE168" i="4"/>
  <c r="BE169" i="4"/>
  <c r="BE170" i="4"/>
  <c r="BE171" i="4"/>
  <c r="BE172" i="4"/>
  <c r="BE173" i="4"/>
  <c r="BE174" i="4"/>
  <c r="BE175" i="4"/>
  <c r="BE176" i="4"/>
  <c r="BE177" i="4"/>
  <c r="BE178" i="4"/>
  <c r="BE179" i="4"/>
  <c r="BE180" i="4"/>
  <c r="BE181" i="4"/>
  <c r="BE182" i="4"/>
  <c r="BE183" i="4"/>
  <c r="BE184" i="4"/>
  <c r="BE185" i="4"/>
  <c r="BE186" i="4"/>
  <c r="BE187" i="4"/>
  <c r="BE188" i="4"/>
  <c r="BE189" i="4"/>
  <c r="BE190" i="4"/>
  <c r="BE191" i="4"/>
  <c r="BE192" i="4"/>
  <c r="BE193" i="4"/>
  <c r="BE194" i="4"/>
  <c r="BE195" i="4"/>
  <c r="BE196" i="4"/>
  <c r="BE197" i="4"/>
  <c r="BE198" i="4"/>
  <c r="BE14" i="4"/>
  <c r="BL199" i="4"/>
  <c r="BJ199" i="4"/>
  <c r="BF199" i="4"/>
  <c r="BD199" i="4"/>
  <c r="BC199" i="4"/>
  <c r="BB15" i="4"/>
  <c r="BB16" i="4"/>
  <c r="BB17" i="4"/>
  <c r="BB18" i="4"/>
  <c r="BB19" i="4"/>
  <c r="BB20" i="4"/>
  <c r="BB21" i="4"/>
  <c r="BB22" i="4"/>
  <c r="BB23" i="4"/>
  <c r="BB24" i="4"/>
  <c r="BB25" i="4"/>
  <c r="BB26" i="4"/>
  <c r="BB27" i="4"/>
  <c r="BB28" i="4"/>
  <c r="BB29" i="4"/>
  <c r="BB30" i="4"/>
  <c r="BB31" i="4"/>
  <c r="BB32" i="4"/>
  <c r="BB33" i="4"/>
  <c r="BB34" i="4"/>
  <c r="BB35" i="4"/>
  <c r="BB36" i="4"/>
  <c r="BB37" i="4"/>
  <c r="BB38" i="4"/>
  <c r="BB39" i="4"/>
  <c r="BB40" i="4"/>
  <c r="BB41" i="4"/>
  <c r="BB42" i="4"/>
  <c r="BB43" i="4"/>
  <c r="BB44" i="4"/>
  <c r="BB45" i="4"/>
  <c r="BB46" i="4"/>
  <c r="BB47" i="4"/>
  <c r="BB48" i="4"/>
  <c r="BB49" i="4"/>
  <c r="BB50" i="4"/>
  <c r="BB51" i="4"/>
  <c r="BB52" i="4"/>
  <c r="BB53" i="4"/>
  <c r="BB54" i="4"/>
  <c r="BB55" i="4"/>
  <c r="BB56" i="4"/>
  <c r="BB57" i="4"/>
  <c r="BB58" i="4"/>
  <c r="BB59" i="4"/>
  <c r="BB60" i="4"/>
  <c r="BB61" i="4"/>
  <c r="BB62" i="4"/>
  <c r="BB63" i="4"/>
  <c r="BB64" i="4"/>
  <c r="BB65" i="4"/>
  <c r="BB66" i="4"/>
  <c r="BB67" i="4"/>
  <c r="BB68" i="4"/>
  <c r="BB69" i="4"/>
  <c r="BB70" i="4"/>
  <c r="BB71" i="4"/>
  <c r="BB72" i="4"/>
  <c r="BB73" i="4"/>
  <c r="BB74" i="4"/>
  <c r="BB75" i="4"/>
  <c r="BB76" i="4"/>
  <c r="BB77" i="4"/>
  <c r="BB78" i="4"/>
  <c r="BB79" i="4"/>
  <c r="BB80" i="4"/>
  <c r="BB81" i="4"/>
  <c r="BB82" i="4"/>
  <c r="BB83" i="4"/>
  <c r="BB84" i="4"/>
  <c r="BB85" i="4"/>
  <c r="BB86" i="4"/>
  <c r="BB87" i="4"/>
  <c r="BB88" i="4"/>
  <c r="BB89" i="4"/>
  <c r="BB90" i="4"/>
  <c r="BB91" i="4"/>
  <c r="BB92" i="4"/>
  <c r="BB93" i="4"/>
  <c r="BB94" i="4"/>
  <c r="BB95" i="4"/>
  <c r="BB96" i="4"/>
  <c r="BB97" i="4"/>
  <c r="BB98" i="4"/>
  <c r="BB99" i="4"/>
  <c r="BB100" i="4"/>
  <c r="BB101" i="4"/>
  <c r="BB102" i="4"/>
  <c r="BB103" i="4"/>
  <c r="BB104" i="4"/>
  <c r="BB105" i="4"/>
  <c r="BB106" i="4"/>
  <c r="BB107" i="4"/>
  <c r="BB108" i="4"/>
  <c r="BB109" i="4"/>
  <c r="BB110" i="4"/>
  <c r="BB111" i="4"/>
  <c r="BB112" i="4"/>
  <c r="BB113" i="4"/>
  <c r="BB114" i="4"/>
  <c r="BB115" i="4"/>
  <c r="BB116" i="4"/>
  <c r="BB117" i="4"/>
  <c r="BB118" i="4"/>
  <c r="BB119" i="4"/>
  <c r="BB120" i="4"/>
  <c r="BB121" i="4"/>
  <c r="BB122" i="4"/>
  <c r="BB123" i="4"/>
  <c r="BB124" i="4"/>
  <c r="BB125" i="4"/>
  <c r="BB126" i="4"/>
  <c r="BB127" i="4"/>
  <c r="BB128" i="4"/>
  <c r="BB129" i="4"/>
  <c r="BB130" i="4"/>
  <c r="BB131" i="4"/>
  <c r="BB132" i="4"/>
  <c r="BB133" i="4"/>
  <c r="BB134" i="4"/>
  <c r="BB135" i="4"/>
  <c r="BB136" i="4"/>
  <c r="BB137" i="4"/>
  <c r="BB138" i="4"/>
  <c r="BB139" i="4"/>
  <c r="BB140" i="4"/>
  <c r="BB141" i="4"/>
  <c r="BB142" i="4"/>
  <c r="BB143" i="4"/>
  <c r="BB144" i="4"/>
  <c r="BB145" i="4"/>
  <c r="BB146" i="4"/>
  <c r="BB147" i="4"/>
  <c r="BB148" i="4"/>
  <c r="BB149" i="4"/>
  <c r="BB150" i="4"/>
  <c r="BB151" i="4"/>
  <c r="BB152" i="4"/>
  <c r="BB153" i="4"/>
  <c r="BB154" i="4"/>
  <c r="BB155" i="4"/>
  <c r="BB156" i="4"/>
  <c r="BB157" i="4"/>
  <c r="BB158" i="4"/>
  <c r="BB159" i="4"/>
  <c r="BB160" i="4"/>
  <c r="BB161" i="4"/>
  <c r="BB162" i="4"/>
  <c r="BB163" i="4"/>
  <c r="BB164" i="4"/>
  <c r="BB165" i="4"/>
  <c r="BB166" i="4"/>
  <c r="BB167" i="4"/>
  <c r="BB168" i="4"/>
  <c r="BB169" i="4"/>
  <c r="BB170" i="4"/>
  <c r="BB171" i="4"/>
  <c r="BB172" i="4"/>
  <c r="BB173" i="4"/>
  <c r="BB174" i="4"/>
  <c r="BB175" i="4"/>
  <c r="BB176" i="4"/>
  <c r="BB177" i="4"/>
  <c r="BB178" i="4"/>
  <c r="BB179" i="4"/>
  <c r="BB180" i="4"/>
  <c r="BB181" i="4"/>
  <c r="BB182" i="4"/>
  <c r="BB183" i="4"/>
  <c r="BB184" i="4"/>
  <c r="BB185" i="4"/>
  <c r="BB186" i="4"/>
  <c r="BB187" i="4"/>
  <c r="BB188" i="4"/>
  <c r="BB189" i="4"/>
  <c r="BB190" i="4"/>
  <c r="BB191" i="4"/>
  <c r="BB192" i="4"/>
  <c r="BB193" i="4"/>
  <c r="BB194" i="4"/>
  <c r="BB195" i="4"/>
  <c r="BB196" i="4"/>
  <c r="BB197" i="4"/>
  <c r="BB198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Y52" i="4"/>
  <c r="AY53" i="4"/>
  <c r="AY54" i="4"/>
  <c r="AY55" i="4"/>
  <c r="AY56" i="4"/>
  <c r="AY57" i="4"/>
  <c r="AY58" i="4"/>
  <c r="AY59" i="4"/>
  <c r="AY60" i="4"/>
  <c r="AY61" i="4"/>
  <c r="AY62" i="4"/>
  <c r="AY63" i="4"/>
  <c r="AY64" i="4"/>
  <c r="AY65" i="4"/>
  <c r="AY66" i="4"/>
  <c r="AY67" i="4"/>
  <c r="AY68" i="4"/>
  <c r="AY69" i="4"/>
  <c r="AY70" i="4"/>
  <c r="AY71" i="4"/>
  <c r="AY72" i="4"/>
  <c r="AY73" i="4"/>
  <c r="AY74" i="4"/>
  <c r="AY75" i="4"/>
  <c r="AY76" i="4"/>
  <c r="AY77" i="4"/>
  <c r="AY78" i="4"/>
  <c r="AY79" i="4"/>
  <c r="AY80" i="4"/>
  <c r="AY81" i="4"/>
  <c r="AY82" i="4"/>
  <c r="AY83" i="4"/>
  <c r="AY84" i="4"/>
  <c r="AY85" i="4"/>
  <c r="AY86" i="4"/>
  <c r="AY87" i="4"/>
  <c r="AY88" i="4"/>
  <c r="AY89" i="4"/>
  <c r="AY90" i="4"/>
  <c r="AY91" i="4"/>
  <c r="AY92" i="4"/>
  <c r="AY93" i="4"/>
  <c r="AY94" i="4"/>
  <c r="AY95" i="4"/>
  <c r="AY96" i="4"/>
  <c r="AY97" i="4"/>
  <c r="AY98" i="4"/>
  <c r="AY99" i="4"/>
  <c r="AY100" i="4"/>
  <c r="AY101" i="4"/>
  <c r="AY102" i="4"/>
  <c r="AY103" i="4"/>
  <c r="AY104" i="4"/>
  <c r="AY105" i="4"/>
  <c r="AY106" i="4"/>
  <c r="AY107" i="4"/>
  <c r="AY108" i="4"/>
  <c r="AY109" i="4"/>
  <c r="AY110" i="4"/>
  <c r="AY111" i="4"/>
  <c r="AY112" i="4"/>
  <c r="AY113" i="4"/>
  <c r="AY114" i="4"/>
  <c r="AY115" i="4"/>
  <c r="AY116" i="4"/>
  <c r="AY117" i="4"/>
  <c r="AY118" i="4"/>
  <c r="AY119" i="4"/>
  <c r="AY120" i="4"/>
  <c r="AY121" i="4"/>
  <c r="AY122" i="4"/>
  <c r="AY123" i="4"/>
  <c r="AY124" i="4"/>
  <c r="AY125" i="4"/>
  <c r="AY126" i="4"/>
  <c r="AY127" i="4"/>
  <c r="AY128" i="4"/>
  <c r="AY129" i="4"/>
  <c r="AY130" i="4"/>
  <c r="AY131" i="4"/>
  <c r="AY132" i="4"/>
  <c r="AY133" i="4"/>
  <c r="AY134" i="4"/>
  <c r="AY135" i="4"/>
  <c r="AY136" i="4"/>
  <c r="AY137" i="4"/>
  <c r="AY138" i="4"/>
  <c r="AY139" i="4"/>
  <c r="AY140" i="4"/>
  <c r="AY141" i="4"/>
  <c r="AY142" i="4"/>
  <c r="AY143" i="4"/>
  <c r="AY144" i="4"/>
  <c r="AY145" i="4"/>
  <c r="AY146" i="4"/>
  <c r="AY147" i="4"/>
  <c r="AY148" i="4"/>
  <c r="AY149" i="4"/>
  <c r="AY150" i="4"/>
  <c r="AY151" i="4"/>
  <c r="AY152" i="4"/>
  <c r="AY153" i="4"/>
  <c r="AY154" i="4"/>
  <c r="AY155" i="4"/>
  <c r="AY156" i="4"/>
  <c r="AY157" i="4"/>
  <c r="AY158" i="4"/>
  <c r="AY159" i="4"/>
  <c r="AY160" i="4"/>
  <c r="AY161" i="4"/>
  <c r="AY162" i="4"/>
  <c r="AY163" i="4"/>
  <c r="AY164" i="4"/>
  <c r="AY165" i="4"/>
  <c r="AY166" i="4"/>
  <c r="AY167" i="4"/>
  <c r="AY168" i="4"/>
  <c r="AY169" i="4"/>
  <c r="AY170" i="4"/>
  <c r="AY171" i="4"/>
  <c r="AY172" i="4"/>
  <c r="AY173" i="4"/>
  <c r="AY174" i="4"/>
  <c r="AY175" i="4"/>
  <c r="AY176" i="4"/>
  <c r="AY177" i="4"/>
  <c r="AY178" i="4"/>
  <c r="AY179" i="4"/>
  <c r="AY180" i="4"/>
  <c r="AY181" i="4"/>
  <c r="AY182" i="4"/>
  <c r="AY183" i="4"/>
  <c r="AY184" i="4"/>
  <c r="AY185" i="4"/>
  <c r="AY186" i="4"/>
  <c r="AY187" i="4"/>
  <c r="AY188" i="4"/>
  <c r="AY189" i="4"/>
  <c r="AY190" i="4"/>
  <c r="AY191" i="4"/>
  <c r="AY192" i="4"/>
  <c r="AY193" i="4"/>
  <c r="AY194" i="4"/>
  <c r="AY195" i="4"/>
  <c r="AY196" i="4"/>
  <c r="AY197" i="4"/>
  <c r="AY198" i="4"/>
  <c r="AV15" i="4"/>
  <c r="AV16" i="4"/>
  <c r="AV17" i="4"/>
  <c r="AV18" i="4"/>
  <c r="AV19" i="4"/>
  <c r="AV20" i="4"/>
  <c r="AV21" i="4"/>
  <c r="AV22" i="4"/>
  <c r="AV23" i="4"/>
  <c r="AV24" i="4"/>
  <c r="AV25" i="4"/>
  <c r="AV26" i="4"/>
  <c r="AV27" i="4"/>
  <c r="AV28" i="4"/>
  <c r="AV29" i="4"/>
  <c r="AV30" i="4"/>
  <c r="AV31" i="4"/>
  <c r="AV32" i="4"/>
  <c r="AV33" i="4"/>
  <c r="AV34" i="4"/>
  <c r="AV35" i="4"/>
  <c r="AV36" i="4"/>
  <c r="AV37" i="4"/>
  <c r="AV38" i="4"/>
  <c r="AV39" i="4"/>
  <c r="AV40" i="4"/>
  <c r="AV41" i="4"/>
  <c r="AV42" i="4"/>
  <c r="AV43" i="4"/>
  <c r="AV44" i="4"/>
  <c r="AV45" i="4"/>
  <c r="AV46" i="4"/>
  <c r="AV47" i="4"/>
  <c r="AV48" i="4"/>
  <c r="AV49" i="4"/>
  <c r="AV50" i="4"/>
  <c r="AV51" i="4"/>
  <c r="AV52" i="4"/>
  <c r="AV53" i="4"/>
  <c r="AV54" i="4"/>
  <c r="AV55" i="4"/>
  <c r="AV56" i="4"/>
  <c r="AV57" i="4"/>
  <c r="AV58" i="4"/>
  <c r="AV59" i="4"/>
  <c r="AV60" i="4"/>
  <c r="AV61" i="4"/>
  <c r="AV62" i="4"/>
  <c r="AV63" i="4"/>
  <c r="AV64" i="4"/>
  <c r="AV65" i="4"/>
  <c r="AV66" i="4"/>
  <c r="AV67" i="4"/>
  <c r="AV68" i="4"/>
  <c r="AV69" i="4"/>
  <c r="AV70" i="4"/>
  <c r="AV71" i="4"/>
  <c r="AV72" i="4"/>
  <c r="AV73" i="4"/>
  <c r="AV74" i="4"/>
  <c r="AV75" i="4"/>
  <c r="AV76" i="4"/>
  <c r="AV77" i="4"/>
  <c r="AV78" i="4"/>
  <c r="AV79" i="4"/>
  <c r="AV80" i="4"/>
  <c r="AV81" i="4"/>
  <c r="AV82" i="4"/>
  <c r="AV83" i="4"/>
  <c r="AV84" i="4"/>
  <c r="AV85" i="4"/>
  <c r="AV86" i="4"/>
  <c r="AV87" i="4"/>
  <c r="AV88" i="4"/>
  <c r="AV89" i="4"/>
  <c r="AV90" i="4"/>
  <c r="AV91" i="4"/>
  <c r="AV92" i="4"/>
  <c r="AV93" i="4"/>
  <c r="AV94" i="4"/>
  <c r="AV95" i="4"/>
  <c r="AV96" i="4"/>
  <c r="AV97" i="4"/>
  <c r="AV98" i="4"/>
  <c r="AV99" i="4"/>
  <c r="AV100" i="4"/>
  <c r="AV101" i="4"/>
  <c r="AV102" i="4"/>
  <c r="AV103" i="4"/>
  <c r="AV104" i="4"/>
  <c r="AV105" i="4"/>
  <c r="AV106" i="4"/>
  <c r="AV107" i="4"/>
  <c r="AV108" i="4"/>
  <c r="AV109" i="4"/>
  <c r="AV110" i="4"/>
  <c r="AV111" i="4"/>
  <c r="AV112" i="4"/>
  <c r="AV113" i="4"/>
  <c r="AV114" i="4"/>
  <c r="AV115" i="4"/>
  <c r="AV116" i="4"/>
  <c r="AV117" i="4"/>
  <c r="AV118" i="4"/>
  <c r="AV119" i="4"/>
  <c r="AV120" i="4"/>
  <c r="AV121" i="4"/>
  <c r="AV122" i="4"/>
  <c r="AV123" i="4"/>
  <c r="AV124" i="4"/>
  <c r="AV125" i="4"/>
  <c r="AV126" i="4"/>
  <c r="AV127" i="4"/>
  <c r="AV128" i="4"/>
  <c r="AV129" i="4"/>
  <c r="AV130" i="4"/>
  <c r="AV131" i="4"/>
  <c r="AV132" i="4"/>
  <c r="AV133" i="4"/>
  <c r="AV134" i="4"/>
  <c r="AV135" i="4"/>
  <c r="AV136" i="4"/>
  <c r="AV137" i="4"/>
  <c r="AV138" i="4"/>
  <c r="AV139" i="4"/>
  <c r="AV140" i="4"/>
  <c r="AV141" i="4"/>
  <c r="AV142" i="4"/>
  <c r="AV143" i="4"/>
  <c r="AV144" i="4"/>
  <c r="AV145" i="4"/>
  <c r="AV146" i="4"/>
  <c r="AV147" i="4"/>
  <c r="AV148" i="4"/>
  <c r="AV149" i="4"/>
  <c r="AV150" i="4"/>
  <c r="AV151" i="4"/>
  <c r="AV152" i="4"/>
  <c r="AV153" i="4"/>
  <c r="AV154" i="4"/>
  <c r="AV155" i="4"/>
  <c r="AV156" i="4"/>
  <c r="AV157" i="4"/>
  <c r="AV158" i="4"/>
  <c r="AV159" i="4"/>
  <c r="AV160" i="4"/>
  <c r="AV161" i="4"/>
  <c r="AV162" i="4"/>
  <c r="AV163" i="4"/>
  <c r="AV164" i="4"/>
  <c r="AV165" i="4"/>
  <c r="AV166" i="4"/>
  <c r="AV167" i="4"/>
  <c r="AV168" i="4"/>
  <c r="AV169" i="4"/>
  <c r="AV170" i="4"/>
  <c r="AV171" i="4"/>
  <c r="AV172" i="4"/>
  <c r="AV173" i="4"/>
  <c r="AV174" i="4"/>
  <c r="AV175" i="4"/>
  <c r="AV176" i="4"/>
  <c r="AV177" i="4"/>
  <c r="AV178" i="4"/>
  <c r="AV179" i="4"/>
  <c r="AV180" i="4"/>
  <c r="AV181" i="4"/>
  <c r="AV182" i="4"/>
  <c r="AV183" i="4"/>
  <c r="AV184" i="4"/>
  <c r="AV185" i="4"/>
  <c r="AV186" i="4"/>
  <c r="AV187" i="4"/>
  <c r="AV188" i="4"/>
  <c r="AV189" i="4"/>
  <c r="AV190" i="4"/>
  <c r="AV191" i="4"/>
  <c r="AV192" i="4"/>
  <c r="AV193" i="4"/>
  <c r="AV194" i="4"/>
  <c r="AV195" i="4"/>
  <c r="AV196" i="4"/>
  <c r="AV197" i="4"/>
  <c r="AV198" i="4"/>
  <c r="AS15" i="4"/>
  <c r="AS16" i="4"/>
  <c r="AS17" i="4"/>
  <c r="AS18" i="4"/>
  <c r="AS19" i="4"/>
  <c r="AS20" i="4"/>
  <c r="AS21" i="4"/>
  <c r="AS22" i="4"/>
  <c r="AS23" i="4"/>
  <c r="AS24" i="4"/>
  <c r="AS25" i="4"/>
  <c r="AS26" i="4"/>
  <c r="AS27" i="4"/>
  <c r="AS28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43" i="4"/>
  <c r="AS44" i="4"/>
  <c r="AS45" i="4"/>
  <c r="AS46" i="4"/>
  <c r="AS47" i="4"/>
  <c r="AS48" i="4"/>
  <c r="AS49" i="4"/>
  <c r="AS50" i="4"/>
  <c r="AS51" i="4"/>
  <c r="AS52" i="4"/>
  <c r="AS53" i="4"/>
  <c r="AS54" i="4"/>
  <c r="AS55" i="4"/>
  <c r="AS56" i="4"/>
  <c r="AS57" i="4"/>
  <c r="AS58" i="4"/>
  <c r="AS59" i="4"/>
  <c r="AS60" i="4"/>
  <c r="AS61" i="4"/>
  <c r="AS62" i="4"/>
  <c r="AS63" i="4"/>
  <c r="AS64" i="4"/>
  <c r="AS65" i="4"/>
  <c r="AS66" i="4"/>
  <c r="AS67" i="4"/>
  <c r="AS68" i="4"/>
  <c r="AS69" i="4"/>
  <c r="AS70" i="4"/>
  <c r="AS71" i="4"/>
  <c r="AS72" i="4"/>
  <c r="AS73" i="4"/>
  <c r="AS74" i="4"/>
  <c r="AS75" i="4"/>
  <c r="AS76" i="4"/>
  <c r="AS77" i="4"/>
  <c r="AS78" i="4"/>
  <c r="AS79" i="4"/>
  <c r="AS80" i="4"/>
  <c r="AS81" i="4"/>
  <c r="AS82" i="4"/>
  <c r="AS83" i="4"/>
  <c r="AS84" i="4"/>
  <c r="AS85" i="4"/>
  <c r="AS86" i="4"/>
  <c r="AS87" i="4"/>
  <c r="AS88" i="4"/>
  <c r="AS89" i="4"/>
  <c r="AS90" i="4"/>
  <c r="AS91" i="4"/>
  <c r="AS92" i="4"/>
  <c r="AS93" i="4"/>
  <c r="AS94" i="4"/>
  <c r="AS95" i="4"/>
  <c r="AS96" i="4"/>
  <c r="AS97" i="4"/>
  <c r="AS98" i="4"/>
  <c r="AS99" i="4"/>
  <c r="AS100" i="4"/>
  <c r="AS101" i="4"/>
  <c r="AS102" i="4"/>
  <c r="AS103" i="4"/>
  <c r="AS104" i="4"/>
  <c r="AS105" i="4"/>
  <c r="AS106" i="4"/>
  <c r="AS107" i="4"/>
  <c r="AS108" i="4"/>
  <c r="AS109" i="4"/>
  <c r="AS110" i="4"/>
  <c r="AS111" i="4"/>
  <c r="AS112" i="4"/>
  <c r="AS113" i="4"/>
  <c r="AS114" i="4"/>
  <c r="AS115" i="4"/>
  <c r="AS116" i="4"/>
  <c r="AS117" i="4"/>
  <c r="AS118" i="4"/>
  <c r="AS119" i="4"/>
  <c r="AS120" i="4"/>
  <c r="AS121" i="4"/>
  <c r="AS122" i="4"/>
  <c r="AS123" i="4"/>
  <c r="AS124" i="4"/>
  <c r="AS125" i="4"/>
  <c r="AS126" i="4"/>
  <c r="AS127" i="4"/>
  <c r="AS128" i="4"/>
  <c r="AS129" i="4"/>
  <c r="AS130" i="4"/>
  <c r="AS131" i="4"/>
  <c r="AS132" i="4"/>
  <c r="AS133" i="4"/>
  <c r="AS134" i="4"/>
  <c r="AS135" i="4"/>
  <c r="AS136" i="4"/>
  <c r="AS137" i="4"/>
  <c r="AS138" i="4"/>
  <c r="AS139" i="4"/>
  <c r="AS140" i="4"/>
  <c r="AS141" i="4"/>
  <c r="AS142" i="4"/>
  <c r="AS143" i="4"/>
  <c r="AS144" i="4"/>
  <c r="AS145" i="4"/>
  <c r="AS146" i="4"/>
  <c r="AS147" i="4"/>
  <c r="AS148" i="4"/>
  <c r="AS149" i="4"/>
  <c r="AS150" i="4"/>
  <c r="AS151" i="4"/>
  <c r="AS152" i="4"/>
  <c r="AS153" i="4"/>
  <c r="AS154" i="4"/>
  <c r="AS155" i="4"/>
  <c r="AS156" i="4"/>
  <c r="AS157" i="4"/>
  <c r="AS158" i="4"/>
  <c r="AS159" i="4"/>
  <c r="AS160" i="4"/>
  <c r="AS161" i="4"/>
  <c r="AS162" i="4"/>
  <c r="AS163" i="4"/>
  <c r="AS164" i="4"/>
  <c r="AS165" i="4"/>
  <c r="AS166" i="4"/>
  <c r="AS167" i="4"/>
  <c r="AS168" i="4"/>
  <c r="AS169" i="4"/>
  <c r="AS170" i="4"/>
  <c r="AS171" i="4"/>
  <c r="AS172" i="4"/>
  <c r="AS173" i="4"/>
  <c r="AS174" i="4"/>
  <c r="AS175" i="4"/>
  <c r="AS176" i="4"/>
  <c r="AS177" i="4"/>
  <c r="AS178" i="4"/>
  <c r="AS179" i="4"/>
  <c r="AS180" i="4"/>
  <c r="AS181" i="4"/>
  <c r="AS182" i="4"/>
  <c r="AS183" i="4"/>
  <c r="AS184" i="4"/>
  <c r="AS185" i="4"/>
  <c r="AS186" i="4"/>
  <c r="AS187" i="4"/>
  <c r="AS188" i="4"/>
  <c r="AS189" i="4"/>
  <c r="AS190" i="4"/>
  <c r="AS191" i="4"/>
  <c r="AS192" i="4"/>
  <c r="AS193" i="4"/>
  <c r="AS194" i="4"/>
  <c r="AS195" i="4"/>
  <c r="AS196" i="4"/>
  <c r="AS197" i="4"/>
  <c r="AS198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P40" i="4"/>
  <c r="AP41" i="4"/>
  <c r="AP42" i="4"/>
  <c r="AP43" i="4"/>
  <c r="AP44" i="4"/>
  <c r="AP45" i="4"/>
  <c r="AP46" i="4"/>
  <c r="AP47" i="4"/>
  <c r="AP48" i="4"/>
  <c r="AP49" i="4"/>
  <c r="AP50" i="4"/>
  <c r="AP51" i="4"/>
  <c r="AP52" i="4"/>
  <c r="AP53" i="4"/>
  <c r="AP54" i="4"/>
  <c r="AP55" i="4"/>
  <c r="AP56" i="4"/>
  <c r="AP57" i="4"/>
  <c r="AP58" i="4"/>
  <c r="AP59" i="4"/>
  <c r="AP60" i="4"/>
  <c r="AP61" i="4"/>
  <c r="AP62" i="4"/>
  <c r="AP63" i="4"/>
  <c r="AP64" i="4"/>
  <c r="AP65" i="4"/>
  <c r="AP66" i="4"/>
  <c r="AP67" i="4"/>
  <c r="AP68" i="4"/>
  <c r="AP69" i="4"/>
  <c r="AP70" i="4"/>
  <c r="AP71" i="4"/>
  <c r="AP72" i="4"/>
  <c r="AP73" i="4"/>
  <c r="AP74" i="4"/>
  <c r="AP75" i="4"/>
  <c r="AP76" i="4"/>
  <c r="AP77" i="4"/>
  <c r="AP78" i="4"/>
  <c r="AP79" i="4"/>
  <c r="AP80" i="4"/>
  <c r="AP81" i="4"/>
  <c r="AP82" i="4"/>
  <c r="AP83" i="4"/>
  <c r="AP84" i="4"/>
  <c r="AP85" i="4"/>
  <c r="AP86" i="4"/>
  <c r="AP87" i="4"/>
  <c r="AP88" i="4"/>
  <c r="AP89" i="4"/>
  <c r="AP90" i="4"/>
  <c r="AP91" i="4"/>
  <c r="AP92" i="4"/>
  <c r="AP93" i="4"/>
  <c r="AP94" i="4"/>
  <c r="AP95" i="4"/>
  <c r="AP96" i="4"/>
  <c r="AP97" i="4"/>
  <c r="AP98" i="4"/>
  <c r="AP99" i="4"/>
  <c r="AP100" i="4"/>
  <c r="AP101" i="4"/>
  <c r="AP102" i="4"/>
  <c r="AP103" i="4"/>
  <c r="AP104" i="4"/>
  <c r="AP105" i="4"/>
  <c r="AP106" i="4"/>
  <c r="AP107" i="4"/>
  <c r="AP108" i="4"/>
  <c r="AP109" i="4"/>
  <c r="AP110" i="4"/>
  <c r="AP111" i="4"/>
  <c r="AP112" i="4"/>
  <c r="AP113" i="4"/>
  <c r="AP114" i="4"/>
  <c r="AP115" i="4"/>
  <c r="AP116" i="4"/>
  <c r="AP117" i="4"/>
  <c r="AP118" i="4"/>
  <c r="AP119" i="4"/>
  <c r="AP120" i="4"/>
  <c r="AP121" i="4"/>
  <c r="AP122" i="4"/>
  <c r="AP123" i="4"/>
  <c r="AP124" i="4"/>
  <c r="AP125" i="4"/>
  <c r="AP126" i="4"/>
  <c r="AP127" i="4"/>
  <c r="AP128" i="4"/>
  <c r="AP129" i="4"/>
  <c r="AP130" i="4"/>
  <c r="AP131" i="4"/>
  <c r="AP132" i="4"/>
  <c r="AP133" i="4"/>
  <c r="AP134" i="4"/>
  <c r="AP135" i="4"/>
  <c r="AP136" i="4"/>
  <c r="AP137" i="4"/>
  <c r="AP138" i="4"/>
  <c r="AP139" i="4"/>
  <c r="AP140" i="4"/>
  <c r="AP141" i="4"/>
  <c r="AP142" i="4"/>
  <c r="AP143" i="4"/>
  <c r="AP144" i="4"/>
  <c r="AP145" i="4"/>
  <c r="AP146" i="4"/>
  <c r="AP147" i="4"/>
  <c r="AP148" i="4"/>
  <c r="AP149" i="4"/>
  <c r="AP150" i="4"/>
  <c r="AP151" i="4"/>
  <c r="AP152" i="4"/>
  <c r="AP153" i="4"/>
  <c r="AP154" i="4"/>
  <c r="AP155" i="4"/>
  <c r="AP156" i="4"/>
  <c r="AP157" i="4"/>
  <c r="AP158" i="4"/>
  <c r="AP159" i="4"/>
  <c r="AP160" i="4"/>
  <c r="AP161" i="4"/>
  <c r="AP162" i="4"/>
  <c r="AP163" i="4"/>
  <c r="AP164" i="4"/>
  <c r="AP165" i="4"/>
  <c r="AP166" i="4"/>
  <c r="AP167" i="4"/>
  <c r="AP168" i="4"/>
  <c r="AP169" i="4"/>
  <c r="AP170" i="4"/>
  <c r="AP171" i="4"/>
  <c r="AP172" i="4"/>
  <c r="AP173" i="4"/>
  <c r="AP174" i="4"/>
  <c r="AP175" i="4"/>
  <c r="AP176" i="4"/>
  <c r="AP177" i="4"/>
  <c r="AP178" i="4"/>
  <c r="AP179" i="4"/>
  <c r="AP180" i="4"/>
  <c r="AP181" i="4"/>
  <c r="AP182" i="4"/>
  <c r="AP183" i="4"/>
  <c r="AP184" i="4"/>
  <c r="AP185" i="4"/>
  <c r="AP186" i="4"/>
  <c r="AP187" i="4"/>
  <c r="AP188" i="4"/>
  <c r="AP189" i="4"/>
  <c r="AP190" i="4"/>
  <c r="AP191" i="4"/>
  <c r="AP192" i="4"/>
  <c r="AP193" i="4"/>
  <c r="AP194" i="4"/>
  <c r="AP195" i="4"/>
  <c r="AP196" i="4"/>
  <c r="AP197" i="4"/>
  <c r="AP198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76" i="4"/>
  <c r="AM77" i="4"/>
  <c r="AM78" i="4"/>
  <c r="AM79" i="4"/>
  <c r="AM80" i="4"/>
  <c r="AM81" i="4"/>
  <c r="AM82" i="4"/>
  <c r="AM83" i="4"/>
  <c r="AM84" i="4"/>
  <c r="AM85" i="4"/>
  <c r="AM86" i="4"/>
  <c r="AM87" i="4"/>
  <c r="AM88" i="4"/>
  <c r="AM89" i="4"/>
  <c r="AM90" i="4"/>
  <c r="AM91" i="4"/>
  <c r="AM92" i="4"/>
  <c r="AM93" i="4"/>
  <c r="AM94" i="4"/>
  <c r="AM95" i="4"/>
  <c r="AM96" i="4"/>
  <c r="AM97" i="4"/>
  <c r="AM98" i="4"/>
  <c r="AM99" i="4"/>
  <c r="AM100" i="4"/>
  <c r="AM101" i="4"/>
  <c r="AM102" i="4"/>
  <c r="AM103" i="4"/>
  <c r="AM104" i="4"/>
  <c r="AM105" i="4"/>
  <c r="AM106" i="4"/>
  <c r="AM107" i="4"/>
  <c r="AM108" i="4"/>
  <c r="AM109" i="4"/>
  <c r="AM110" i="4"/>
  <c r="AM111" i="4"/>
  <c r="AM112" i="4"/>
  <c r="AM113" i="4"/>
  <c r="AM114" i="4"/>
  <c r="AM115" i="4"/>
  <c r="AM116" i="4"/>
  <c r="AM117" i="4"/>
  <c r="AM118" i="4"/>
  <c r="AM119" i="4"/>
  <c r="AM120" i="4"/>
  <c r="AM121" i="4"/>
  <c r="AM122" i="4"/>
  <c r="AM123" i="4"/>
  <c r="AM124" i="4"/>
  <c r="AM125" i="4"/>
  <c r="AM126" i="4"/>
  <c r="AM127" i="4"/>
  <c r="AM128" i="4"/>
  <c r="AM129" i="4"/>
  <c r="AM130" i="4"/>
  <c r="AM131" i="4"/>
  <c r="AM132" i="4"/>
  <c r="AM133" i="4"/>
  <c r="AM134" i="4"/>
  <c r="AM135" i="4"/>
  <c r="AM136" i="4"/>
  <c r="AM137" i="4"/>
  <c r="AM138" i="4"/>
  <c r="AM139" i="4"/>
  <c r="AM140" i="4"/>
  <c r="AM141" i="4"/>
  <c r="AM142" i="4"/>
  <c r="AM143" i="4"/>
  <c r="AM144" i="4"/>
  <c r="AM145" i="4"/>
  <c r="AM146" i="4"/>
  <c r="AM147" i="4"/>
  <c r="AM148" i="4"/>
  <c r="AM149" i="4"/>
  <c r="AM150" i="4"/>
  <c r="AM151" i="4"/>
  <c r="AM152" i="4"/>
  <c r="AM153" i="4"/>
  <c r="AM154" i="4"/>
  <c r="AM155" i="4"/>
  <c r="AM156" i="4"/>
  <c r="AM157" i="4"/>
  <c r="AM158" i="4"/>
  <c r="AM159" i="4"/>
  <c r="AM160" i="4"/>
  <c r="AM161" i="4"/>
  <c r="AM162" i="4"/>
  <c r="AM163" i="4"/>
  <c r="AM164" i="4"/>
  <c r="AM165" i="4"/>
  <c r="AM166" i="4"/>
  <c r="AM167" i="4"/>
  <c r="AM168" i="4"/>
  <c r="AM169" i="4"/>
  <c r="AM170" i="4"/>
  <c r="AM171" i="4"/>
  <c r="AM172" i="4"/>
  <c r="AM173" i="4"/>
  <c r="AM174" i="4"/>
  <c r="AM175" i="4"/>
  <c r="AM176" i="4"/>
  <c r="AM177" i="4"/>
  <c r="AM178" i="4"/>
  <c r="AM179" i="4"/>
  <c r="AM180" i="4"/>
  <c r="AM181" i="4"/>
  <c r="AM182" i="4"/>
  <c r="AM183" i="4"/>
  <c r="AM184" i="4"/>
  <c r="AM185" i="4"/>
  <c r="AM186" i="4"/>
  <c r="AM187" i="4"/>
  <c r="AM188" i="4"/>
  <c r="AM189" i="4"/>
  <c r="AM190" i="4"/>
  <c r="AM191" i="4"/>
  <c r="AM192" i="4"/>
  <c r="AM193" i="4"/>
  <c r="AM194" i="4"/>
  <c r="AM195" i="4"/>
  <c r="AM196" i="4"/>
  <c r="AM197" i="4"/>
  <c r="AM198" i="4"/>
  <c r="AO199" i="4"/>
  <c r="AN199" i="4"/>
  <c r="BA199" i="4"/>
  <c r="AZ199" i="4"/>
  <c r="AM14" i="4"/>
  <c r="BB14" i="4"/>
  <c r="AY14" i="4"/>
  <c r="AV14" i="4"/>
  <c r="AS14" i="4"/>
  <c r="AP14" i="4"/>
  <c r="AW199" i="4"/>
  <c r="AT199" i="4"/>
  <c r="AQ199" i="4"/>
  <c r="AK199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J163" i="4"/>
  <c r="AJ164" i="4"/>
  <c r="AJ165" i="4"/>
  <c r="AJ166" i="4"/>
  <c r="AJ167" i="4"/>
  <c r="AJ168" i="4"/>
  <c r="AJ169" i="4"/>
  <c r="AJ170" i="4"/>
  <c r="AJ171" i="4"/>
  <c r="AJ172" i="4"/>
  <c r="AJ173" i="4"/>
  <c r="AJ174" i="4"/>
  <c r="AJ175" i="4"/>
  <c r="AJ176" i="4"/>
  <c r="AJ177" i="4"/>
  <c r="AJ178" i="4"/>
  <c r="AJ179" i="4"/>
  <c r="AJ180" i="4"/>
  <c r="AJ181" i="4"/>
  <c r="AJ182" i="4"/>
  <c r="AJ183" i="4"/>
  <c r="AJ184" i="4"/>
  <c r="AJ185" i="4"/>
  <c r="AJ186" i="4"/>
  <c r="AJ187" i="4"/>
  <c r="AJ188" i="4"/>
  <c r="AJ189" i="4"/>
  <c r="AJ190" i="4"/>
  <c r="AJ191" i="4"/>
  <c r="AJ192" i="4"/>
  <c r="AJ193" i="4"/>
  <c r="AJ194" i="4"/>
  <c r="AJ195" i="4"/>
  <c r="AJ196" i="4"/>
  <c r="AJ197" i="4"/>
  <c r="AJ198" i="4"/>
  <c r="AJ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G55" i="4"/>
  <c r="AG56" i="4"/>
  <c r="AG57" i="4"/>
  <c r="AG58" i="4"/>
  <c r="AG59" i="4"/>
  <c r="AG60" i="4"/>
  <c r="AG61" i="4"/>
  <c r="AG62" i="4"/>
  <c r="AG63" i="4"/>
  <c r="AG64" i="4"/>
  <c r="AG65" i="4"/>
  <c r="AG66" i="4"/>
  <c r="AG67" i="4"/>
  <c r="AG68" i="4"/>
  <c r="AG69" i="4"/>
  <c r="AG70" i="4"/>
  <c r="AG71" i="4"/>
  <c r="AG72" i="4"/>
  <c r="AG73" i="4"/>
  <c r="AG74" i="4"/>
  <c r="AG75" i="4"/>
  <c r="AG76" i="4"/>
  <c r="AG77" i="4"/>
  <c r="AG78" i="4"/>
  <c r="AG79" i="4"/>
  <c r="AG80" i="4"/>
  <c r="AG81" i="4"/>
  <c r="AG82" i="4"/>
  <c r="AG83" i="4"/>
  <c r="AG84" i="4"/>
  <c r="AG85" i="4"/>
  <c r="AG86" i="4"/>
  <c r="AG87" i="4"/>
  <c r="AG88" i="4"/>
  <c r="AG89" i="4"/>
  <c r="AG90" i="4"/>
  <c r="AG91" i="4"/>
  <c r="AG92" i="4"/>
  <c r="AG93" i="4"/>
  <c r="AG94" i="4"/>
  <c r="AG95" i="4"/>
  <c r="AG96" i="4"/>
  <c r="AG97" i="4"/>
  <c r="AG98" i="4"/>
  <c r="AG99" i="4"/>
  <c r="AG100" i="4"/>
  <c r="AG101" i="4"/>
  <c r="AG102" i="4"/>
  <c r="AG103" i="4"/>
  <c r="AG104" i="4"/>
  <c r="AG105" i="4"/>
  <c r="AG106" i="4"/>
  <c r="AG107" i="4"/>
  <c r="AG108" i="4"/>
  <c r="AG109" i="4"/>
  <c r="AG110" i="4"/>
  <c r="AG111" i="4"/>
  <c r="AG112" i="4"/>
  <c r="AG113" i="4"/>
  <c r="AG114" i="4"/>
  <c r="AG115" i="4"/>
  <c r="AG116" i="4"/>
  <c r="AG117" i="4"/>
  <c r="AG118" i="4"/>
  <c r="AG119" i="4"/>
  <c r="AG120" i="4"/>
  <c r="AG121" i="4"/>
  <c r="AG122" i="4"/>
  <c r="AG123" i="4"/>
  <c r="AG124" i="4"/>
  <c r="AG125" i="4"/>
  <c r="AG126" i="4"/>
  <c r="AG127" i="4"/>
  <c r="AG128" i="4"/>
  <c r="AG129" i="4"/>
  <c r="AG130" i="4"/>
  <c r="AG131" i="4"/>
  <c r="AG132" i="4"/>
  <c r="AG133" i="4"/>
  <c r="AG134" i="4"/>
  <c r="AG135" i="4"/>
  <c r="AG136" i="4"/>
  <c r="AG137" i="4"/>
  <c r="AG138" i="4"/>
  <c r="AG139" i="4"/>
  <c r="AG140" i="4"/>
  <c r="AG141" i="4"/>
  <c r="AG142" i="4"/>
  <c r="AG143" i="4"/>
  <c r="AG144" i="4"/>
  <c r="AG145" i="4"/>
  <c r="AG146" i="4"/>
  <c r="AG147" i="4"/>
  <c r="AG148" i="4"/>
  <c r="AG149" i="4"/>
  <c r="AG150" i="4"/>
  <c r="AG151" i="4"/>
  <c r="AG152" i="4"/>
  <c r="AG153" i="4"/>
  <c r="AG154" i="4"/>
  <c r="AG155" i="4"/>
  <c r="AG156" i="4"/>
  <c r="AG157" i="4"/>
  <c r="AG158" i="4"/>
  <c r="AG159" i="4"/>
  <c r="AG160" i="4"/>
  <c r="AG161" i="4"/>
  <c r="AG162" i="4"/>
  <c r="AG163" i="4"/>
  <c r="AG164" i="4"/>
  <c r="AG165" i="4"/>
  <c r="AG166" i="4"/>
  <c r="AG167" i="4"/>
  <c r="AG168" i="4"/>
  <c r="AG169" i="4"/>
  <c r="AG170" i="4"/>
  <c r="AG171" i="4"/>
  <c r="AG172" i="4"/>
  <c r="AG173" i="4"/>
  <c r="AG174" i="4"/>
  <c r="AG175" i="4"/>
  <c r="AG176" i="4"/>
  <c r="AG177" i="4"/>
  <c r="AG178" i="4"/>
  <c r="AG179" i="4"/>
  <c r="AG180" i="4"/>
  <c r="AG181" i="4"/>
  <c r="AG182" i="4"/>
  <c r="AG183" i="4"/>
  <c r="AG184" i="4"/>
  <c r="AG185" i="4"/>
  <c r="AG186" i="4"/>
  <c r="AG187" i="4"/>
  <c r="AG188" i="4"/>
  <c r="AG189" i="4"/>
  <c r="AG190" i="4"/>
  <c r="AG191" i="4"/>
  <c r="AG192" i="4"/>
  <c r="AG193" i="4"/>
  <c r="AG194" i="4"/>
  <c r="AG195" i="4"/>
  <c r="AG196" i="4"/>
  <c r="AG197" i="4"/>
  <c r="AG198" i="4"/>
  <c r="AG14" i="4"/>
  <c r="AF199" i="4"/>
  <c r="AH199" i="4"/>
  <c r="AD198" i="4" l="1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D117" i="4"/>
  <c r="AD118" i="4"/>
  <c r="AD119" i="4"/>
  <c r="AD120" i="4"/>
  <c r="AD121" i="4"/>
  <c r="AD122" i="4"/>
  <c r="AD123" i="4"/>
  <c r="AD124" i="4"/>
  <c r="AD125" i="4"/>
  <c r="AD126" i="4"/>
  <c r="AD127" i="4"/>
  <c r="AD128" i="4"/>
  <c r="AD129" i="4"/>
  <c r="AD130" i="4"/>
  <c r="AD131" i="4"/>
  <c r="AD132" i="4"/>
  <c r="AD133" i="4"/>
  <c r="AD134" i="4"/>
  <c r="AD135" i="4"/>
  <c r="AD136" i="4"/>
  <c r="AD137" i="4"/>
  <c r="AD138" i="4"/>
  <c r="AD139" i="4"/>
  <c r="AD140" i="4"/>
  <c r="AD141" i="4"/>
  <c r="AD142" i="4"/>
  <c r="AD143" i="4"/>
  <c r="AD144" i="4"/>
  <c r="AD145" i="4"/>
  <c r="AD146" i="4"/>
  <c r="AD147" i="4"/>
  <c r="AD148" i="4"/>
  <c r="AD149" i="4"/>
  <c r="AD150" i="4"/>
  <c r="AD151" i="4"/>
  <c r="AD152" i="4"/>
  <c r="AD153" i="4"/>
  <c r="AD154" i="4"/>
  <c r="AD155" i="4"/>
  <c r="AD156" i="4"/>
  <c r="AD157" i="4"/>
  <c r="AD158" i="4"/>
  <c r="AD159" i="4"/>
  <c r="AD160" i="4"/>
  <c r="AD161" i="4"/>
  <c r="AD162" i="4"/>
  <c r="AD163" i="4"/>
  <c r="AD164" i="4"/>
  <c r="AD165" i="4"/>
  <c r="AD166" i="4"/>
  <c r="AD167" i="4"/>
  <c r="AD168" i="4"/>
  <c r="AD169" i="4"/>
  <c r="AD170" i="4"/>
  <c r="AD171" i="4"/>
  <c r="AD172" i="4"/>
  <c r="AD173" i="4"/>
  <c r="AD174" i="4"/>
  <c r="AD175" i="4"/>
  <c r="AD176" i="4"/>
  <c r="AD177" i="4"/>
  <c r="AD178" i="4"/>
  <c r="AD179" i="4"/>
  <c r="AD180" i="4"/>
  <c r="AD181" i="4"/>
  <c r="AD182" i="4"/>
  <c r="AD183" i="4"/>
  <c r="AD184" i="4"/>
  <c r="AD185" i="4"/>
  <c r="AD186" i="4"/>
  <c r="AD187" i="4"/>
  <c r="AD188" i="4"/>
  <c r="AD189" i="4"/>
  <c r="AD190" i="4"/>
  <c r="AD191" i="4"/>
  <c r="AD192" i="4"/>
  <c r="AD193" i="4"/>
  <c r="AD194" i="4"/>
  <c r="AD195" i="4"/>
  <c r="AD196" i="4"/>
  <c r="AD197" i="4"/>
  <c r="AD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92" i="4"/>
  <c r="AA93" i="4"/>
  <c r="AA94" i="4"/>
  <c r="AA95" i="4"/>
  <c r="AA96" i="4"/>
  <c r="AA97" i="4"/>
  <c r="AA98" i="4"/>
  <c r="AA99" i="4"/>
  <c r="AA100" i="4"/>
  <c r="AA101" i="4"/>
  <c r="AA102" i="4"/>
  <c r="AA103" i="4"/>
  <c r="AA104" i="4"/>
  <c r="AA105" i="4"/>
  <c r="AA106" i="4"/>
  <c r="AA107" i="4"/>
  <c r="AA108" i="4"/>
  <c r="AA109" i="4"/>
  <c r="AA110" i="4"/>
  <c r="AA111" i="4"/>
  <c r="AA112" i="4"/>
  <c r="AA113" i="4"/>
  <c r="AA114" i="4"/>
  <c r="AA115" i="4"/>
  <c r="AA116" i="4"/>
  <c r="AA117" i="4"/>
  <c r="AA118" i="4"/>
  <c r="AA119" i="4"/>
  <c r="AA120" i="4"/>
  <c r="AA121" i="4"/>
  <c r="AA122" i="4"/>
  <c r="AA123" i="4"/>
  <c r="AA124" i="4"/>
  <c r="AA125" i="4"/>
  <c r="AA126" i="4"/>
  <c r="AA127" i="4"/>
  <c r="AA128" i="4"/>
  <c r="AA129" i="4"/>
  <c r="AA130" i="4"/>
  <c r="AA131" i="4"/>
  <c r="AA132" i="4"/>
  <c r="AA133" i="4"/>
  <c r="AA134" i="4"/>
  <c r="AA135" i="4"/>
  <c r="AA136" i="4"/>
  <c r="AA137" i="4"/>
  <c r="AA138" i="4"/>
  <c r="AA139" i="4"/>
  <c r="AA140" i="4"/>
  <c r="AA141" i="4"/>
  <c r="AA142" i="4"/>
  <c r="AA143" i="4"/>
  <c r="AA144" i="4"/>
  <c r="AA145" i="4"/>
  <c r="AA146" i="4"/>
  <c r="AA147" i="4"/>
  <c r="AA148" i="4"/>
  <c r="AA149" i="4"/>
  <c r="AA150" i="4"/>
  <c r="AA151" i="4"/>
  <c r="AA152" i="4"/>
  <c r="AA153" i="4"/>
  <c r="AA154" i="4"/>
  <c r="AA155" i="4"/>
  <c r="AA156" i="4"/>
  <c r="AA157" i="4"/>
  <c r="AA158" i="4"/>
  <c r="AA159" i="4"/>
  <c r="AA160" i="4"/>
  <c r="AA161" i="4"/>
  <c r="AA162" i="4"/>
  <c r="AA163" i="4"/>
  <c r="AA164" i="4"/>
  <c r="AA165" i="4"/>
  <c r="AA166" i="4"/>
  <c r="AA167" i="4"/>
  <c r="AA168" i="4"/>
  <c r="AA169" i="4"/>
  <c r="AA170" i="4"/>
  <c r="AA171" i="4"/>
  <c r="AA172" i="4"/>
  <c r="AA173" i="4"/>
  <c r="AA174" i="4"/>
  <c r="AA175" i="4"/>
  <c r="AA176" i="4"/>
  <c r="AA177" i="4"/>
  <c r="AA178" i="4"/>
  <c r="AA179" i="4"/>
  <c r="AA180" i="4"/>
  <c r="AA181" i="4"/>
  <c r="AA182" i="4"/>
  <c r="AA183" i="4"/>
  <c r="AA184" i="4"/>
  <c r="AA185" i="4"/>
  <c r="AA186" i="4"/>
  <c r="AA187" i="4"/>
  <c r="AA188" i="4"/>
  <c r="AA189" i="4"/>
  <c r="AA190" i="4"/>
  <c r="AA191" i="4"/>
  <c r="AA192" i="4"/>
  <c r="AA193" i="4"/>
  <c r="AA194" i="4"/>
  <c r="AA195" i="4"/>
  <c r="AA196" i="4"/>
  <c r="AA197" i="4"/>
  <c r="AA198" i="4"/>
  <c r="AA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129" i="4"/>
  <c r="X130" i="4"/>
  <c r="X131" i="4"/>
  <c r="X132" i="4"/>
  <c r="X133" i="4"/>
  <c r="X134" i="4"/>
  <c r="X135" i="4"/>
  <c r="X136" i="4"/>
  <c r="X137" i="4"/>
  <c r="X138" i="4"/>
  <c r="X139" i="4"/>
  <c r="X140" i="4"/>
  <c r="X141" i="4"/>
  <c r="X142" i="4"/>
  <c r="X143" i="4"/>
  <c r="X144" i="4"/>
  <c r="X145" i="4"/>
  <c r="X146" i="4"/>
  <c r="X147" i="4"/>
  <c r="X148" i="4"/>
  <c r="X149" i="4"/>
  <c r="X150" i="4"/>
  <c r="X151" i="4"/>
  <c r="X152" i="4"/>
  <c r="X153" i="4"/>
  <c r="X154" i="4"/>
  <c r="X155" i="4"/>
  <c r="X156" i="4"/>
  <c r="X157" i="4"/>
  <c r="X158" i="4"/>
  <c r="X159" i="4"/>
  <c r="X160" i="4"/>
  <c r="X161" i="4"/>
  <c r="X162" i="4"/>
  <c r="X163" i="4"/>
  <c r="X164" i="4"/>
  <c r="X165" i="4"/>
  <c r="X166" i="4"/>
  <c r="X167" i="4"/>
  <c r="X168" i="4"/>
  <c r="X169" i="4"/>
  <c r="X170" i="4"/>
  <c r="X171" i="4"/>
  <c r="X172" i="4"/>
  <c r="X173" i="4"/>
  <c r="X174" i="4"/>
  <c r="X175" i="4"/>
  <c r="X176" i="4"/>
  <c r="X177" i="4"/>
  <c r="X178" i="4"/>
  <c r="X179" i="4"/>
  <c r="X180" i="4"/>
  <c r="X181" i="4"/>
  <c r="X182" i="4"/>
  <c r="X183" i="4"/>
  <c r="X184" i="4"/>
  <c r="X185" i="4"/>
  <c r="X186" i="4"/>
  <c r="X187" i="4"/>
  <c r="X188" i="4"/>
  <c r="X189" i="4"/>
  <c r="X190" i="4"/>
  <c r="X191" i="4"/>
  <c r="X192" i="4"/>
  <c r="X193" i="4"/>
  <c r="X194" i="4"/>
  <c r="X195" i="4"/>
  <c r="X196" i="4"/>
  <c r="X197" i="4"/>
  <c r="X198" i="4"/>
  <c r="X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AB199" i="4"/>
  <c r="Z199" i="4"/>
  <c r="Y199" i="4"/>
  <c r="V199" i="4"/>
  <c r="I15" i="4" l="1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4" i="4"/>
  <c r="S199" i="4"/>
  <c r="R198" i="4"/>
  <c r="Q199" i="4"/>
  <c r="P199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4" i="4"/>
  <c r="O198" i="4"/>
  <c r="M199" i="4"/>
  <c r="N199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4" i="4"/>
  <c r="H199" i="4"/>
  <c r="J199" i="4"/>
  <c r="K199" i="4"/>
  <c r="CL199" i="4" s="1"/>
  <c r="DG199" i="4" l="1"/>
  <c r="DD199" i="4"/>
  <c r="BQ199" i="4"/>
  <c r="BW199" i="4"/>
  <c r="BZ199" i="4"/>
  <c r="BB199" i="4"/>
  <c r="AP199" i="4"/>
  <c r="BK199" i="4"/>
  <c r="AG199" i="4"/>
  <c r="BE199" i="4"/>
  <c r="O199" i="4"/>
  <c r="L199" i="4"/>
  <c r="R199" i="4"/>
  <c r="AA199" i="4"/>
  <c r="DO199" i="4" l="1"/>
  <c r="DP199" i="4" s="1"/>
  <c r="G199" i="4" l="1"/>
  <c r="F199" i="4" l="1"/>
  <c r="I199" i="4" s="1"/>
  <c r="AC199" i="4" l="1"/>
  <c r="AD199" i="4" s="1"/>
  <c r="AI199" i="4" l="1"/>
  <c r="AJ199" i="4" s="1"/>
  <c r="AL199" i="4"/>
  <c r="AM199" i="4" s="1"/>
  <c r="AR199" i="4" l="1"/>
  <c r="AS199" i="4" s="1"/>
  <c r="AE199" i="4"/>
  <c r="T199" i="4" l="1"/>
  <c r="U199" i="4" s="1"/>
  <c r="DR199" i="4" l="1"/>
  <c r="DS199" i="4" s="1"/>
  <c r="DV199" i="4"/>
  <c r="CB199" i="4"/>
  <c r="CC199" i="4" s="1"/>
  <c r="BS199" i="4"/>
  <c r="BT199" i="4" s="1"/>
  <c r="CR21" i="4"/>
  <c r="CR25" i="4"/>
  <c r="CR37" i="4"/>
  <c r="CR41" i="4"/>
  <c r="CR53" i="4"/>
  <c r="CR57" i="4"/>
  <c r="CR69" i="4"/>
  <c r="CR73" i="4"/>
  <c r="CR85" i="4"/>
  <c r="CR89" i="4"/>
  <c r="CR101" i="4"/>
  <c r="CR105" i="4"/>
  <c r="CR117" i="4"/>
  <c r="CR121" i="4"/>
  <c r="CR133" i="4"/>
  <c r="CR137" i="4"/>
  <c r="CR149" i="4"/>
  <c r="CR153" i="4"/>
  <c r="CR165" i="4"/>
  <c r="CR169" i="4"/>
  <c r="CR181" i="4"/>
  <c r="CR185" i="4"/>
  <c r="CR197" i="4"/>
  <c r="BG199" i="4"/>
  <c r="BH199" i="4" s="1"/>
  <c r="EG199" i="4"/>
  <c r="EH199" i="4" s="1"/>
  <c r="EB199" i="4"/>
  <c r="CR15" i="4"/>
  <c r="CR16" i="4"/>
  <c r="CR17" i="4"/>
  <c r="CR19" i="4"/>
  <c r="CR20" i="4"/>
  <c r="CR23" i="4"/>
  <c r="CR24" i="4"/>
  <c r="CR27" i="4"/>
  <c r="CR28" i="4"/>
  <c r="CR29" i="4"/>
  <c r="CR31" i="4"/>
  <c r="CR32" i="4"/>
  <c r="CR33" i="4"/>
  <c r="CR35" i="4"/>
  <c r="CR36" i="4"/>
  <c r="CR39" i="4"/>
  <c r="CR40" i="4"/>
  <c r="CR43" i="4"/>
  <c r="CR44" i="4"/>
  <c r="CR45" i="4"/>
  <c r="CR47" i="4"/>
  <c r="CR48" i="4"/>
  <c r="CR49" i="4"/>
  <c r="CR51" i="4"/>
  <c r="CR52" i="4"/>
  <c r="CR55" i="4"/>
  <c r="CR56" i="4"/>
  <c r="CR59" i="4"/>
  <c r="CR60" i="4"/>
  <c r="CR61" i="4"/>
  <c r="CR63" i="4"/>
  <c r="CR64" i="4"/>
  <c r="CR65" i="4"/>
  <c r="CR67" i="4"/>
  <c r="CR68" i="4"/>
  <c r="CR71" i="4"/>
  <c r="CR72" i="4"/>
  <c r="CR75" i="4"/>
  <c r="CR76" i="4"/>
  <c r="CR77" i="4"/>
  <c r="CR79" i="4"/>
  <c r="CR80" i="4"/>
  <c r="CR81" i="4"/>
  <c r="CR83" i="4"/>
  <c r="CR84" i="4"/>
  <c r="CR87" i="4"/>
  <c r="CR88" i="4"/>
  <c r="CR91" i="4"/>
  <c r="CR92" i="4"/>
  <c r="CR93" i="4"/>
  <c r="CR95" i="4"/>
  <c r="CR96" i="4"/>
  <c r="CR97" i="4"/>
  <c r="CR99" i="4"/>
  <c r="CR100" i="4"/>
  <c r="CR103" i="4"/>
  <c r="CR104" i="4"/>
  <c r="CR107" i="4"/>
  <c r="CR108" i="4"/>
  <c r="CR109" i="4"/>
  <c r="CR111" i="4"/>
  <c r="CR112" i="4"/>
  <c r="CR113" i="4"/>
  <c r="CR115" i="4"/>
  <c r="CR116" i="4"/>
  <c r="CR119" i="4"/>
  <c r="CR120" i="4"/>
  <c r="CR123" i="4"/>
  <c r="CR124" i="4"/>
  <c r="CR125" i="4"/>
  <c r="CR127" i="4"/>
  <c r="CR128" i="4"/>
  <c r="CR129" i="4"/>
  <c r="CR131" i="4"/>
  <c r="CR132" i="4"/>
  <c r="CR135" i="4"/>
  <c r="CR136" i="4"/>
  <c r="CR139" i="4"/>
  <c r="CR140" i="4"/>
  <c r="CR141" i="4"/>
  <c r="CR143" i="4"/>
  <c r="CR144" i="4"/>
  <c r="CR145" i="4"/>
  <c r="CR147" i="4"/>
  <c r="CR148" i="4"/>
  <c r="CR151" i="4"/>
  <c r="CR152" i="4"/>
  <c r="CR155" i="4"/>
  <c r="CR156" i="4"/>
  <c r="CR157" i="4"/>
  <c r="CR159" i="4"/>
  <c r="CR160" i="4"/>
  <c r="CR161" i="4"/>
  <c r="CR163" i="4"/>
  <c r="CR164" i="4"/>
  <c r="CR167" i="4"/>
  <c r="CR168" i="4"/>
  <c r="CR171" i="4"/>
  <c r="CR172" i="4"/>
  <c r="CR173" i="4"/>
  <c r="CR175" i="4"/>
  <c r="CR176" i="4"/>
  <c r="CR177" i="4"/>
  <c r="CR179" i="4"/>
  <c r="CR180" i="4"/>
  <c r="CR183" i="4"/>
  <c r="CR184" i="4"/>
  <c r="CR187" i="4"/>
  <c r="CR188" i="4"/>
  <c r="CR189" i="4"/>
  <c r="CR191" i="4"/>
  <c r="CR192" i="4"/>
  <c r="CR193" i="4"/>
  <c r="CR195" i="4"/>
  <c r="CR196" i="4"/>
  <c r="CR14" i="4"/>
  <c r="BM199" i="4"/>
  <c r="BN199" i="4" s="1"/>
  <c r="AX199" i="4"/>
  <c r="AY199" i="4" s="1"/>
  <c r="DM199" i="4" l="1"/>
  <c r="DI199" i="4"/>
  <c r="DJ199" i="4" s="1"/>
  <c r="BI199" i="4"/>
  <c r="CR198" i="4"/>
  <c r="CR190" i="4"/>
  <c r="CR178" i="4"/>
  <c r="CR166" i="4"/>
  <c r="CR158" i="4"/>
  <c r="CR146" i="4"/>
  <c r="CR134" i="4"/>
  <c r="CR126" i="4"/>
  <c r="CR114" i="4"/>
  <c r="CR102" i="4"/>
  <c r="CR90" i="4"/>
  <c r="CR82" i="4"/>
  <c r="CR74" i="4"/>
  <c r="CR66" i="4"/>
  <c r="CR62" i="4"/>
  <c r="CR58" i="4"/>
  <c r="CR54" i="4"/>
  <c r="CR50" i="4"/>
  <c r="CR46" i="4"/>
  <c r="CR42" i="4"/>
  <c r="CR38" i="4"/>
  <c r="CR34" i="4"/>
  <c r="CR30" i="4"/>
  <c r="CR194" i="4"/>
  <c r="CR182" i="4"/>
  <c r="CR170" i="4"/>
  <c r="CR154" i="4"/>
  <c r="CR142" i="4"/>
  <c r="CR130" i="4"/>
  <c r="CR118" i="4"/>
  <c r="CR106" i="4"/>
  <c r="CR98" i="4"/>
  <c r="CR86" i="4"/>
  <c r="CR78" i="4"/>
  <c r="CR70" i="4"/>
  <c r="CR22" i="4"/>
  <c r="CR186" i="4"/>
  <c r="CR174" i="4"/>
  <c r="CR162" i="4"/>
  <c r="CR150" i="4"/>
  <c r="CR138" i="4"/>
  <c r="CR122" i="4"/>
  <c r="CR110" i="4"/>
  <c r="CR94" i="4"/>
  <c r="CR26" i="4"/>
  <c r="CR18" i="4"/>
  <c r="AU199" i="4" l="1"/>
  <c r="AV199" i="4" s="1"/>
  <c r="DY199" i="4"/>
  <c r="ED199" i="4"/>
  <c r="EE199" i="4" s="1"/>
  <c r="CQ199" i="4"/>
  <c r="CR199" i="4" s="1"/>
  <c r="W199" i="4"/>
  <c r="X199" i="4" s="1"/>
  <c r="CZ199" i="4" l="1"/>
  <c r="DA199" i="4" s="1"/>
  <c r="CH199" i="4"/>
  <c r="CI199" i="4" s="1"/>
  <c r="CN199" i="4"/>
  <c r="CO199" i="4" s="1"/>
  <c r="CW199" i="4"/>
  <c r="CX199" i="4" s="1"/>
  <c r="CT199" i="4"/>
  <c r="CU199" i="4" s="1"/>
  <c r="CE199" i="4"/>
  <c r="CF199" i="4" s="1"/>
</calcChain>
</file>

<file path=xl/sharedStrings.xml><?xml version="1.0" encoding="utf-8"?>
<sst xmlns="http://schemas.openxmlformats.org/spreadsheetml/2006/main" count="765" uniqueCount="276">
  <si>
    <t>Cod IBGE</t>
  </si>
  <si>
    <t>Municípios</t>
  </si>
  <si>
    <t>Porte</t>
  </si>
  <si>
    <t>RD 12 - Região Metropolitana</t>
  </si>
  <si>
    <t>Médio Porte</t>
  </si>
  <si>
    <t>RD 05 - Sertão do Pajeú</t>
  </si>
  <si>
    <t>Pequeno Porte II</t>
  </si>
  <si>
    <t>RD 02 - Sertão do São Francisco</t>
  </si>
  <si>
    <t>Pequeno Porte I</t>
  </si>
  <si>
    <t>RD 08 - Agreste Central</t>
  </si>
  <si>
    <t>RD 10 - Mata Sul</t>
  </si>
  <si>
    <t>RD 07 - Agreste Meridional</t>
  </si>
  <si>
    <t>RD 11 - Mata Norte</t>
  </si>
  <si>
    <t>RD 03 - Sertão do Araripe</t>
  </si>
  <si>
    <t>RD 06 - Sertão do Moxotó</t>
  </si>
  <si>
    <t>RD 01 - Sertão de Itaparica</t>
  </si>
  <si>
    <t>RD 09 - Agreste Setentrional</t>
  </si>
  <si>
    <t>Grande Porte</t>
  </si>
  <si>
    <t>RD 04 - Sertão Central</t>
  </si>
  <si>
    <t>Metrópole</t>
  </si>
  <si>
    <t>Pessoas</t>
  </si>
  <si>
    <t>Localidade</t>
  </si>
  <si>
    <t>Sexo</t>
  </si>
  <si>
    <t>Feminino</t>
  </si>
  <si>
    <t>Masculino</t>
  </si>
  <si>
    <t>Indígena</t>
  </si>
  <si>
    <t>Urbana</t>
  </si>
  <si>
    <t>Rural</t>
  </si>
  <si>
    <t>Trabalho Infantil</t>
  </si>
  <si>
    <t>Grupos Populacionais Tradicionais e Específicos</t>
  </si>
  <si>
    <t>Faixa Etária</t>
  </si>
  <si>
    <t>Cor ou Raça</t>
  </si>
  <si>
    <t>Branca</t>
  </si>
  <si>
    <t>Preta</t>
  </si>
  <si>
    <t>Parda</t>
  </si>
  <si>
    <t>Pernambuco</t>
  </si>
  <si>
    <t>0 a 6 anos</t>
  </si>
  <si>
    <t>7 a 17 anos</t>
  </si>
  <si>
    <t>18 a 59 anos</t>
  </si>
  <si>
    <t>60 anos +</t>
  </si>
  <si>
    <t>Expediente:</t>
  </si>
  <si>
    <t>Estudo elaborado pela Secretaria Executiva de Assistência Social (SEASS) através da Coordenação de Vigilância Socioassistencial, em parceria com o Centro de Desenvolvimento e Cidadania.</t>
  </si>
  <si>
    <t>Equipe Técnica de Vigilância Socioassistencial</t>
  </si>
  <si>
    <r>
      <rPr>
        <sz val="10"/>
        <color theme="10"/>
        <rFont val="Calibri"/>
        <family val="2"/>
        <scheme val="minor"/>
      </rPr>
      <t xml:space="preserve">Telefone: (81) 3183 - 0716 / </t>
    </r>
    <r>
      <rPr>
        <u/>
        <sz val="10"/>
        <color theme="10"/>
        <rFont val="Calibri"/>
        <family val="2"/>
        <scheme val="minor"/>
      </rPr>
      <t>E-mail: vigilanciasocioassistencialpe@gmail.com</t>
    </r>
  </si>
  <si>
    <t>Região de Desenvolvimento (RD)</t>
  </si>
  <si>
    <t>Abreu e Lima</t>
  </si>
  <si>
    <t>Afogados da Ingazeira</t>
  </si>
  <si>
    <t>Afrânio</t>
  </si>
  <si>
    <t>Agrestina</t>
  </si>
  <si>
    <t>Água Preta</t>
  </si>
  <si>
    <t>Águas Belas</t>
  </si>
  <si>
    <t>Alagoinha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</si>
  <si>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</si>
  <si>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</si>
  <si>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</si>
  <si>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</si>
  <si>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</si>
  <si>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</si>
  <si>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</si>
  <si>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</si>
  <si>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</si>
  <si>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</si>
  <si>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</si>
  <si>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</si>
  <si>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</si>
  <si>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</si>
  <si>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</si>
  <si>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</si>
  <si>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Bom Jardim</t>
  </si>
  <si>
    <t>Bonito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</si>
  <si>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</si>
  <si>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</si>
  <si>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</si>
  <si>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</si>
  <si>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</si>
  <si>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</si>
  <si>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</si>
  <si>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</si>
  <si>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</si>
  <si>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</si>
  <si>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</si>
  <si>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</si>
  <si>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</si>
  <si>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</si>
  <si>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</si>
  <si>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</si>
  <si>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</si>
  <si>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</si>
  <si>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</si>
  <si>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</si>
  <si>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</si>
  <si>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</si>
  <si>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Cedro</t>
  </si>
  <si>
    <t>Chã de Alegria</t>
  </si>
  <si>
    <t>Chã Grande</t>
  </si>
  <si>
    <t>Condado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</si>
  <si>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</si>
  <si>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</si>
  <si>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</si>
  <si>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</si>
  <si>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</si>
  <si>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</si>
  <si>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</si>
  <si>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</si>
  <si>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</si>
  <si>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</si>
  <si>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</si>
  <si>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</si>
  <si>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</si>
  <si>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</si>
  <si>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</si>
  <si>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</si>
  <si>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</si>
  <si>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</si>
  <si>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</si>
  <si>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</si>
  <si>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</si>
  <si>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</si>
  <si>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</si>
  <si>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</si>
  <si>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</si>
  <si>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</si>
  <si>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</si>
  <si>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</si>
  <si>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</si>
  <si>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</si>
  <si>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</si>
  <si>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</si>
  <si>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Itambé</t>
  </si>
  <si>
    <t>Itapetim</t>
  </si>
  <si>
    <t>Itapissuma</t>
  </si>
  <si>
    <t>Itaquitinga</t>
  </si>
  <si>
    <t>Jaboatão dos Guararapes</t>
  </si>
  <si>
    <t>Jaqueira</t>
  </si>
  <si>
    <t>Jataúba</t>
  </si>
  <si>
    <t>Jatobá</t>
  </si>
  <si>
    <t>João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</si>
  <si>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</si>
  <si>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</si>
  <si>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</si>
  <si>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</si>
  <si>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</si>
  <si>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</si>
  <si>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</si>
  <si>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</si>
  <si>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</si>
  <si>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</si>
  <si>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</si>
  <si>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</si>
  <si>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</si>
  <si>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</si>
  <si>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</si>
  <si>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</si>
  <si>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</si>
  <si>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</si>
  <si>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</si>
  <si>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</si>
  <si>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</si>
  <si>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</si>
  <si>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</si>
  <si>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</si>
  <si>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</si>
  <si>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</si>
  <si>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</si>
  <si>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</si>
  <si>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</si>
  <si>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</si>
  <si>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Paulista</t>
  </si>
  <si>
    <t>Pedra</t>
  </si>
  <si>
    <t>Pesqueira</t>
  </si>
  <si>
    <t>Petrolândia</t>
  </si>
  <si>
    <t>Petrolina</t>
  </si>
  <si>
    <t>Poção</t>
  </si>
  <si>
    <t>Pombos</t>
  </si>
  <si>
    <t>Primavera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</si>
  <si>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</si>
  <si>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</si>
  <si>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</si>
  <si>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</si>
  <si>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</si>
  <si>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</si>
  <si>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</si>
  <si>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Salgadinho</t>
  </si>
  <si>
    <t>Salgueiro</t>
  </si>
  <si>
    <t>Saloá</t>
  </si>
  <si>
    <t>Sanharó</t>
  </si>
  <si>
    <t>Santa Cruz</t>
  </si>
  <si>
    <t>Santa Cruz da Baixa Verde</t>
  </si>
  <si>
    <t>Santa Cruz do Capibaribe</t>
  </si>
  <si>
    <t>Santa Filomena</t>
  </si>
  <si>
    <t>Santa Maria da Boa Vista</t>
  </si>
  <si>
    <t>Santa Maria do Cambucá</t>
  </si>
  <si>
    <t>Santa Terezinha</t>
  </si>
  <si>
    <t>São Benedito do Sul</t>
  </si>
  <si>
    <t>São Bento do Una</t>
  </si>
  <si>
    <t>São Caetano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</si>
  <si>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</si>
  <si>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</si>
  <si>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</si>
  <si>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</si>
  <si>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</si>
  <si>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</si>
  <si>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Férrer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</si>
  <si>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</si>
  <si>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</si>
  <si>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</si>
  <si>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</si>
  <si>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</si>
  <si>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</si>
  <si>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</si>
  <si>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</si>
  <si>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</si>
  <si>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</si>
  <si>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</si>
  <si>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</si>
  <si>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Terra Nova</t>
  </si>
  <si>
    <t>Timbaúba</t>
  </si>
  <si>
    <t>Toritama</t>
  </si>
  <si>
    <t>Tracunhaém</t>
  </si>
  <si>
    <t>Trindade</t>
  </si>
  <si>
    <t>Triunfo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</si>
  <si>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</si>
  <si>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</si>
  <si>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</si>
  <si>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</si>
  <si>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</si>
  <si>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</si>
  <si>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</si>
  <si>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</si>
  <si>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</si>
  <si>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Sem Registro</t>
  </si>
  <si>
    <t>Sim</t>
  </si>
  <si>
    <t>Não</t>
  </si>
  <si>
    <t>Av. Prof. Conde da Boa Vista, nº 1410, Edifício Palmira II - 2° Andar - Bairro Boa Vista - Recife - PE - CEP: 50060-001.</t>
  </si>
  <si>
    <t>Não se aplica para famílias em situação de rua</t>
  </si>
  <si>
    <t>SECRETARIA EXECUTIVA DE ASSISTÊNCIA SOCIAL</t>
  </si>
  <si>
    <t>Superintendência de Gestão do Sistema Único de Assistência Social</t>
  </si>
  <si>
    <t>COORDENAÇÃO DE VIGILÂNCIA SOCIOASSISTENCIAL</t>
  </si>
  <si>
    <t>IBGE - População Censo 2022</t>
  </si>
  <si>
    <t>Coordenador de Vigilância Socioassistencial</t>
  </si>
  <si>
    <t>Entre R$ 218,00 até 1/2 salário mínimo</t>
  </si>
  <si>
    <t>Renda Familiar Per Capita Mensal</t>
  </si>
  <si>
    <t>Até R$ 109,00</t>
  </si>
  <si>
    <t>Entre R$ 109,01 até R$ 218,00</t>
  </si>
  <si>
    <t>Agricultores Familiares</t>
  </si>
  <si>
    <t>Pescadores Artesanais</t>
  </si>
  <si>
    <t>Atingidas por Empreendimentos de Infraestrutura</t>
  </si>
  <si>
    <t>Beneficiárias do Programa Nacional Crédito Fundiário</t>
  </si>
  <si>
    <t>Catadores de Material Reciclavel</t>
  </si>
  <si>
    <t>Extrativistas</t>
  </si>
  <si>
    <t>Pertencentes a Comunidade de Terreiro</t>
  </si>
  <si>
    <t>Situação de Rua</t>
  </si>
  <si>
    <t>Com algum tipo de Deficiência</t>
  </si>
  <si>
    <t>Quilombola</t>
  </si>
  <si>
    <t>Familiares de Presos do Sistema Carcerário</t>
  </si>
  <si>
    <t>Ciganos</t>
  </si>
  <si>
    <t>Acampadas</t>
  </si>
  <si>
    <t>Assentadas da Reforma Agrária</t>
  </si>
  <si>
    <t>Ribeirinhas</t>
  </si>
  <si>
    <t xml:space="preserve">* População indígena, quilombolas e pessoas em situação de rua são considerados Grupos Populacionais Tradicionais e Específicos (GPTE). </t>
  </si>
  <si>
    <t xml:space="preserve">   José Maurício de Almeida Lopes</t>
  </si>
  <si>
    <t>Gerência de Vigilância Socioassistencial e Gestão da Informação</t>
  </si>
  <si>
    <t>Famílias</t>
  </si>
  <si>
    <t>%</t>
  </si>
  <si>
    <t>Pernambuco - Perfil da População beneficiária Distribuída por Município</t>
  </si>
  <si>
    <t>Total de Pessoas integrantes de famílias beneficiárias do PBF</t>
  </si>
  <si>
    <t>Total de Famílias Beneficiárias do PBF</t>
  </si>
  <si>
    <t>Quantitativo de Famílias e Pessoas</t>
  </si>
  <si>
    <t>% da População Beneficiária do PBF</t>
  </si>
  <si>
    <t>Amarela</t>
  </si>
  <si>
    <t>Desalojada ou Desabrigada</t>
  </si>
  <si>
    <t xml:space="preserve">   Ana Betriz de Melo Rocha, Renally da Silva Araújo, Rhaiana Luama Carneiro Duarte, Rute Cristina Coelho Batista e Sidney Marques Cavalcanti</t>
  </si>
  <si>
    <t>Programa Bolsa Família (PBF) |Fevereiro de 2026</t>
  </si>
  <si>
    <t>Última atualização: 08 de abril de 2026</t>
  </si>
  <si>
    <t>Fonte: Cadastro Único para Programas Sociais (janeiro/26) - SAGICAD/MDS; Folha de Pagamento do Programa Bolsa Família (fevereiro/26) - SIBEC/Caixa Econômica Federal.</t>
  </si>
  <si>
    <t>Não pertencente a GPTE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</si>
</sst>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Calibri Light"/>
      <family val="2"/>
    </font>
    <font>
      <sz val="10"/>
      <color rgb="FF000000"/>
      <name val="Calibri Light"/>
      <family val="2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8"/>
      <color theme="4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6"/>
      <color theme="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EA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35" applyNumberFormat="0" applyFill="0" applyAlignment="0" applyProtection="0"/>
    <xf numFmtId="0" fontId="11" fillId="0" borderId="36" applyNumberFormat="0" applyFill="0" applyAlignment="0" applyProtection="0"/>
    <xf numFmtId="0" fontId="12" fillId="0" borderId="37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38" applyNumberFormat="0" applyAlignment="0" applyProtection="0"/>
    <xf numFmtId="0" fontId="17" fillId="9" borderId="39" applyNumberFormat="0" applyAlignment="0" applyProtection="0"/>
    <xf numFmtId="0" fontId="18" fillId="9" borderId="38" applyNumberFormat="0" applyAlignment="0" applyProtection="0"/>
    <xf numFmtId="0" fontId="19" fillId="0" borderId="40" applyNumberFormat="0" applyFill="0" applyAlignment="0" applyProtection="0"/>
    <xf numFmtId="0" fontId="20" fillId="10" borderId="41" applyNumberFormat="0" applyAlignment="0" applyProtection="0"/>
    <xf numFmtId="0" fontId="21" fillId="0" borderId="0" applyNumberFormat="0" applyFill="0" applyBorder="0" applyAlignment="0" applyProtection="0"/>
    <xf numFmtId="0" fontId="1" fillId="11" borderId="42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43" applyNumberFormat="0" applyFill="0" applyAlignment="0" applyProtection="0"/>
    <xf numFmtId="0" fontId="23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3" fillId="35" borderId="0" applyNumberFormat="0" applyBorder="0" applyAlignment="0" applyProtection="0"/>
    <xf numFmtId="0" fontId="2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</cellStyleXfs>
  <cellXfs count="17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7" fillId="2" borderId="2" xfId="0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/>
    </xf>
    <xf numFmtId="9" fontId="6" fillId="2" borderId="22" xfId="1" applyFont="1" applyFill="1" applyBorder="1" applyAlignment="1">
      <alignment horizontal="center" vertical="center"/>
    </xf>
    <xf numFmtId="3" fontId="5" fillId="4" borderId="6" xfId="0" applyNumberFormat="1" applyFont="1" applyFill="1" applyBorder="1" applyAlignment="1">
      <alignment horizontal="center" vertical="center"/>
    </xf>
    <xf numFmtId="3" fontId="6" fillId="2" borderId="32" xfId="1" applyNumberFormat="1" applyFont="1" applyFill="1" applyBorder="1" applyAlignment="1">
      <alignment horizontal="center" vertical="center"/>
    </xf>
    <xf numFmtId="0" fontId="26" fillId="2" borderId="44" xfId="0" applyFont="1" applyFill="1" applyBorder="1" applyAlignment="1">
      <alignment vertical="top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27" fillId="2" borderId="44" xfId="0" applyFont="1" applyFill="1" applyBorder="1" applyAlignment="1">
      <alignment vertical="top"/>
    </xf>
    <xf numFmtId="0" fontId="28" fillId="2" borderId="44" xfId="0" applyFont="1" applyFill="1" applyBorder="1" applyAlignment="1">
      <alignment vertical="top"/>
    </xf>
    <xf numFmtId="0" fontId="29" fillId="2" borderId="44" xfId="43" applyFont="1" applyFill="1" applyBorder="1" applyAlignment="1">
      <alignment vertical="top"/>
    </xf>
    <xf numFmtId="0" fontId="0" fillId="2" borderId="21" xfId="0" applyFill="1" applyBorder="1" applyAlignment="1">
      <alignment horizontal="center" vertical="center"/>
    </xf>
    <xf numFmtId="3" fontId="6" fillId="2" borderId="34" xfId="1" applyNumberFormat="1" applyFont="1" applyFill="1" applyBorder="1" applyAlignment="1">
      <alignment horizontal="center" vertical="center"/>
    </xf>
    <xf numFmtId="10" fontId="6" fillId="2" borderId="4" xfId="1" applyNumberFormat="1" applyFont="1" applyFill="1" applyBorder="1" applyAlignment="1">
      <alignment horizontal="center" vertical="center"/>
    </xf>
    <xf numFmtId="10" fontId="6" fillId="2" borderId="33" xfId="1" applyNumberFormat="1" applyFont="1" applyFill="1" applyBorder="1" applyAlignment="1">
      <alignment horizontal="center" vertical="center"/>
    </xf>
    <xf numFmtId="10" fontId="5" fillId="4" borderId="8" xfId="1" applyNumberFormat="1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10" fontId="6" fillId="4" borderId="4" xfId="1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10" fontId="6" fillId="4" borderId="2" xfId="1" applyNumberFormat="1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5" fillId="4" borderId="7" xfId="0" applyNumberFormat="1" applyFont="1" applyFill="1" applyBorder="1" applyAlignment="1">
      <alignment horizontal="center" vertical="center"/>
    </xf>
    <xf numFmtId="3" fontId="5" fillId="2" borderId="6" xfId="1" applyNumberFormat="1" applyFont="1" applyFill="1" applyBorder="1" applyAlignment="1">
      <alignment horizontal="center" vertical="center"/>
    </xf>
    <xf numFmtId="10" fontId="5" fillId="2" borderId="8" xfId="1" applyNumberFormat="1" applyFont="1" applyFill="1" applyBorder="1" applyAlignment="1">
      <alignment horizontal="center" vertical="center"/>
    </xf>
    <xf numFmtId="3" fontId="5" fillId="2" borderId="9" xfId="1" applyNumberFormat="1" applyFont="1" applyFill="1" applyBorder="1" applyAlignment="1">
      <alignment horizontal="center" vertical="center"/>
    </xf>
    <xf numFmtId="9" fontId="5" fillId="2" borderId="18" xfId="1" applyFont="1" applyFill="1" applyBorder="1" applyAlignment="1">
      <alignment horizontal="center" vertical="center"/>
    </xf>
    <xf numFmtId="3" fontId="6" fillId="4" borderId="32" xfId="0" applyNumberFormat="1" applyFont="1" applyFill="1" applyBorder="1" applyAlignment="1">
      <alignment horizontal="center" vertical="center"/>
    </xf>
    <xf numFmtId="10" fontId="6" fillId="4" borderId="33" xfId="1" applyNumberFormat="1" applyFont="1" applyFill="1" applyBorder="1" applyAlignment="1">
      <alignment horizontal="center" vertical="center"/>
    </xf>
    <xf numFmtId="3" fontId="6" fillId="4" borderId="28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4" borderId="5" xfId="1" applyNumberFormat="1" applyFont="1" applyFill="1" applyBorder="1" applyAlignment="1">
      <alignment horizontal="center" vertical="center"/>
    </xf>
    <xf numFmtId="3" fontId="5" fillId="4" borderId="6" xfId="1" applyNumberFormat="1" applyFont="1" applyFill="1" applyBorder="1" applyAlignment="1">
      <alignment horizontal="center" vertical="center"/>
    </xf>
    <xf numFmtId="17" fontId="8" fillId="36" borderId="11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7" fontId="32" fillId="36" borderId="10" xfId="0" applyNumberFormat="1" applyFont="1" applyFill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4" xfId="0" applyFill="1" applyBorder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20" xfId="0" applyFill="1" applyBorder="1" applyAlignment="1">
      <alignment horizontal="center" vertical="center"/>
    </xf>
    <xf numFmtId="3" fontId="5" fillId="36" borderId="26" xfId="0" applyNumberFormat="1" applyFont="1" applyFill="1" applyBorder="1" applyAlignment="1">
      <alignment horizontal="center" vertical="center"/>
    </xf>
    <xf numFmtId="10" fontId="5" fillId="3" borderId="8" xfId="1" applyNumberFormat="1" applyFont="1" applyFill="1" applyBorder="1" applyAlignment="1">
      <alignment horizontal="center" vertical="center" wrapText="1"/>
    </xf>
    <xf numFmtId="3" fontId="7" fillId="36" borderId="25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 wrapText="1"/>
    </xf>
    <xf numFmtId="10" fontId="7" fillId="3" borderId="4" xfId="1" applyNumberFormat="1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0" fillId="2" borderId="17" xfId="0" applyFill="1" applyBorder="1" applyAlignment="1">
      <alignment wrapText="1"/>
    </xf>
    <xf numFmtId="0" fontId="7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/>
    </xf>
    <xf numFmtId="10" fontId="6" fillId="2" borderId="47" xfId="1" applyNumberFormat="1" applyFont="1" applyFill="1" applyBorder="1" applyAlignment="1">
      <alignment horizontal="center" vertical="center"/>
    </xf>
    <xf numFmtId="10" fontId="6" fillId="2" borderId="0" xfId="1" applyNumberFormat="1" applyFont="1" applyFill="1" applyBorder="1" applyAlignment="1">
      <alignment horizontal="center" vertical="center"/>
    </xf>
    <xf numFmtId="10" fontId="6" fillId="4" borderId="22" xfId="1" applyNumberFormat="1" applyFont="1" applyFill="1" applyBorder="1" applyAlignment="1">
      <alignment horizontal="center" vertical="center"/>
    </xf>
    <xf numFmtId="10" fontId="5" fillId="4" borderId="18" xfId="1" applyNumberFormat="1" applyFont="1" applyFill="1" applyBorder="1" applyAlignment="1">
      <alignment horizontal="center" vertical="center"/>
    </xf>
    <xf numFmtId="3" fontId="6" fillId="4" borderId="32" xfId="1" applyNumberFormat="1" applyFont="1" applyFill="1" applyBorder="1" applyAlignment="1">
      <alignment horizontal="center" vertical="center"/>
    </xf>
    <xf numFmtId="17" fontId="8" fillId="36" borderId="12" xfId="0" applyNumberFormat="1" applyFont="1" applyFill="1" applyBorder="1" applyAlignment="1">
      <alignment horizontal="center" vertical="center"/>
    </xf>
    <xf numFmtId="9" fontId="6" fillId="4" borderId="49" xfId="1" applyFont="1" applyFill="1" applyBorder="1" applyAlignment="1">
      <alignment horizontal="center" vertical="center"/>
    </xf>
    <xf numFmtId="9" fontId="5" fillId="4" borderId="18" xfId="1" applyFont="1" applyFill="1" applyBorder="1" applyAlignment="1">
      <alignment horizontal="center" vertical="center"/>
    </xf>
    <xf numFmtId="0" fontId="27" fillId="2" borderId="44" xfId="0" applyFont="1" applyFill="1" applyBorder="1" applyAlignment="1">
      <alignment horizontal="left" vertical="top"/>
    </xf>
    <xf numFmtId="3" fontId="6" fillId="4" borderId="3" xfId="1" applyNumberFormat="1" applyFont="1" applyFill="1" applyBorder="1" applyAlignment="1">
      <alignment horizontal="center" vertical="center"/>
    </xf>
    <xf numFmtId="3" fontId="5" fillId="4" borderId="9" xfId="1" applyNumberFormat="1" applyFont="1" applyFill="1" applyBorder="1" applyAlignment="1">
      <alignment horizontal="center" vertical="center"/>
    </xf>
    <xf numFmtId="10" fontId="6" fillId="4" borderId="49" xfId="1" applyNumberFormat="1" applyFont="1" applyFill="1" applyBorder="1" applyAlignment="1">
      <alignment horizontal="center" vertical="center"/>
    </xf>
    <xf numFmtId="0" fontId="5" fillId="2" borderId="0" xfId="0" applyFont="1" applyFill="1"/>
    <xf numFmtId="0" fontId="7" fillId="4" borderId="50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vertical="center"/>
    </xf>
    <xf numFmtId="3" fontId="7" fillId="3" borderId="48" xfId="0" applyNumberFormat="1" applyFont="1" applyFill="1" applyBorder="1" applyAlignment="1">
      <alignment horizontal="center" vertical="center" wrapText="1"/>
    </xf>
    <xf numFmtId="3" fontId="5" fillId="3" borderId="45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3" fontId="6" fillId="4" borderId="2" xfId="1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8" fillId="36" borderId="11" xfId="0" applyNumberFormat="1" applyFont="1" applyFill="1" applyBorder="1" applyAlignment="1">
      <alignment vertical="center"/>
    </xf>
    <xf numFmtId="3" fontId="6" fillId="2" borderId="3" xfId="1" applyNumberFormat="1" applyFont="1" applyFill="1" applyBorder="1" applyAlignment="1">
      <alignment horizontal="center" vertical="center"/>
    </xf>
    <xf numFmtId="3" fontId="7" fillId="2" borderId="50" xfId="0" applyNumberFormat="1" applyFont="1" applyFill="1" applyBorder="1" applyAlignment="1">
      <alignment horizontal="center" vertical="center" wrapText="1"/>
    </xf>
    <xf numFmtId="3" fontId="6" fillId="4" borderId="47" xfId="0" applyNumberFormat="1" applyFont="1" applyFill="1" applyBorder="1" applyAlignment="1">
      <alignment horizontal="center" vertical="center"/>
    </xf>
    <xf numFmtId="3" fontId="5" fillId="4" borderId="46" xfId="0" applyNumberFormat="1" applyFont="1" applyFill="1" applyBorder="1" applyAlignment="1">
      <alignment horizontal="center" vertical="center"/>
    </xf>
    <xf numFmtId="3" fontId="7" fillId="4" borderId="50" xfId="0" applyNumberFormat="1" applyFont="1" applyFill="1" applyBorder="1" applyAlignment="1">
      <alignment horizontal="center" vertical="center" wrapText="1"/>
    </xf>
    <xf numFmtId="3" fontId="6" fillId="2" borderId="34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3" fontId="7" fillId="2" borderId="53" xfId="0" applyNumberFormat="1" applyFont="1" applyFill="1" applyBorder="1" applyAlignment="1">
      <alignment horizontal="center" vertical="center" wrapText="1"/>
    </xf>
    <xf numFmtId="3" fontId="6" fillId="4" borderId="51" xfId="1" applyNumberFormat="1" applyFont="1" applyFill="1" applyBorder="1" applyAlignment="1">
      <alignment horizontal="center" vertical="center"/>
    </xf>
    <xf numFmtId="3" fontId="5" fillId="4" borderId="45" xfId="1" applyNumberFormat="1" applyFont="1" applyFill="1" applyBorder="1" applyAlignment="1">
      <alignment horizontal="center" vertical="center"/>
    </xf>
    <xf numFmtId="10" fontId="7" fillId="2" borderId="8" xfId="1" applyNumberFormat="1" applyFont="1" applyFill="1" applyBorder="1" applyAlignment="1">
      <alignment horizontal="center" vertical="center"/>
    </xf>
    <xf numFmtId="10" fontId="7" fillId="2" borderId="18" xfId="1" applyNumberFormat="1" applyFont="1" applyFill="1" applyBorder="1" applyAlignment="1">
      <alignment horizontal="center" vertical="center"/>
    </xf>
    <xf numFmtId="3" fontId="6" fillId="4" borderId="48" xfId="0" applyNumberFormat="1" applyFont="1" applyFill="1" applyBorder="1" applyAlignment="1">
      <alignment horizontal="center" vertical="center"/>
    </xf>
    <xf numFmtId="3" fontId="6" fillId="2" borderId="0" xfId="1" applyNumberFormat="1" applyFont="1" applyFill="1" applyBorder="1" applyAlignment="1">
      <alignment horizontal="center" vertical="center"/>
    </xf>
    <xf numFmtId="10" fontId="6" fillId="2" borderId="49" xfId="1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3" fontId="5" fillId="2" borderId="7" xfId="1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0" fontId="7" fillId="4" borderId="8" xfId="1" applyNumberFormat="1" applyFont="1" applyFill="1" applyBorder="1" applyAlignment="1">
      <alignment horizontal="center" vertical="center"/>
    </xf>
    <xf numFmtId="3" fontId="7" fillId="4" borderId="54" xfId="0" applyNumberFormat="1" applyFont="1" applyFill="1" applyBorder="1" applyAlignment="1">
      <alignment horizontal="center" vertical="center" wrapText="1"/>
    </xf>
    <xf numFmtId="3" fontId="6" fillId="4" borderId="1" xfId="1" applyNumberFormat="1" applyFont="1" applyFill="1" applyBorder="1" applyAlignment="1">
      <alignment horizontal="center" vertical="center"/>
    </xf>
    <xf numFmtId="3" fontId="5" fillId="4" borderId="7" xfId="1" applyNumberFormat="1" applyFont="1" applyFill="1" applyBorder="1" applyAlignment="1">
      <alignment horizontal="center" vertical="center"/>
    </xf>
    <xf numFmtId="3" fontId="7" fillId="4" borderId="6" xfId="1" applyNumberFormat="1" applyFont="1" applyFill="1" applyBorder="1" applyAlignment="1">
      <alignment horizontal="center" vertical="center"/>
    </xf>
    <xf numFmtId="10" fontId="0" fillId="2" borderId="0" xfId="1" applyNumberFormat="1" applyFont="1" applyFill="1" applyAlignment="1">
      <alignment horizontal="center" vertical="center"/>
    </xf>
    <xf numFmtId="10" fontId="8" fillId="36" borderId="11" xfId="1" applyNumberFormat="1" applyFont="1" applyFill="1" applyBorder="1" applyAlignment="1">
      <alignment vertical="center"/>
    </xf>
    <xf numFmtId="0" fontId="33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/>
    <xf numFmtId="0" fontId="3" fillId="2" borderId="0" xfId="0" applyFont="1" applyFill="1"/>
    <xf numFmtId="3" fontId="6" fillId="2" borderId="28" xfId="1" applyNumberFormat="1" applyFont="1" applyFill="1" applyBorder="1" applyAlignment="1">
      <alignment horizontal="center" vertical="center"/>
    </xf>
    <xf numFmtId="3" fontId="7" fillId="2" borderId="7" xfId="1" applyNumberFormat="1" applyFont="1" applyFill="1" applyBorder="1" applyAlignment="1">
      <alignment horizontal="center" vertical="center"/>
    </xf>
    <xf numFmtId="3" fontId="7" fillId="2" borderId="54" xfId="0" applyNumberFormat="1" applyFont="1" applyFill="1" applyBorder="1" applyAlignment="1">
      <alignment horizontal="center" vertical="center" wrapText="1"/>
    </xf>
    <xf numFmtId="10" fontId="6" fillId="2" borderId="22" xfId="1" applyNumberFormat="1" applyFont="1" applyFill="1" applyBorder="1" applyAlignment="1">
      <alignment horizontal="center" vertical="center"/>
    </xf>
    <xf numFmtId="10" fontId="5" fillId="2" borderId="18" xfId="1" applyNumberFormat="1" applyFont="1" applyFill="1" applyBorder="1" applyAlignment="1">
      <alignment horizontal="center" vertical="center"/>
    </xf>
    <xf numFmtId="3" fontId="7" fillId="4" borderId="53" xfId="0" applyNumberFormat="1" applyFont="1" applyFill="1" applyBorder="1" applyAlignment="1">
      <alignment horizontal="center" vertical="center" wrapText="1"/>
    </xf>
    <xf numFmtId="3" fontId="6" fillId="4" borderId="34" xfId="0" applyNumberFormat="1" applyFont="1" applyFill="1" applyBorder="1" applyAlignment="1">
      <alignment horizontal="center" vertical="center"/>
    </xf>
    <xf numFmtId="3" fontId="6" fillId="4" borderId="34" xfId="1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31" fillId="4" borderId="10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 wrapText="1"/>
    </xf>
    <xf numFmtId="1" fontId="5" fillId="4" borderId="11" xfId="0" applyNumberFormat="1" applyFont="1" applyFill="1" applyBorder="1" applyAlignment="1">
      <alignment horizontal="center" vertical="center" wrapText="1"/>
    </xf>
    <xf numFmtId="1" fontId="5" fillId="4" borderId="12" xfId="0" applyNumberFormat="1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6" borderId="23" xfId="0" applyFont="1" applyFill="1" applyBorder="1" applyAlignment="1">
      <alignment horizontal="center" vertical="center" wrapText="1"/>
    </xf>
    <xf numFmtId="0" fontId="5" fillId="36" borderId="24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4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right" vertical="center"/>
    </xf>
    <xf numFmtId="0" fontId="5" fillId="2" borderId="46" xfId="0" applyFont="1" applyFill="1" applyBorder="1" applyAlignment="1">
      <alignment horizontal="right" vertical="center"/>
    </xf>
    <xf numFmtId="0" fontId="5" fillId="2" borderId="18" xfId="0" applyFont="1" applyFill="1" applyBorder="1" applyAlignment="1">
      <alignment horizontal="right" vertical="center"/>
    </xf>
    <xf numFmtId="0" fontId="31" fillId="4" borderId="11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0" xfId="0" applyFont="1" applyFill="1" applyBorder="1" applyAlignment="1">
      <alignment horizontal="center" vertical="center" wrapText="1"/>
    </xf>
  </cellXfs>
  <cellStyles count="46">
    <cellStyle name="20% - Cor1" xfId="20" builtinId="30" customBuiltin="1"/>
    <cellStyle name="20% - Cor2" xfId="24" builtinId="34" customBuiltin="1"/>
    <cellStyle name="20% - Cor3" xfId="28" builtinId="38" customBuiltin="1"/>
    <cellStyle name="20% - Cor4" xfId="32" builtinId="42" customBuiltin="1"/>
    <cellStyle name="20% - Cor5" xfId="36" builtinId="46" customBuiltin="1"/>
    <cellStyle name="20% - Cor6" xfId="40" builtinId="50" customBuiltin="1"/>
    <cellStyle name="40% - Cor1" xfId="21" builtinId="31" customBuiltin="1"/>
    <cellStyle name="40% - Cor2" xfId="25" builtinId="35" customBuiltin="1"/>
    <cellStyle name="40% - Cor3" xfId="29" builtinId="39" customBuiltin="1"/>
    <cellStyle name="40% - Cor4" xfId="33" builtinId="43" customBuiltin="1"/>
    <cellStyle name="40% - Cor5" xfId="37" builtinId="47" customBuiltin="1"/>
    <cellStyle name="40% - Cor6" xfId="41" builtinId="51" customBuiltin="1"/>
    <cellStyle name="60% - Cor1" xfId="22" builtinId="32" customBuiltin="1"/>
    <cellStyle name="60% - Cor2" xfId="26" builtinId="36" customBuiltin="1"/>
    <cellStyle name="60% - Cor3" xfId="30" builtinId="40" customBuiltin="1"/>
    <cellStyle name="60% - Cor4" xfId="34" builtinId="44" customBuiltin="1"/>
    <cellStyle name="60% - Cor5" xfId="38" builtinId="48" customBuiltin="1"/>
    <cellStyle name="60% - Cor6" xfId="42" builtinId="52" customBuiltin="1"/>
    <cellStyle name="Cabeçalho 1" xfId="3" builtinId="16" customBuiltin="1"/>
    <cellStyle name="Cabeçalho 2" xfId="4" builtinId="17" customBuiltin="1"/>
    <cellStyle name="Cabeçalho 3" xfId="5" builtinId="18" customBuiltin="1"/>
    <cellStyle name="Cabeçalho 4" xfId="6" builtinId="19" customBuiltin="1"/>
    <cellStyle name="Cálculo" xfId="12" builtinId="22" customBuiltin="1"/>
    <cellStyle name="Célula Ligada" xfId="13" builtinId="24" customBuiltin="1"/>
    <cellStyle name="Cor1" xfId="19" builtinId="29" customBuiltin="1"/>
    <cellStyle name="Cor2" xfId="23" builtinId="33" customBuiltin="1"/>
    <cellStyle name="Cor3" xfId="27" builtinId="37" customBuiltin="1"/>
    <cellStyle name="Cor4" xfId="31" builtinId="41" customBuiltin="1"/>
    <cellStyle name="Cor5" xfId="35" builtinId="45" customBuiltin="1"/>
    <cellStyle name="Cor6" xfId="39" builtinId="49" customBuiltin="1"/>
    <cellStyle name="Correto" xfId="7" builtinId="26" customBuiltin="1"/>
    <cellStyle name="Entrada" xfId="10" builtinId="20" customBuiltin="1"/>
    <cellStyle name="Hiperligação" xfId="43" builtinId="8"/>
    <cellStyle name="Incorreto" xfId="8" builtinId="27" customBuiltin="1"/>
    <cellStyle name="Neutro" xfId="9" builtinId="28" customBuiltin="1"/>
    <cellStyle name="Normal" xfId="0" builtinId="0"/>
    <cellStyle name="Normal 2" xfId="45"/>
    <cellStyle name="Nota" xfId="16" builtinId="10" customBuiltin="1"/>
    <cellStyle name="Percentagem" xfId="1" builtinId="5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otal" xfId="18" builtinId="25" customBuiltin="1"/>
    <cellStyle name="Verificar Célula" xfId="14" builtinId="23" customBuiltin="1"/>
    <cellStyle name="Vírgula 2" xfId="44"/>
  </cellStyles>
  <dxfs count="0"/>
  <tableStyles count="0" defaultTableStyle="TableStyleMedium2" defaultPivotStyle="PivotStyleLight16"/>
  <colors>
    <mruColors>
      <color rgb="FFC1EAFF"/>
      <color rgb="FFBFBFBF"/>
      <color rgb="FF93DBFF"/>
      <color rgb="FFABE3FF"/>
      <color rgb="FF66CCFF"/>
      <color rgb="FFE8F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294585</xdr:colOff>
      <xdr:row>0</xdr:row>
      <xdr:rowOff>0</xdr:rowOff>
    </xdr:from>
    <xdr:to>
      <xdr:col>21</xdr:col>
      <xdr:colOff>434876</xdr:colOff>
      <xdr:row>3</xdr:row>
      <xdr:rowOff>95250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890AFE0A-D2E9-4A30-9909-892F886D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918" y="0"/>
          <a:ext cx="1442041" cy="793750"/>
        </a:xfrm>
        <a:prstGeom prst="rect">
          <a:avLst/>
        </a:prstGeom>
      </xdr:spPr>
    </xdr:pic>
    <xdr:clientData/>
  </xdr:twoCellAnchor>
  <xdr:twoCellAnchor editAs="oneCell">
    <xdr:from>
      <xdr:col>23</xdr:col>
      <xdr:colOff>42345</xdr:colOff>
      <xdr:row>0</xdr:row>
      <xdr:rowOff>63837</xdr:rowOff>
    </xdr:from>
    <xdr:to>
      <xdr:col>29</xdr:col>
      <xdr:colOff>333006</xdr:colOff>
      <xdr:row>3</xdr:row>
      <xdr:rowOff>84667</xdr:rowOff>
    </xdr:to>
    <xdr:pic>
      <xdr:nvPicPr>
        <xdr:cNvPr id="4" name="Imagem 3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="" xmlns:w="http://schemas.openxmlformats.org/wordprocessingml/2006/main" xmlns:w10="urn:schemas-microsoft-com:office:word" xmlns:v="urn:schemas-microsoft-com:vml" xmlns:o="urn:schemas-microsoft-com:office:offic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F5DF34F2-9377-1543-206A-0B044A4628C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62" y="63837"/>
          <a:ext cx="3275161" cy="719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gilanciasocioassistencialp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EJ215"/>
  <sheetViews>
    <sheetView tabSelected="1" topLeftCell="B1" zoomScale="90" zoomScaleNormal="90" workbookViewId="0">
      <pane xSplit="8" ySplit="13" topLeftCell="J14" activePane="bottomRight" state="frozen"/>
      <selection activeCell="B1" sqref="B1"/>
      <selection pane="topRight" activeCell="J1" sqref="J1"/>
      <selection pane="bottomLeft" activeCell="B14" sqref="B14"/>
      <selection pane="bottomRight" activeCell="EI7" sqref="EI7"/>
    </sheetView>
  </sheetViews>
  <sheetFormatPr defaultRowHeight="15" x14ac:dyDescent="0.25"/>
  <cols>
    <col min="1" max="1" width="7.85546875" style="1" hidden="1" customWidth="1"/>
    <col min="2" max="2" width="1.7109375" style="1" customWidth="1"/>
    <col min="3" max="3" width="23.28515625" style="1" bestFit="1" customWidth="1"/>
    <col min="4" max="4" width="25.7109375" style="1" customWidth="1"/>
    <col min="5" max="5" width="16" style="1" hidden="1" customWidth="1"/>
    <col min="6" max="6" width="11.5703125" style="1" customWidth="1"/>
    <col min="7" max="8" width="11.7109375" style="1" customWidth="1"/>
    <col min="9" max="9" width="10.7109375" style="1" customWidth="1"/>
    <col min="10" max="10" width="8.85546875" style="1" bestFit="1" customWidth="1"/>
    <col min="11" max="11" width="8.85546875" style="2" bestFit="1" customWidth="1"/>
    <col min="12" max="12" width="7.5703125" style="2" bestFit="1" customWidth="1"/>
    <col min="13" max="13" width="7.42578125" style="2" bestFit="1" customWidth="1"/>
    <col min="14" max="14" width="8.85546875" style="2" bestFit="1" customWidth="1"/>
    <col min="15" max="15" width="6.85546875" style="2" bestFit="1" customWidth="1"/>
    <col min="16" max="16" width="7" style="2" bestFit="1" customWidth="1"/>
    <col min="17" max="17" width="6.7109375" style="2" customWidth="1"/>
    <col min="18" max="18" width="5.85546875" style="2" bestFit="1" customWidth="1"/>
    <col min="19" max="19" width="7" style="2" bestFit="1" customWidth="1"/>
    <col min="20" max="20" width="6.7109375" style="2" bestFit="1" customWidth="1"/>
    <col min="21" max="21" width="5.85546875" style="2" bestFit="1" customWidth="1"/>
    <col min="22" max="22" width="8.85546875" style="80" bestFit="1" customWidth="1"/>
    <col min="23" max="23" width="8.85546875" style="2" bestFit="1" customWidth="1"/>
    <col min="24" max="24" width="6.85546875" style="2" bestFit="1" customWidth="1"/>
    <col min="25" max="25" width="7.42578125" style="80" bestFit="1" customWidth="1"/>
    <col min="26" max="26" width="7.42578125" style="2" bestFit="1" customWidth="1"/>
    <col min="27" max="27" width="6.7109375" style="2" bestFit="1" customWidth="1"/>
    <col min="28" max="28" width="7.42578125" style="80" bestFit="1" customWidth="1"/>
    <col min="29" max="29" width="8.85546875" style="2" bestFit="1" customWidth="1"/>
    <col min="30" max="30" width="6.85546875" style="2" bestFit="1" customWidth="1"/>
    <col min="31" max="31" width="8.85546875" style="80" bestFit="1" customWidth="1"/>
    <col min="32" max="32" width="8.85546875" style="2" customWidth="1"/>
    <col min="33" max="33" width="6.7109375" style="2" bestFit="1" customWidth="1"/>
    <col min="34" max="34" width="8.85546875" style="80" bestFit="1" customWidth="1"/>
    <col min="35" max="35" width="8.85546875" style="2" customWidth="1"/>
    <col min="36" max="36" width="6.85546875" style="2" bestFit="1" customWidth="1"/>
    <col min="37" max="37" width="8.85546875" style="80" bestFit="1" customWidth="1"/>
    <col min="38" max="38" width="8.85546875" style="2" bestFit="1" customWidth="1"/>
    <col min="39" max="39" width="6.7109375" style="2" bestFit="1" customWidth="1"/>
    <col min="40" max="40" width="7.42578125" style="80" bestFit="1" customWidth="1"/>
    <col min="41" max="41" width="7.42578125" style="2" bestFit="1" customWidth="1"/>
    <col min="42" max="42" width="6.7109375" style="2" bestFit="1" customWidth="1"/>
    <col min="43" max="43" width="6.7109375" style="80" customWidth="1"/>
    <col min="44" max="44" width="7.85546875" style="2" customWidth="1"/>
    <col min="45" max="45" width="5.7109375" style="2" customWidth="1"/>
    <col min="46" max="46" width="8.85546875" style="80" bestFit="1" customWidth="1"/>
    <col min="47" max="47" width="8.85546875" style="2" bestFit="1" customWidth="1"/>
    <col min="48" max="48" width="6.7109375" style="2" bestFit="1" customWidth="1"/>
    <col min="49" max="49" width="6.7109375" style="80" customWidth="1"/>
    <col min="50" max="50" width="6.5703125" style="2" bestFit="1" customWidth="1"/>
    <col min="51" max="51" width="6.7109375" style="2" bestFit="1" customWidth="1"/>
    <col min="52" max="52" width="6.7109375" style="80" customWidth="1"/>
    <col min="53" max="53" width="6.5703125" style="2" bestFit="1" customWidth="1"/>
    <col min="54" max="54" width="7.28515625" style="2" customWidth="1"/>
    <col min="55" max="55" width="7" style="80" bestFit="1" customWidth="1"/>
    <col min="56" max="56" width="6.7109375" style="80" bestFit="1" customWidth="1"/>
    <col min="57" max="57" width="6.7109375" style="2" bestFit="1" customWidth="1"/>
    <col min="58" max="59" width="8.85546875" style="80" bestFit="1" customWidth="1"/>
    <col min="60" max="60" width="7.5703125" style="2" bestFit="1" customWidth="1"/>
    <col min="61" max="62" width="6.7109375" style="80" customWidth="1"/>
    <col min="63" max="63" width="6.42578125" style="2" customWidth="1"/>
    <col min="64" max="65" width="8.85546875" style="80" bestFit="1" customWidth="1"/>
    <col min="66" max="66" width="7.5703125" style="2" bestFit="1" customWidth="1"/>
    <col min="67" max="67" width="7" style="80" bestFit="1" customWidth="1"/>
    <col min="68" max="68" width="6.7109375" style="80" bestFit="1" customWidth="1"/>
    <col min="69" max="69" width="5.85546875" style="110" bestFit="1" customWidth="1"/>
    <col min="70" max="71" width="7.42578125" style="80" bestFit="1" customWidth="1"/>
    <col min="72" max="72" width="6.85546875" style="2" bestFit="1" customWidth="1"/>
    <col min="73" max="73" width="7" style="80" bestFit="1" customWidth="1"/>
    <col min="74" max="75" width="6.7109375" style="80" bestFit="1" customWidth="1"/>
    <col min="76" max="76" width="7" style="80" customWidth="1"/>
    <col min="77" max="77" width="6.7109375" style="80" bestFit="1" customWidth="1"/>
    <col min="78" max="78" width="5.85546875" style="2" bestFit="1" customWidth="1"/>
    <col min="79" max="79" width="7" style="80" bestFit="1" customWidth="1"/>
    <col min="80" max="80" width="6.7109375" style="80" bestFit="1" customWidth="1"/>
    <col min="81" max="81" width="5.85546875" style="110" bestFit="1" customWidth="1"/>
    <col min="82" max="82" width="7" style="80" bestFit="1" customWidth="1"/>
    <col min="83" max="83" width="6.7109375" style="80" bestFit="1" customWidth="1"/>
    <col min="84" max="84" width="5.85546875" style="2" bestFit="1" customWidth="1"/>
    <col min="85" max="85" width="7" style="80" bestFit="1" customWidth="1"/>
    <col min="86" max="86" width="6.7109375" style="80" bestFit="1" customWidth="1"/>
    <col min="87" max="87" width="5.85546875" style="110" bestFit="1" customWidth="1"/>
    <col min="88" max="88" width="6.85546875" style="110" customWidth="1"/>
    <col min="89" max="89" width="7.28515625" style="110" customWidth="1"/>
    <col min="90" max="90" width="5.85546875" style="110" customWidth="1"/>
    <col min="91" max="91" width="7" style="80" bestFit="1" customWidth="1"/>
    <col min="92" max="92" width="6.7109375" style="80" bestFit="1" customWidth="1"/>
    <col min="93" max="93" width="5.85546875" style="2" bestFit="1" customWidth="1"/>
    <col min="94" max="94" width="7" style="80" bestFit="1" customWidth="1"/>
    <col min="95" max="95" width="6.7109375" style="80" bestFit="1" customWidth="1"/>
    <col min="96" max="96" width="5.85546875" style="2" bestFit="1" customWidth="1"/>
    <col min="97" max="97" width="7" style="80" bestFit="1" customWidth="1"/>
    <col min="98" max="98" width="6.7109375" style="80" bestFit="1" customWidth="1"/>
    <col min="99" max="99" width="6.7109375" style="2" bestFit="1" customWidth="1"/>
    <col min="100" max="100" width="7" style="80" bestFit="1" customWidth="1"/>
    <col min="101" max="101" width="6.7109375" style="80" bestFit="1" customWidth="1"/>
    <col min="102" max="102" width="5.85546875" style="2" bestFit="1" customWidth="1"/>
    <col min="103" max="103" width="7" style="80" bestFit="1" customWidth="1"/>
    <col min="104" max="104" width="6.7109375" style="80" bestFit="1" customWidth="1"/>
    <col min="105" max="105" width="5.85546875" style="2" bestFit="1" customWidth="1"/>
    <col min="106" max="106" width="8.42578125" style="80" customWidth="1"/>
    <col min="107" max="107" width="9.140625" style="80" customWidth="1"/>
    <col min="108" max="108" width="7.28515625" style="2" bestFit="1" customWidth="1"/>
    <col min="109" max="110" width="7.42578125" style="80" bestFit="1" customWidth="1"/>
    <col min="111" max="111" width="5.5703125" style="2" bestFit="1" customWidth="1"/>
    <col min="112" max="112" width="7.42578125" style="80" bestFit="1" customWidth="1"/>
    <col min="113" max="113" width="8.7109375" style="80" bestFit="1" customWidth="1"/>
    <col min="114" max="114" width="5.5703125" style="2" bestFit="1" customWidth="1"/>
    <col min="115" max="116" width="8.85546875" style="80" bestFit="1" customWidth="1"/>
    <col min="117" max="117" width="5.5703125" style="2" bestFit="1" customWidth="1"/>
    <col min="118" max="119" width="7.42578125" style="80" bestFit="1" customWidth="1"/>
    <col min="120" max="120" width="5.7109375" style="2" customWidth="1"/>
    <col min="121" max="121" width="7" style="80" customWidth="1"/>
    <col min="122" max="122" width="7.42578125" style="80" bestFit="1" customWidth="1"/>
    <col min="123" max="123" width="6.7109375" style="2" customWidth="1"/>
    <col min="124" max="125" width="8.85546875" style="80" bestFit="1" customWidth="1"/>
    <col min="126" max="126" width="6.85546875" style="2" bestFit="1" customWidth="1"/>
    <col min="127" max="127" width="7.7109375" style="80" customWidth="1"/>
    <col min="128" max="128" width="6.7109375" style="80" bestFit="1" customWidth="1"/>
    <col min="129" max="129" width="5.7109375" style="2" customWidth="1"/>
    <col min="130" max="131" width="8.85546875" style="80" bestFit="1" customWidth="1"/>
    <col min="132" max="132" width="7.5703125" style="2" bestFit="1" customWidth="1"/>
    <col min="133" max="133" width="7" style="80" customWidth="1"/>
    <col min="134" max="134" width="6.7109375" style="80" bestFit="1" customWidth="1"/>
    <col min="135" max="135" width="5.7109375" style="2" customWidth="1"/>
    <col min="136" max="136" width="8.85546875" style="80" bestFit="1" customWidth="1"/>
    <col min="137" max="137" width="8.85546875" style="125" bestFit="1" customWidth="1"/>
    <col min="138" max="138" width="5.5703125" style="2" bestFit="1" customWidth="1"/>
    <col min="139" max="139" width="10.7109375" style="1" customWidth="1"/>
    <col min="140" max="141" width="10.7109375" style="1" bestFit="1" customWidth="1"/>
    <col min="142" max="16384" width="9.140625" style="1"/>
  </cols>
  <sheetData>
    <row r="1" spans="1:138" ht="23.25" x14ac:dyDescent="0.25">
      <c r="C1" s="112" t="s">
        <v>235</v>
      </c>
    </row>
    <row r="2" spans="1:138" ht="15.75" x14ac:dyDescent="0.25">
      <c r="C2" s="113" t="s">
        <v>236</v>
      </c>
    </row>
    <row r="3" spans="1:138" ht="15.75" x14ac:dyDescent="0.25">
      <c r="C3" s="113" t="s">
        <v>261</v>
      </c>
    </row>
    <row r="5" spans="1:138" ht="15.75" x14ac:dyDescent="0.25">
      <c r="C5" s="114" t="s">
        <v>237</v>
      </c>
    </row>
    <row r="7" spans="1:138" ht="21" x14ac:dyDescent="0.35">
      <c r="C7" s="115" t="s">
        <v>272</v>
      </c>
    </row>
    <row r="8" spans="1:138" ht="18.75" x14ac:dyDescent="0.3">
      <c r="C8" s="116" t="s">
        <v>264</v>
      </c>
    </row>
    <row r="9" spans="1:138" ht="15.75" thickBot="1" x14ac:dyDescent="0.3">
      <c r="C9" s="73" t="s">
        <v>273</v>
      </c>
    </row>
    <row r="10" spans="1:138" ht="27.75" customHeight="1" thickBot="1" x14ac:dyDescent="0.3">
      <c r="C10" s="41" t="s">
        <v>267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81"/>
      <c r="Z10" s="36"/>
      <c r="AA10" s="36"/>
      <c r="AB10" s="81"/>
      <c r="AC10" s="36"/>
      <c r="AD10" s="36"/>
      <c r="AE10" s="81"/>
      <c r="AF10" s="36"/>
      <c r="AG10" s="36"/>
      <c r="AH10" s="81"/>
      <c r="AI10" s="36"/>
      <c r="AJ10" s="36"/>
      <c r="AK10" s="81"/>
      <c r="AL10" s="36"/>
      <c r="AM10" s="36"/>
      <c r="AN10" s="81"/>
      <c r="AO10" s="36"/>
      <c r="AP10" s="36"/>
      <c r="AQ10" s="81"/>
      <c r="AR10" s="36"/>
      <c r="AS10" s="36"/>
      <c r="AT10" s="81"/>
      <c r="AU10" s="36"/>
      <c r="AV10" s="36"/>
      <c r="AW10" s="81"/>
      <c r="AX10" s="36"/>
      <c r="AY10" s="36"/>
      <c r="AZ10" s="81"/>
      <c r="BA10" s="36"/>
      <c r="BB10" s="36"/>
      <c r="BC10" s="81"/>
      <c r="BD10" s="81"/>
      <c r="BE10" s="36"/>
      <c r="BF10" s="81"/>
      <c r="BG10" s="81"/>
      <c r="BH10" s="36"/>
      <c r="BI10" s="81"/>
      <c r="BJ10" s="81"/>
      <c r="BK10" s="36"/>
      <c r="BL10" s="81"/>
      <c r="BM10" s="81"/>
      <c r="BN10" s="36"/>
      <c r="BO10" s="81"/>
      <c r="BP10" s="81"/>
      <c r="BQ10" s="111"/>
      <c r="BR10" s="81"/>
      <c r="BS10" s="81"/>
      <c r="BT10" s="36"/>
      <c r="BU10" s="81"/>
      <c r="BV10" s="81"/>
      <c r="BW10" s="81"/>
      <c r="BX10" s="81"/>
      <c r="BY10" s="81"/>
      <c r="BZ10" s="36"/>
      <c r="CA10" s="81"/>
      <c r="CB10" s="81"/>
      <c r="CC10" s="111"/>
      <c r="CD10" s="81"/>
      <c r="CE10" s="81"/>
      <c r="CF10" s="36"/>
      <c r="CG10" s="81"/>
      <c r="CH10" s="81"/>
      <c r="CI10" s="111"/>
      <c r="CJ10" s="111"/>
      <c r="CK10" s="111"/>
      <c r="CL10" s="111"/>
      <c r="CM10" s="81"/>
      <c r="CN10" s="81"/>
      <c r="CO10" s="36"/>
      <c r="CP10" s="81"/>
      <c r="CQ10" s="81"/>
      <c r="CR10" s="36"/>
      <c r="CS10" s="81"/>
      <c r="CT10" s="81"/>
      <c r="CU10" s="36"/>
      <c r="CV10" s="81"/>
      <c r="CW10" s="81"/>
      <c r="CX10" s="36"/>
      <c r="CY10" s="81"/>
      <c r="CZ10" s="81"/>
      <c r="DA10" s="36"/>
      <c r="DB10" s="81"/>
      <c r="DC10" s="81"/>
      <c r="DD10" s="36"/>
      <c r="DE10" s="81"/>
      <c r="DF10" s="81"/>
      <c r="DG10" s="36"/>
      <c r="DH10" s="81"/>
      <c r="DI10" s="81"/>
      <c r="DJ10" s="36"/>
      <c r="DK10" s="81"/>
      <c r="DL10" s="81"/>
      <c r="DM10" s="36"/>
      <c r="DN10" s="81"/>
      <c r="DO10" s="81"/>
      <c r="DP10" s="36"/>
      <c r="DQ10" s="81"/>
      <c r="DR10" s="81"/>
      <c r="DS10" s="36"/>
      <c r="DT10" s="81"/>
      <c r="DU10" s="81"/>
      <c r="DV10" s="36"/>
      <c r="DW10" s="81"/>
      <c r="DX10" s="81"/>
      <c r="DY10" s="36"/>
      <c r="DZ10" s="81"/>
      <c r="EA10" s="81"/>
      <c r="EB10" s="36"/>
      <c r="EC10" s="81"/>
      <c r="ED10" s="81"/>
      <c r="EE10" s="36"/>
      <c r="EF10" s="81"/>
      <c r="EG10" s="81"/>
      <c r="EH10" s="66"/>
    </row>
    <row r="11" spans="1:138" ht="42.75" customHeight="1" thickBot="1" x14ac:dyDescent="0.3">
      <c r="C11" s="136" t="s">
        <v>1</v>
      </c>
      <c r="D11" s="146" t="s">
        <v>44</v>
      </c>
      <c r="E11" s="144" t="s">
        <v>2</v>
      </c>
      <c r="F11" s="142" t="s">
        <v>238</v>
      </c>
      <c r="G11" s="138" t="s">
        <v>266</v>
      </c>
      <c r="H11" s="148" t="s">
        <v>265</v>
      </c>
      <c r="I11" s="140" t="s">
        <v>268</v>
      </c>
      <c r="J11" s="156" t="s">
        <v>21</v>
      </c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8"/>
      <c r="V11" s="154" t="s">
        <v>241</v>
      </c>
      <c r="W11" s="155"/>
      <c r="X11" s="155"/>
      <c r="Y11" s="155"/>
      <c r="Z11" s="155"/>
      <c r="AA11" s="155"/>
      <c r="AB11" s="155"/>
      <c r="AC11" s="155"/>
      <c r="AD11" s="155"/>
      <c r="AE11" s="127" t="s">
        <v>22</v>
      </c>
      <c r="AF11" s="128"/>
      <c r="AG11" s="128"/>
      <c r="AH11" s="128"/>
      <c r="AI11" s="128"/>
      <c r="AJ11" s="129"/>
      <c r="AK11" s="155" t="s">
        <v>31</v>
      </c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61"/>
      <c r="BC11" s="127" t="s">
        <v>25</v>
      </c>
      <c r="BD11" s="128"/>
      <c r="BE11" s="128"/>
      <c r="BF11" s="128"/>
      <c r="BG11" s="128"/>
      <c r="BH11" s="129"/>
      <c r="BI11" s="133" t="s">
        <v>253</v>
      </c>
      <c r="BJ11" s="134"/>
      <c r="BK11" s="134"/>
      <c r="BL11" s="134"/>
      <c r="BM11" s="134"/>
      <c r="BN11" s="135"/>
      <c r="BO11" s="127" t="s">
        <v>29</v>
      </c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9"/>
      <c r="DE11" s="154" t="s">
        <v>30</v>
      </c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61"/>
      <c r="DQ11" s="171" t="s">
        <v>252</v>
      </c>
      <c r="DR11" s="169"/>
      <c r="DS11" s="169"/>
      <c r="DT11" s="169"/>
      <c r="DU11" s="169"/>
      <c r="DV11" s="170"/>
      <c r="DW11" s="133" t="s">
        <v>251</v>
      </c>
      <c r="DX11" s="134"/>
      <c r="DY11" s="134"/>
      <c r="DZ11" s="134"/>
      <c r="EA11" s="134"/>
      <c r="EB11" s="135"/>
      <c r="EC11" s="169" t="s">
        <v>28</v>
      </c>
      <c r="ED11" s="169"/>
      <c r="EE11" s="169"/>
      <c r="EF11" s="169"/>
      <c r="EG11" s="169"/>
      <c r="EH11" s="170"/>
    </row>
    <row r="12" spans="1:138" s="3" customFormat="1" ht="48.75" customHeight="1" thickBot="1" x14ac:dyDescent="0.3">
      <c r="B12" s="58"/>
      <c r="C12" s="136"/>
      <c r="D12" s="146"/>
      <c r="E12" s="144"/>
      <c r="F12" s="142"/>
      <c r="G12" s="138"/>
      <c r="H12" s="149"/>
      <c r="I12" s="140"/>
      <c r="J12" s="151" t="s">
        <v>26</v>
      </c>
      <c r="K12" s="152"/>
      <c r="L12" s="153"/>
      <c r="M12" s="151" t="s">
        <v>27</v>
      </c>
      <c r="N12" s="152"/>
      <c r="O12" s="153"/>
      <c r="P12" s="151" t="s">
        <v>234</v>
      </c>
      <c r="Q12" s="152"/>
      <c r="R12" s="153"/>
      <c r="S12" s="151" t="s">
        <v>230</v>
      </c>
      <c r="T12" s="152"/>
      <c r="U12" s="153"/>
      <c r="V12" s="162" t="s">
        <v>242</v>
      </c>
      <c r="W12" s="159"/>
      <c r="X12" s="160"/>
      <c r="Y12" s="162" t="s">
        <v>243</v>
      </c>
      <c r="Z12" s="159"/>
      <c r="AA12" s="160"/>
      <c r="AB12" s="162" t="s">
        <v>240</v>
      </c>
      <c r="AC12" s="159"/>
      <c r="AD12" s="160"/>
      <c r="AE12" s="151" t="s">
        <v>23</v>
      </c>
      <c r="AF12" s="152"/>
      <c r="AG12" s="153"/>
      <c r="AH12" s="151" t="s">
        <v>24</v>
      </c>
      <c r="AI12" s="152"/>
      <c r="AJ12" s="153"/>
      <c r="AK12" s="159" t="s">
        <v>32</v>
      </c>
      <c r="AL12" s="159"/>
      <c r="AM12" s="160"/>
      <c r="AN12" s="162" t="s">
        <v>33</v>
      </c>
      <c r="AO12" s="159"/>
      <c r="AP12" s="160"/>
      <c r="AQ12" s="162" t="s">
        <v>269</v>
      </c>
      <c r="AR12" s="159"/>
      <c r="AS12" s="160"/>
      <c r="AT12" s="162" t="s">
        <v>34</v>
      </c>
      <c r="AU12" s="159"/>
      <c r="AV12" s="160"/>
      <c r="AW12" s="162" t="s">
        <v>25</v>
      </c>
      <c r="AX12" s="159"/>
      <c r="AY12" s="160"/>
      <c r="AZ12" s="162" t="s">
        <v>230</v>
      </c>
      <c r="BA12" s="159"/>
      <c r="BB12" s="160"/>
      <c r="BC12" s="151" t="s">
        <v>231</v>
      </c>
      <c r="BD12" s="152"/>
      <c r="BE12" s="153"/>
      <c r="BF12" s="151" t="s">
        <v>232</v>
      </c>
      <c r="BG12" s="152"/>
      <c r="BH12" s="153"/>
      <c r="BI12" s="162" t="s">
        <v>231</v>
      </c>
      <c r="BJ12" s="159"/>
      <c r="BK12" s="160"/>
      <c r="BL12" s="159" t="s">
        <v>232</v>
      </c>
      <c r="BM12" s="159"/>
      <c r="BN12" s="160"/>
      <c r="BO12" s="130" t="s">
        <v>256</v>
      </c>
      <c r="BP12" s="131"/>
      <c r="BQ12" s="132"/>
      <c r="BR12" s="130" t="s">
        <v>244</v>
      </c>
      <c r="BS12" s="131"/>
      <c r="BT12" s="132"/>
      <c r="BU12" s="130" t="s">
        <v>257</v>
      </c>
      <c r="BV12" s="131"/>
      <c r="BW12" s="132"/>
      <c r="BX12" s="130" t="s">
        <v>246</v>
      </c>
      <c r="BY12" s="131"/>
      <c r="BZ12" s="132"/>
      <c r="CA12" s="130" t="s">
        <v>247</v>
      </c>
      <c r="CB12" s="131"/>
      <c r="CC12" s="132"/>
      <c r="CD12" s="130" t="s">
        <v>248</v>
      </c>
      <c r="CE12" s="131"/>
      <c r="CF12" s="132"/>
      <c r="CG12" s="130" t="s">
        <v>255</v>
      </c>
      <c r="CH12" s="131"/>
      <c r="CI12" s="132"/>
      <c r="CJ12" s="130" t="s">
        <v>270</v>
      </c>
      <c r="CK12" s="131"/>
      <c r="CL12" s="132"/>
      <c r="CM12" s="130" t="s">
        <v>249</v>
      </c>
      <c r="CN12" s="131"/>
      <c r="CO12" s="132"/>
      <c r="CP12" s="130" t="s">
        <v>250</v>
      </c>
      <c r="CQ12" s="131"/>
      <c r="CR12" s="132"/>
      <c r="CS12" s="130" t="s">
        <v>245</v>
      </c>
      <c r="CT12" s="131"/>
      <c r="CU12" s="132"/>
      <c r="CV12" s="130" t="s">
        <v>254</v>
      </c>
      <c r="CW12" s="131"/>
      <c r="CX12" s="132"/>
      <c r="CY12" s="130" t="s">
        <v>258</v>
      </c>
      <c r="CZ12" s="131"/>
      <c r="DA12" s="132"/>
      <c r="DB12" s="130" t="s">
        <v>275</v>
      </c>
      <c r="DC12" s="131"/>
      <c r="DD12" s="132"/>
      <c r="DE12" s="163" t="s">
        <v>36</v>
      </c>
      <c r="DF12" s="164"/>
      <c r="DG12" s="165"/>
      <c r="DH12" s="163" t="s">
        <v>37</v>
      </c>
      <c r="DI12" s="164"/>
      <c r="DJ12" s="165"/>
      <c r="DK12" s="163" t="s">
        <v>38</v>
      </c>
      <c r="DL12" s="164"/>
      <c r="DM12" s="165"/>
      <c r="DN12" s="163" t="s">
        <v>39</v>
      </c>
      <c r="DO12" s="164"/>
      <c r="DP12" s="165"/>
      <c r="DQ12" s="151" t="s">
        <v>231</v>
      </c>
      <c r="DR12" s="152"/>
      <c r="DS12" s="153"/>
      <c r="DT12" s="151" t="s">
        <v>232</v>
      </c>
      <c r="DU12" s="152"/>
      <c r="DV12" s="153"/>
      <c r="DW12" s="162" t="s">
        <v>231</v>
      </c>
      <c r="DX12" s="159"/>
      <c r="DY12" s="160"/>
      <c r="DZ12" s="162" t="s">
        <v>232</v>
      </c>
      <c r="EA12" s="159"/>
      <c r="EB12" s="160"/>
      <c r="EC12" s="152" t="s">
        <v>231</v>
      </c>
      <c r="ED12" s="152"/>
      <c r="EE12" s="153"/>
      <c r="EF12" s="151" t="s">
        <v>232</v>
      </c>
      <c r="EG12" s="152"/>
      <c r="EH12" s="153"/>
    </row>
    <row r="13" spans="1:138" s="57" customFormat="1" ht="12" customHeight="1" x14ac:dyDescent="0.2">
      <c r="A13" s="4" t="s">
        <v>0</v>
      </c>
      <c r="B13" s="59"/>
      <c r="C13" s="137"/>
      <c r="D13" s="147"/>
      <c r="E13" s="145"/>
      <c r="F13" s="143"/>
      <c r="G13" s="139"/>
      <c r="H13" s="150"/>
      <c r="I13" s="141"/>
      <c r="J13" s="74" t="s">
        <v>262</v>
      </c>
      <c r="K13" s="53" t="s">
        <v>20</v>
      </c>
      <c r="L13" s="54" t="s">
        <v>263</v>
      </c>
      <c r="M13" s="74" t="s">
        <v>262</v>
      </c>
      <c r="N13" s="53" t="s">
        <v>20</v>
      </c>
      <c r="O13" s="54" t="s">
        <v>263</v>
      </c>
      <c r="P13" s="74" t="s">
        <v>262</v>
      </c>
      <c r="Q13" s="53" t="s">
        <v>20</v>
      </c>
      <c r="R13" s="54" t="s">
        <v>263</v>
      </c>
      <c r="S13" s="74" t="s">
        <v>262</v>
      </c>
      <c r="T13" s="53" t="s">
        <v>20</v>
      </c>
      <c r="U13" s="54" t="s">
        <v>263</v>
      </c>
      <c r="V13" s="83" t="s">
        <v>262</v>
      </c>
      <c r="W13" s="56" t="s">
        <v>20</v>
      </c>
      <c r="X13" s="55" t="s">
        <v>263</v>
      </c>
      <c r="Y13" s="83" t="s">
        <v>262</v>
      </c>
      <c r="Z13" s="56" t="s">
        <v>20</v>
      </c>
      <c r="AA13" s="55" t="s">
        <v>263</v>
      </c>
      <c r="AB13" s="83" t="s">
        <v>262</v>
      </c>
      <c r="AC13" s="56" t="s">
        <v>20</v>
      </c>
      <c r="AD13" s="55" t="s">
        <v>263</v>
      </c>
      <c r="AE13" s="86" t="s">
        <v>262</v>
      </c>
      <c r="AF13" s="53" t="s">
        <v>20</v>
      </c>
      <c r="AG13" s="54" t="s">
        <v>263</v>
      </c>
      <c r="AH13" s="86" t="s">
        <v>262</v>
      </c>
      <c r="AI13" s="53" t="s">
        <v>20</v>
      </c>
      <c r="AJ13" s="54" t="s">
        <v>263</v>
      </c>
      <c r="AK13" s="89" t="s">
        <v>262</v>
      </c>
      <c r="AL13" s="56" t="s">
        <v>20</v>
      </c>
      <c r="AM13" s="55" t="s">
        <v>263</v>
      </c>
      <c r="AN13" s="89" t="s">
        <v>262</v>
      </c>
      <c r="AO13" s="56" t="s">
        <v>20</v>
      </c>
      <c r="AP13" s="55" t="s">
        <v>263</v>
      </c>
      <c r="AQ13" s="89" t="s">
        <v>262</v>
      </c>
      <c r="AR13" s="56" t="s">
        <v>20</v>
      </c>
      <c r="AS13" s="55" t="s">
        <v>263</v>
      </c>
      <c r="AT13" s="89" t="s">
        <v>262</v>
      </c>
      <c r="AU13" s="56" t="s">
        <v>20</v>
      </c>
      <c r="AV13" s="55" t="s">
        <v>263</v>
      </c>
      <c r="AW13" s="89" t="s">
        <v>262</v>
      </c>
      <c r="AX13" s="56" t="s">
        <v>20</v>
      </c>
      <c r="AY13" s="55" t="s">
        <v>263</v>
      </c>
      <c r="AZ13" s="89" t="s">
        <v>262</v>
      </c>
      <c r="BA13" s="56" t="s">
        <v>20</v>
      </c>
      <c r="BB13" s="55" t="s">
        <v>263</v>
      </c>
      <c r="BC13" s="86" t="s">
        <v>262</v>
      </c>
      <c r="BD13" s="53" t="s">
        <v>20</v>
      </c>
      <c r="BE13" s="54" t="s">
        <v>263</v>
      </c>
      <c r="BF13" s="86" t="s">
        <v>262</v>
      </c>
      <c r="BG13" s="53" t="s">
        <v>20</v>
      </c>
      <c r="BH13" s="54" t="s">
        <v>263</v>
      </c>
      <c r="BI13" s="83" t="s">
        <v>262</v>
      </c>
      <c r="BJ13" s="98" t="s">
        <v>20</v>
      </c>
      <c r="BK13" s="55" t="s">
        <v>263</v>
      </c>
      <c r="BL13" s="83" t="s">
        <v>262</v>
      </c>
      <c r="BM13" s="56" t="s">
        <v>20</v>
      </c>
      <c r="BN13" s="55" t="s">
        <v>263</v>
      </c>
      <c r="BO13" s="86" t="s">
        <v>262</v>
      </c>
      <c r="BP13" s="106" t="s">
        <v>20</v>
      </c>
      <c r="BQ13" s="54" t="s">
        <v>263</v>
      </c>
      <c r="BR13" s="86" t="s">
        <v>262</v>
      </c>
      <c r="BS13" s="106" t="s">
        <v>20</v>
      </c>
      <c r="BT13" s="54" t="s">
        <v>263</v>
      </c>
      <c r="BU13" s="86" t="s">
        <v>262</v>
      </c>
      <c r="BV13" s="106" t="s">
        <v>20</v>
      </c>
      <c r="BW13" s="54" t="s">
        <v>263</v>
      </c>
      <c r="BX13" s="86" t="s">
        <v>262</v>
      </c>
      <c r="BY13" s="106" t="s">
        <v>20</v>
      </c>
      <c r="BZ13" s="54" t="s">
        <v>263</v>
      </c>
      <c r="CA13" s="86" t="s">
        <v>262</v>
      </c>
      <c r="CB13" s="106" t="s">
        <v>20</v>
      </c>
      <c r="CC13" s="54" t="s">
        <v>263</v>
      </c>
      <c r="CD13" s="86" t="s">
        <v>262</v>
      </c>
      <c r="CE13" s="106" t="s">
        <v>20</v>
      </c>
      <c r="CF13" s="54" t="s">
        <v>263</v>
      </c>
      <c r="CG13" s="86" t="s">
        <v>262</v>
      </c>
      <c r="CH13" s="106" t="s">
        <v>20</v>
      </c>
      <c r="CI13" s="54" t="s">
        <v>263</v>
      </c>
      <c r="CJ13" s="86" t="s">
        <v>262</v>
      </c>
      <c r="CK13" s="106" t="s">
        <v>20</v>
      </c>
      <c r="CL13" s="54" t="s">
        <v>263</v>
      </c>
      <c r="CM13" s="86" t="s">
        <v>262</v>
      </c>
      <c r="CN13" s="106" t="s">
        <v>20</v>
      </c>
      <c r="CO13" s="54" t="s">
        <v>263</v>
      </c>
      <c r="CP13" s="86" t="s">
        <v>262</v>
      </c>
      <c r="CQ13" s="106" t="s">
        <v>20</v>
      </c>
      <c r="CR13" s="54" t="s">
        <v>263</v>
      </c>
      <c r="CS13" s="86" t="s">
        <v>262</v>
      </c>
      <c r="CT13" s="106" t="s">
        <v>20</v>
      </c>
      <c r="CU13" s="54" t="s">
        <v>263</v>
      </c>
      <c r="CV13" s="86" t="s">
        <v>262</v>
      </c>
      <c r="CW13" s="106" t="s">
        <v>20</v>
      </c>
      <c r="CX13" s="54" t="s">
        <v>263</v>
      </c>
      <c r="CY13" s="86" t="s">
        <v>262</v>
      </c>
      <c r="CZ13" s="106" t="s">
        <v>20</v>
      </c>
      <c r="DA13" s="54" t="s">
        <v>263</v>
      </c>
      <c r="DB13" s="86" t="s">
        <v>262</v>
      </c>
      <c r="DC13" s="106" t="s">
        <v>20</v>
      </c>
      <c r="DD13" s="54" t="s">
        <v>263</v>
      </c>
      <c r="DE13" s="83" t="s">
        <v>262</v>
      </c>
      <c r="DF13" s="119" t="s">
        <v>20</v>
      </c>
      <c r="DG13" s="97" t="s">
        <v>263</v>
      </c>
      <c r="DH13" s="83" t="s">
        <v>262</v>
      </c>
      <c r="DI13" s="119" t="s">
        <v>20</v>
      </c>
      <c r="DJ13" s="97" t="s">
        <v>263</v>
      </c>
      <c r="DK13" s="83" t="s">
        <v>262</v>
      </c>
      <c r="DL13" s="119" t="s">
        <v>20</v>
      </c>
      <c r="DM13" s="97" t="s">
        <v>263</v>
      </c>
      <c r="DN13" s="83" t="s">
        <v>262</v>
      </c>
      <c r="DO13" s="119" t="s">
        <v>20</v>
      </c>
      <c r="DP13" s="97" t="s">
        <v>263</v>
      </c>
      <c r="DQ13" s="86" t="s">
        <v>262</v>
      </c>
      <c r="DR13" s="122" t="s">
        <v>20</v>
      </c>
      <c r="DS13" s="54" t="s">
        <v>263</v>
      </c>
      <c r="DT13" s="86" t="s">
        <v>262</v>
      </c>
      <c r="DU13" s="122" t="s">
        <v>20</v>
      </c>
      <c r="DV13" s="54" t="s">
        <v>263</v>
      </c>
      <c r="DW13" s="83" t="s">
        <v>262</v>
      </c>
      <c r="DX13" s="119" t="s">
        <v>20</v>
      </c>
      <c r="DY13" s="97" t="s">
        <v>263</v>
      </c>
      <c r="DZ13" s="83" t="s">
        <v>262</v>
      </c>
      <c r="EA13" s="119" t="s">
        <v>20</v>
      </c>
      <c r="EB13" s="97" t="s">
        <v>263</v>
      </c>
      <c r="EC13" s="86" t="s">
        <v>262</v>
      </c>
      <c r="ED13" s="122" t="s">
        <v>20</v>
      </c>
      <c r="EE13" s="54" t="s">
        <v>263</v>
      </c>
      <c r="EF13" s="86" t="s">
        <v>262</v>
      </c>
      <c r="EG13" s="122" t="s">
        <v>20</v>
      </c>
      <c r="EH13" s="54" t="s">
        <v>263</v>
      </c>
    </row>
    <row r="14" spans="1:138" s="40" customFormat="1" ht="12" customHeight="1" x14ac:dyDescent="0.25">
      <c r="A14" s="37">
        <v>260005</v>
      </c>
      <c r="B14" s="60"/>
      <c r="C14" s="38" t="s">
        <v>45</v>
      </c>
      <c r="D14" s="39" t="s">
        <v>3</v>
      </c>
      <c r="E14" s="37" t="s">
        <v>4</v>
      </c>
      <c r="F14" s="50">
        <v>98462</v>
      </c>
      <c r="G14" s="51">
        <v>17022</v>
      </c>
      <c r="H14" s="76">
        <v>39628</v>
      </c>
      <c r="I14" s="52">
        <f>H14/F14</f>
        <v>0.40246998842192927</v>
      </c>
      <c r="J14" s="34">
        <v>15072</v>
      </c>
      <c r="K14" s="20">
        <v>34928</v>
      </c>
      <c r="L14" s="21">
        <f t="shared" ref="L14:L45" si="0">K14/H14</f>
        <v>0.88139699202584032</v>
      </c>
      <c r="M14" s="79">
        <v>1903</v>
      </c>
      <c r="N14" s="22">
        <v>4651</v>
      </c>
      <c r="O14" s="23">
        <f t="shared" ref="O14:O45" si="1">N14/H14</f>
        <v>0.11736650852932271</v>
      </c>
      <c r="P14" s="34">
        <v>46</v>
      </c>
      <c r="Q14" s="70">
        <v>46</v>
      </c>
      <c r="R14" s="72">
        <f t="shared" ref="R14:R45" si="2">Q14/H14</f>
        <v>1.1607953971939033E-3</v>
      </c>
      <c r="S14" s="34">
        <v>1</v>
      </c>
      <c r="T14" s="70">
        <v>3</v>
      </c>
      <c r="U14" s="21">
        <f t="shared" ref="U14:U45" si="3">T14/H14</f>
        <v>7.5704047643080648E-5</v>
      </c>
      <c r="V14" s="5">
        <v>13536</v>
      </c>
      <c r="W14" s="82">
        <v>30491</v>
      </c>
      <c r="X14" s="17">
        <f t="shared" ref="X14:X45" si="4">W14/H14</f>
        <v>0.76943070556172399</v>
      </c>
      <c r="Y14" s="5">
        <v>1767</v>
      </c>
      <c r="Z14" s="82">
        <v>4286</v>
      </c>
      <c r="AA14" s="17">
        <f t="shared" ref="AA14:AA45" si="5">Z14/H14</f>
        <v>0.10815584939941456</v>
      </c>
      <c r="AB14" s="5">
        <v>1719</v>
      </c>
      <c r="AC14" s="82">
        <v>4851</v>
      </c>
      <c r="AD14" s="17">
        <f t="shared" ref="AD14:AD45" si="6">AC14/H14</f>
        <v>0.12241344503886141</v>
      </c>
      <c r="AE14" s="30">
        <v>15092</v>
      </c>
      <c r="AF14" s="84">
        <v>24878</v>
      </c>
      <c r="AG14" s="31">
        <f t="shared" ref="AG14:AG45" si="7">AF14/H14</f>
        <v>0.62778843242152016</v>
      </c>
      <c r="AH14" s="90">
        <v>10962</v>
      </c>
      <c r="AI14" s="32">
        <v>14750</v>
      </c>
      <c r="AJ14" s="31">
        <f t="shared" ref="AJ14:AJ45" si="8">AI14/H14</f>
        <v>0.37221156757847984</v>
      </c>
      <c r="AK14" s="16">
        <v>7221</v>
      </c>
      <c r="AL14" s="87">
        <v>10398</v>
      </c>
      <c r="AM14" s="18">
        <f t="shared" ref="AM14:AM45" si="9">AL14/H14</f>
        <v>0.26239022913091753</v>
      </c>
      <c r="AN14" s="16">
        <v>1698</v>
      </c>
      <c r="AO14" s="87">
        <v>2016</v>
      </c>
      <c r="AP14" s="18">
        <f t="shared" ref="AP14:AP45" si="10">AO14/H14</f>
        <v>5.08731200161502E-2</v>
      </c>
      <c r="AQ14" s="16">
        <v>133</v>
      </c>
      <c r="AR14" s="87">
        <v>144</v>
      </c>
      <c r="AS14" s="18">
        <f t="shared" ref="AS14:AS45" si="11">AR14/H14</f>
        <v>3.6337942868678711E-3</v>
      </c>
      <c r="AT14" s="16">
        <v>14209</v>
      </c>
      <c r="AU14" s="87">
        <v>27039</v>
      </c>
      <c r="AV14" s="18">
        <f t="shared" ref="AV14:AV45" si="12">AU14/H14</f>
        <v>0.68232058140708585</v>
      </c>
      <c r="AW14" s="16">
        <v>24</v>
      </c>
      <c r="AX14" s="87">
        <v>31</v>
      </c>
      <c r="AY14" s="18">
        <f t="shared" ref="AY14:AY45" si="13">AX14/H14</f>
        <v>7.822751589785001E-4</v>
      </c>
      <c r="AZ14" s="16">
        <v>0</v>
      </c>
      <c r="BA14" s="82">
        <v>0</v>
      </c>
      <c r="BB14" s="61">
        <f t="shared" ref="BB14:BB45" si="14">BA14/H14</f>
        <v>0</v>
      </c>
      <c r="BC14" s="33">
        <v>0</v>
      </c>
      <c r="BD14" s="94">
        <v>0</v>
      </c>
      <c r="BE14" s="21">
        <f t="shared" ref="BE14:BE45" si="15">BD14/H14</f>
        <v>0</v>
      </c>
      <c r="BF14" s="34">
        <v>17022</v>
      </c>
      <c r="BG14" s="20">
        <v>39628</v>
      </c>
      <c r="BH14" s="21">
        <f t="shared" ref="BH14:BH45" si="16">BG14/H14</f>
        <v>1</v>
      </c>
      <c r="BI14" s="5">
        <v>0</v>
      </c>
      <c r="BJ14" s="99">
        <v>0</v>
      </c>
      <c r="BK14" s="96">
        <f t="shared" ref="BK14:BK45" si="17">BJ14/H14</f>
        <v>0</v>
      </c>
      <c r="BL14" s="5">
        <v>17022</v>
      </c>
      <c r="BM14" s="101">
        <v>39628</v>
      </c>
      <c r="BN14" s="17">
        <f t="shared" ref="BN14:BN45" si="18">BM14/H14</f>
        <v>1</v>
      </c>
      <c r="BO14" s="34">
        <v>1</v>
      </c>
      <c r="BP14" s="107">
        <v>1</v>
      </c>
      <c r="BQ14" s="21">
        <f t="shared" ref="BQ14:BQ45" si="19">BP14/H14</f>
        <v>2.5234682547693548E-5</v>
      </c>
      <c r="BR14" s="34">
        <v>624</v>
      </c>
      <c r="BS14" s="107">
        <v>1583</v>
      </c>
      <c r="BT14" s="21">
        <f t="shared" ref="BT14:BT45" si="20">BS14/H14</f>
        <v>3.9946502472998892E-2</v>
      </c>
      <c r="BU14" s="34">
        <v>0</v>
      </c>
      <c r="BV14" s="107">
        <v>0</v>
      </c>
      <c r="BW14" s="21">
        <f t="shared" ref="BW14:BW45" si="21">BV14/H14</f>
        <v>0</v>
      </c>
      <c r="BX14" s="34">
        <v>1</v>
      </c>
      <c r="BY14" s="107">
        <v>2</v>
      </c>
      <c r="BZ14" s="21">
        <f t="shared" ref="BZ14:BZ45" si="22">BY14/H14</f>
        <v>5.0469365095387097E-5</v>
      </c>
      <c r="CA14" s="34">
        <v>0</v>
      </c>
      <c r="CB14" s="107">
        <v>0</v>
      </c>
      <c r="CC14" s="21">
        <f t="shared" ref="CC14:CC45" si="23">CB14/H14</f>
        <v>0</v>
      </c>
      <c r="CD14" s="34">
        <v>216</v>
      </c>
      <c r="CE14" s="107">
        <v>347</v>
      </c>
      <c r="CF14" s="21">
        <f t="shared" ref="CF14:CF45" si="24">CE14/H14</f>
        <v>8.7564348440496622E-3</v>
      </c>
      <c r="CG14" s="34">
        <v>0</v>
      </c>
      <c r="CH14" s="107">
        <v>0</v>
      </c>
      <c r="CI14" s="21">
        <f t="shared" ref="CI14:CI45" si="25">CH14/H14</f>
        <v>0</v>
      </c>
      <c r="CJ14" s="34">
        <v>4</v>
      </c>
      <c r="CK14" s="107">
        <v>4</v>
      </c>
      <c r="CL14" s="21">
        <f t="shared" ref="CL14:CL45" si="26">CK14/K14</f>
        <v>1.1452130096197893E-4</v>
      </c>
      <c r="CM14" s="34">
        <v>0</v>
      </c>
      <c r="CN14" s="107">
        <v>0</v>
      </c>
      <c r="CO14" s="21">
        <f t="shared" ref="CO14:CO45" si="27">CN14/H14</f>
        <v>0</v>
      </c>
      <c r="CP14" s="34">
        <v>0</v>
      </c>
      <c r="CQ14" s="107">
        <v>0</v>
      </c>
      <c r="CR14" s="21">
        <f t="shared" ref="CR14:CR45" si="28">CQ14/G14</f>
        <v>0</v>
      </c>
      <c r="CS14" s="34">
        <v>141</v>
      </c>
      <c r="CT14" s="107">
        <v>293</v>
      </c>
      <c r="CU14" s="21">
        <f t="shared" ref="CU14:CU45" si="29">CT14/H14</f>
        <v>7.39376198647421E-3</v>
      </c>
      <c r="CV14" s="34">
        <v>11</v>
      </c>
      <c r="CW14" s="107">
        <v>23</v>
      </c>
      <c r="CX14" s="21">
        <f t="shared" ref="CX14:CX45" si="30">CW14/H14</f>
        <v>5.8039769859695163E-4</v>
      </c>
      <c r="CY14" s="34">
        <v>0</v>
      </c>
      <c r="CZ14" s="107">
        <v>0</v>
      </c>
      <c r="DA14" s="21">
        <f t="shared" ref="DA14:DA45" si="31">CZ14/H14</f>
        <v>0</v>
      </c>
      <c r="DB14" s="34">
        <v>16024</v>
      </c>
      <c r="DC14" s="107">
        <v>37375</v>
      </c>
      <c r="DD14" s="63">
        <f t="shared" ref="DD14:DD45" si="32">DC14/H14</f>
        <v>0.94314626022004644</v>
      </c>
      <c r="DE14" s="8">
        <v>4812</v>
      </c>
      <c r="DF14" s="117">
        <v>5864</v>
      </c>
      <c r="DG14" s="6">
        <f t="shared" ref="DG14:DG45" si="33">DF14/H14</f>
        <v>0.14797617845967498</v>
      </c>
      <c r="DH14" s="8">
        <v>7503</v>
      </c>
      <c r="DI14" s="117">
        <v>10667</v>
      </c>
      <c r="DJ14" s="6">
        <f t="shared" ref="DJ14:DJ45" si="34">DI14/H14</f>
        <v>0.26917835873624713</v>
      </c>
      <c r="DK14" s="8">
        <v>15906</v>
      </c>
      <c r="DL14" s="117">
        <v>21322</v>
      </c>
      <c r="DM14" s="6">
        <f t="shared" ref="DM14:DM45" si="35">DL14/H14</f>
        <v>0.53805390128192188</v>
      </c>
      <c r="DN14" s="8">
        <v>1655</v>
      </c>
      <c r="DO14" s="117">
        <v>1775</v>
      </c>
      <c r="DP14" s="6">
        <f t="shared" ref="DP14:DP45" si="36">DO14/H14</f>
        <v>4.4791561522156048E-2</v>
      </c>
      <c r="DQ14" s="65">
        <v>1100</v>
      </c>
      <c r="DR14" s="123">
        <v>1167</v>
      </c>
      <c r="DS14" s="31">
        <f t="shared" ref="DS14:DS45" si="37">DR14/H14</f>
        <v>2.9448874533158372E-2</v>
      </c>
      <c r="DT14" s="65">
        <v>16751</v>
      </c>
      <c r="DU14" s="124">
        <v>38461</v>
      </c>
      <c r="DV14" s="31">
        <f t="shared" ref="DV14:DV45" si="38">DU14/H14</f>
        <v>0.97055112546684164</v>
      </c>
      <c r="DW14" s="8">
        <v>46</v>
      </c>
      <c r="DX14" s="87">
        <v>46</v>
      </c>
      <c r="DY14" s="18">
        <f t="shared" ref="DY14:DY45" si="39">DX14/H14</f>
        <v>1.1607953971939033E-3</v>
      </c>
      <c r="DZ14" s="8">
        <v>16976</v>
      </c>
      <c r="EA14" s="82">
        <v>39582</v>
      </c>
      <c r="EB14" s="120">
        <f t="shared" ref="EB14:EB45" si="40">EA14/H14</f>
        <v>0.99883920460280606</v>
      </c>
      <c r="EC14" s="65">
        <v>0</v>
      </c>
      <c r="ED14" s="123">
        <v>0</v>
      </c>
      <c r="EE14" s="21">
        <f t="shared" ref="EE14:EE45" si="41">ED14/H14</f>
        <v>0</v>
      </c>
      <c r="EF14" s="34">
        <v>17022</v>
      </c>
      <c r="EG14" s="20">
        <v>39628</v>
      </c>
      <c r="EH14" s="67">
        <f t="shared" ref="EH14:EH45" si="42">EG14/H14</f>
        <v>1</v>
      </c>
    </row>
    <row r="15" spans="1:138" s="40" customFormat="1" ht="12" x14ac:dyDescent="0.25">
      <c r="A15" s="37">
        <v>260010</v>
      </c>
      <c r="B15" s="60"/>
      <c r="C15" s="38" t="s">
        <v>46</v>
      </c>
      <c r="D15" s="39" t="s">
        <v>5</v>
      </c>
      <c r="E15" s="37" t="s">
        <v>6</v>
      </c>
      <c r="F15" s="50">
        <v>40004</v>
      </c>
      <c r="G15" s="51">
        <v>6104</v>
      </c>
      <c r="H15" s="76">
        <v>15584</v>
      </c>
      <c r="I15" s="52">
        <f t="shared" ref="I15:I78" si="43">H15/F15</f>
        <v>0.38956104389561041</v>
      </c>
      <c r="J15" s="34">
        <v>4552</v>
      </c>
      <c r="K15" s="20">
        <v>11512</v>
      </c>
      <c r="L15" s="21">
        <f t="shared" si="0"/>
        <v>0.73870636550308011</v>
      </c>
      <c r="M15" s="79">
        <v>1544</v>
      </c>
      <c r="N15" s="22">
        <v>4064</v>
      </c>
      <c r="O15" s="23">
        <f t="shared" si="1"/>
        <v>0.26078028747433263</v>
      </c>
      <c r="P15" s="34">
        <v>8</v>
      </c>
      <c r="Q15" s="70">
        <v>8</v>
      </c>
      <c r="R15" s="72">
        <f t="shared" si="2"/>
        <v>5.1334702258726901E-4</v>
      </c>
      <c r="S15" s="34">
        <v>0</v>
      </c>
      <c r="T15" s="70">
        <v>0</v>
      </c>
      <c r="U15" s="21">
        <f t="shared" si="3"/>
        <v>0</v>
      </c>
      <c r="V15" s="5">
        <v>3778</v>
      </c>
      <c r="W15" s="82">
        <v>9842</v>
      </c>
      <c r="X15" s="17">
        <f t="shared" si="4"/>
        <v>0.63154517453798764</v>
      </c>
      <c r="Y15" s="5">
        <v>1826</v>
      </c>
      <c r="Z15" s="82">
        <v>4215</v>
      </c>
      <c r="AA15" s="17">
        <f t="shared" si="5"/>
        <v>0.27046971252566737</v>
      </c>
      <c r="AB15" s="5">
        <v>500</v>
      </c>
      <c r="AC15" s="82">
        <v>1527</v>
      </c>
      <c r="AD15" s="17">
        <f t="shared" si="6"/>
        <v>9.7985112936344973E-2</v>
      </c>
      <c r="AE15" s="30">
        <v>5356</v>
      </c>
      <c r="AF15" s="84">
        <v>8843</v>
      </c>
      <c r="AG15" s="31">
        <f t="shared" si="7"/>
        <v>0.56744096509240249</v>
      </c>
      <c r="AH15" s="90">
        <v>4609</v>
      </c>
      <c r="AI15" s="32">
        <v>6741</v>
      </c>
      <c r="AJ15" s="31">
        <f t="shared" si="8"/>
        <v>0.43255903490759756</v>
      </c>
      <c r="AK15" s="16">
        <v>3959</v>
      </c>
      <c r="AL15" s="87">
        <v>6831</v>
      </c>
      <c r="AM15" s="18">
        <f t="shared" si="9"/>
        <v>0.43833418891170434</v>
      </c>
      <c r="AN15" s="16">
        <v>309</v>
      </c>
      <c r="AO15" s="87">
        <v>352</v>
      </c>
      <c r="AP15" s="18">
        <f t="shared" si="10"/>
        <v>2.2587268993839837E-2</v>
      </c>
      <c r="AQ15" s="16">
        <v>27</v>
      </c>
      <c r="AR15" s="87">
        <v>27</v>
      </c>
      <c r="AS15" s="18">
        <f t="shared" si="11"/>
        <v>1.7325462012320329E-3</v>
      </c>
      <c r="AT15" s="16">
        <v>4705</v>
      </c>
      <c r="AU15" s="87">
        <v>8359</v>
      </c>
      <c r="AV15" s="18">
        <f t="shared" si="12"/>
        <v>0.53638347022587274</v>
      </c>
      <c r="AW15" s="16">
        <v>13</v>
      </c>
      <c r="AX15" s="87">
        <v>15</v>
      </c>
      <c r="AY15" s="18">
        <f t="shared" si="13"/>
        <v>9.6252566735112932E-4</v>
      </c>
      <c r="AZ15" s="16">
        <v>0</v>
      </c>
      <c r="BA15" s="82">
        <v>0</v>
      </c>
      <c r="BB15" s="61">
        <f t="shared" si="14"/>
        <v>0</v>
      </c>
      <c r="BC15" s="33">
        <v>1</v>
      </c>
      <c r="BD15" s="94">
        <v>4</v>
      </c>
      <c r="BE15" s="21">
        <f t="shared" si="15"/>
        <v>2.5667351129363451E-4</v>
      </c>
      <c r="BF15" s="34">
        <v>6103</v>
      </c>
      <c r="BG15" s="20">
        <v>15580</v>
      </c>
      <c r="BH15" s="21">
        <f t="shared" si="16"/>
        <v>0.99974332648870634</v>
      </c>
      <c r="BI15" s="5">
        <v>27</v>
      </c>
      <c r="BJ15" s="99">
        <v>84</v>
      </c>
      <c r="BK15" s="96">
        <f t="shared" si="17"/>
        <v>5.3901437371663245E-3</v>
      </c>
      <c r="BL15" s="5">
        <v>6077</v>
      </c>
      <c r="BM15" s="101">
        <v>15500</v>
      </c>
      <c r="BN15" s="17">
        <f t="shared" si="18"/>
        <v>0.99460985626283371</v>
      </c>
      <c r="BO15" s="34">
        <v>0</v>
      </c>
      <c r="BP15" s="107">
        <v>0</v>
      </c>
      <c r="BQ15" s="21">
        <f t="shared" si="19"/>
        <v>0</v>
      </c>
      <c r="BR15" s="34">
        <v>450</v>
      </c>
      <c r="BS15" s="107">
        <v>974</v>
      </c>
      <c r="BT15" s="21">
        <f t="shared" si="20"/>
        <v>6.25E-2</v>
      </c>
      <c r="BU15" s="34">
        <v>1</v>
      </c>
      <c r="BV15" s="107">
        <v>3</v>
      </c>
      <c r="BW15" s="21">
        <f t="shared" si="21"/>
        <v>1.9250513347022588E-4</v>
      </c>
      <c r="BX15" s="34">
        <v>0</v>
      </c>
      <c r="BY15" s="107">
        <v>0</v>
      </c>
      <c r="BZ15" s="21">
        <f t="shared" si="22"/>
        <v>0</v>
      </c>
      <c r="CA15" s="34">
        <v>0</v>
      </c>
      <c r="CB15" s="107">
        <v>0</v>
      </c>
      <c r="CC15" s="21">
        <f t="shared" si="23"/>
        <v>0</v>
      </c>
      <c r="CD15" s="34">
        <v>70</v>
      </c>
      <c r="CE15" s="107">
        <v>114</v>
      </c>
      <c r="CF15" s="21">
        <f t="shared" si="24"/>
        <v>7.3151950718685832E-3</v>
      </c>
      <c r="CG15" s="34">
        <v>0</v>
      </c>
      <c r="CH15" s="107">
        <v>0</v>
      </c>
      <c r="CI15" s="21">
        <f t="shared" si="25"/>
        <v>0</v>
      </c>
      <c r="CJ15" s="34">
        <v>0</v>
      </c>
      <c r="CK15" s="107">
        <v>0</v>
      </c>
      <c r="CL15" s="21">
        <f t="shared" si="26"/>
        <v>0</v>
      </c>
      <c r="CM15" s="34">
        <v>6</v>
      </c>
      <c r="CN15" s="107">
        <v>10</v>
      </c>
      <c r="CO15" s="21">
        <f t="shared" si="27"/>
        <v>6.4168377823408621E-4</v>
      </c>
      <c r="CP15" s="34">
        <v>0</v>
      </c>
      <c r="CQ15" s="107">
        <v>0</v>
      </c>
      <c r="CR15" s="21">
        <f t="shared" si="28"/>
        <v>0</v>
      </c>
      <c r="CS15" s="34">
        <v>5</v>
      </c>
      <c r="CT15" s="107">
        <v>13</v>
      </c>
      <c r="CU15" s="21">
        <f t="shared" si="29"/>
        <v>8.3418891170431212E-4</v>
      </c>
      <c r="CV15" s="34">
        <v>10</v>
      </c>
      <c r="CW15" s="107">
        <v>21</v>
      </c>
      <c r="CX15" s="21">
        <f t="shared" si="30"/>
        <v>1.3475359342915811E-3</v>
      </c>
      <c r="CY15" s="34">
        <v>0</v>
      </c>
      <c r="CZ15" s="107">
        <v>0</v>
      </c>
      <c r="DA15" s="21">
        <f t="shared" si="31"/>
        <v>0</v>
      </c>
      <c r="DB15" s="34">
        <v>5562</v>
      </c>
      <c r="DC15" s="107">
        <v>14449</v>
      </c>
      <c r="DD15" s="63">
        <f t="shared" si="32"/>
        <v>0.92716889117043122</v>
      </c>
      <c r="DE15" s="8">
        <v>1892</v>
      </c>
      <c r="DF15" s="117">
        <v>2267</v>
      </c>
      <c r="DG15" s="6">
        <f t="shared" si="33"/>
        <v>0.14546971252566734</v>
      </c>
      <c r="DH15" s="8">
        <v>2783</v>
      </c>
      <c r="DI15" s="117">
        <v>3898</v>
      </c>
      <c r="DJ15" s="6">
        <f t="shared" si="34"/>
        <v>0.25012833675564683</v>
      </c>
      <c r="DK15" s="8">
        <v>5923</v>
      </c>
      <c r="DL15" s="117">
        <v>9142</v>
      </c>
      <c r="DM15" s="6">
        <f t="shared" si="35"/>
        <v>0.58662731006160163</v>
      </c>
      <c r="DN15" s="8">
        <v>267</v>
      </c>
      <c r="DO15" s="117">
        <v>277</v>
      </c>
      <c r="DP15" s="6">
        <f t="shared" si="36"/>
        <v>1.777464065708419E-2</v>
      </c>
      <c r="DQ15" s="65">
        <v>282</v>
      </c>
      <c r="DR15" s="123">
        <v>295</v>
      </c>
      <c r="DS15" s="31">
        <f t="shared" si="37"/>
        <v>1.8929671457905545E-2</v>
      </c>
      <c r="DT15" s="65">
        <v>6054</v>
      </c>
      <c r="DU15" s="124">
        <v>15289</v>
      </c>
      <c r="DV15" s="31">
        <f t="shared" si="38"/>
        <v>0.98107032854209442</v>
      </c>
      <c r="DW15" s="8">
        <v>8</v>
      </c>
      <c r="DX15" s="87">
        <v>8</v>
      </c>
      <c r="DY15" s="18">
        <f t="shared" si="39"/>
        <v>5.1334702258726901E-4</v>
      </c>
      <c r="DZ15" s="8">
        <v>6096</v>
      </c>
      <c r="EA15" s="82">
        <v>15576</v>
      </c>
      <c r="EB15" s="120">
        <f t="shared" si="40"/>
        <v>0.99948665297741268</v>
      </c>
      <c r="EC15" s="65">
        <v>0</v>
      </c>
      <c r="ED15" s="123">
        <v>0</v>
      </c>
      <c r="EE15" s="21">
        <f t="shared" si="41"/>
        <v>0</v>
      </c>
      <c r="EF15" s="34">
        <v>6104</v>
      </c>
      <c r="EG15" s="20">
        <v>15584</v>
      </c>
      <c r="EH15" s="67">
        <f t="shared" si="42"/>
        <v>1</v>
      </c>
    </row>
    <row r="16" spans="1:138" s="40" customFormat="1" ht="12" x14ac:dyDescent="0.25">
      <c r="A16" s="37">
        <v>260020</v>
      </c>
      <c r="B16" s="60"/>
      <c r="C16" s="38" t="s">
        <v>47</v>
      </c>
      <c r="D16" s="39" t="s">
        <v>7</v>
      </c>
      <c r="E16" s="37" t="s">
        <v>8</v>
      </c>
      <c r="F16" s="50">
        <v>18674</v>
      </c>
      <c r="G16" s="51">
        <v>3938</v>
      </c>
      <c r="H16" s="76">
        <v>9319</v>
      </c>
      <c r="I16" s="52">
        <f t="shared" si="43"/>
        <v>0.49903609296347862</v>
      </c>
      <c r="J16" s="34">
        <v>1067</v>
      </c>
      <c r="K16" s="20">
        <v>2435</v>
      </c>
      <c r="L16" s="21">
        <f t="shared" si="0"/>
        <v>0.26129413027148835</v>
      </c>
      <c r="M16" s="79">
        <v>2871</v>
      </c>
      <c r="N16" s="22">
        <v>6884</v>
      </c>
      <c r="O16" s="23">
        <f t="shared" si="1"/>
        <v>0.7387058697285116</v>
      </c>
      <c r="P16" s="34">
        <v>0</v>
      </c>
      <c r="Q16" s="70">
        <v>0</v>
      </c>
      <c r="R16" s="72">
        <f t="shared" si="2"/>
        <v>0</v>
      </c>
      <c r="S16" s="34">
        <v>0</v>
      </c>
      <c r="T16" s="70">
        <v>0</v>
      </c>
      <c r="U16" s="21">
        <f t="shared" si="3"/>
        <v>0</v>
      </c>
      <c r="V16" s="5">
        <v>3408</v>
      </c>
      <c r="W16" s="82">
        <v>7784</v>
      </c>
      <c r="X16" s="17">
        <f t="shared" si="4"/>
        <v>0.8352827556604786</v>
      </c>
      <c r="Y16" s="5">
        <v>120</v>
      </c>
      <c r="Z16" s="82">
        <v>385</v>
      </c>
      <c r="AA16" s="17">
        <f t="shared" si="5"/>
        <v>4.131344564867475E-2</v>
      </c>
      <c r="AB16" s="5">
        <v>410</v>
      </c>
      <c r="AC16" s="82">
        <v>1150</v>
      </c>
      <c r="AD16" s="17">
        <f t="shared" si="6"/>
        <v>0.12340379869084665</v>
      </c>
      <c r="AE16" s="30">
        <v>3164</v>
      </c>
      <c r="AF16" s="84">
        <v>5120</v>
      </c>
      <c r="AG16" s="31">
        <f t="shared" si="7"/>
        <v>0.54941517330185641</v>
      </c>
      <c r="AH16" s="90">
        <v>2994</v>
      </c>
      <c r="AI16" s="32">
        <v>4199</v>
      </c>
      <c r="AJ16" s="31">
        <f t="shared" si="8"/>
        <v>0.45058482669814359</v>
      </c>
      <c r="AK16" s="16">
        <v>2048</v>
      </c>
      <c r="AL16" s="87">
        <v>3660</v>
      </c>
      <c r="AM16" s="18">
        <f t="shared" si="9"/>
        <v>0.39274600278999894</v>
      </c>
      <c r="AN16" s="16">
        <v>676</v>
      </c>
      <c r="AO16" s="87">
        <v>934</v>
      </c>
      <c r="AP16" s="18">
        <f t="shared" si="10"/>
        <v>0.10022534606717459</v>
      </c>
      <c r="AQ16" s="16">
        <v>140</v>
      </c>
      <c r="AR16" s="87">
        <v>160</v>
      </c>
      <c r="AS16" s="18">
        <f t="shared" si="11"/>
        <v>1.7169224165683013E-2</v>
      </c>
      <c r="AT16" s="16">
        <v>2589</v>
      </c>
      <c r="AU16" s="87">
        <v>4552</v>
      </c>
      <c r="AV16" s="18">
        <f t="shared" si="12"/>
        <v>0.48846442751368174</v>
      </c>
      <c r="AW16" s="16">
        <v>11</v>
      </c>
      <c r="AX16" s="87">
        <v>13</v>
      </c>
      <c r="AY16" s="18">
        <f t="shared" si="13"/>
        <v>1.3949994634617447E-3</v>
      </c>
      <c r="AZ16" s="16">
        <v>0</v>
      </c>
      <c r="BA16" s="82">
        <v>0</v>
      </c>
      <c r="BB16" s="61">
        <f t="shared" si="14"/>
        <v>0</v>
      </c>
      <c r="BC16" s="33">
        <v>0</v>
      </c>
      <c r="BD16" s="94">
        <v>0</v>
      </c>
      <c r="BE16" s="21">
        <f t="shared" si="15"/>
        <v>0</v>
      </c>
      <c r="BF16" s="34">
        <v>3938</v>
      </c>
      <c r="BG16" s="20">
        <v>9319</v>
      </c>
      <c r="BH16" s="21">
        <f t="shared" si="16"/>
        <v>1</v>
      </c>
      <c r="BI16" s="5">
        <v>142</v>
      </c>
      <c r="BJ16" s="99">
        <v>296</v>
      </c>
      <c r="BK16" s="96">
        <f t="shared" si="17"/>
        <v>3.1763064706513577E-2</v>
      </c>
      <c r="BL16" s="5">
        <v>3796</v>
      </c>
      <c r="BM16" s="101">
        <v>9023</v>
      </c>
      <c r="BN16" s="17">
        <f t="shared" si="18"/>
        <v>0.96823693529348642</v>
      </c>
      <c r="BO16" s="34">
        <v>0</v>
      </c>
      <c r="BP16" s="107">
        <v>0</v>
      </c>
      <c r="BQ16" s="21">
        <f t="shared" si="19"/>
        <v>0</v>
      </c>
      <c r="BR16" s="34">
        <v>414</v>
      </c>
      <c r="BS16" s="107">
        <v>868</v>
      </c>
      <c r="BT16" s="21">
        <f t="shared" si="20"/>
        <v>9.3143041098830343E-2</v>
      </c>
      <c r="BU16" s="34">
        <v>2</v>
      </c>
      <c r="BV16" s="107">
        <v>5</v>
      </c>
      <c r="BW16" s="21">
        <f t="shared" si="21"/>
        <v>5.3653825517759415E-4</v>
      </c>
      <c r="BX16" s="34">
        <v>0</v>
      </c>
      <c r="BY16" s="107">
        <v>0</v>
      </c>
      <c r="BZ16" s="21">
        <f t="shared" si="22"/>
        <v>0</v>
      </c>
      <c r="CA16" s="34">
        <v>0</v>
      </c>
      <c r="CB16" s="107">
        <v>0</v>
      </c>
      <c r="CC16" s="21">
        <f t="shared" si="23"/>
        <v>0</v>
      </c>
      <c r="CD16" s="34">
        <v>27</v>
      </c>
      <c r="CE16" s="107">
        <v>71</v>
      </c>
      <c r="CF16" s="21">
        <f t="shared" si="24"/>
        <v>7.6188432235218375E-3</v>
      </c>
      <c r="CG16" s="34">
        <v>2</v>
      </c>
      <c r="CH16" s="107">
        <v>4</v>
      </c>
      <c r="CI16" s="21">
        <f t="shared" si="25"/>
        <v>4.2923060414207535E-4</v>
      </c>
      <c r="CJ16" s="34">
        <v>0</v>
      </c>
      <c r="CK16" s="107">
        <v>0</v>
      </c>
      <c r="CL16" s="21">
        <f t="shared" si="26"/>
        <v>0</v>
      </c>
      <c r="CM16" s="34">
        <v>0</v>
      </c>
      <c r="CN16" s="107">
        <v>0</v>
      </c>
      <c r="CO16" s="21">
        <f t="shared" si="27"/>
        <v>0</v>
      </c>
      <c r="CP16" s="34">
        <v>0</v>
      </c>
      <c r="CQ16" s="107">
        <v>0</v>
      </c>
      <c r="CR16" s="21">
        <f t="shared" si="28"/>
        <v>0</v>
      </c>
      <c r="CS16" s="34">
        <v>0</v>
      </c>
      <c r="CT16" s="107">
        <v>0</v>
      </c>
      <c r="CU16" s="21">
        <f t="shared" si="29"/>
        <v>0</v>
      </c>
      <c r="CV16" s="34">
        <v>0</v>
      </c>
      <c r="CW16" s="107">
        <v>0</v>
      </c>
      <c r="CX16" s="21">
        <f t="shared" si="30"/>
        <v>0</v>
      </c>
      <c r="CY16" s="34">
        <v>0</v>
      </c>
      <c r="CZ16" s="107">
        <v>0</v>
      </c>
      <c r="DA16" s="21">
        <f t="shared" si="31"/>
        <v>0</v>
      </c>
      <c r="DB16" s="34">
        <v>3493</v>
      </c>
      <c r="DC16" s="107">
        <v>8371</v>
      </c>
      <c r="DD16" s="63">
        <f t="shared" si="32"/>
        <v>0.89827234681832813</v>
      </c>
      <c r="DE16" s="8">
        <v>1110</v>
      </c>
      <c r="DF16" s="117">
        <v>1270</v>
      </c>
      <c r="DG16" s="6">
        <f t="shared" si="33"/>
        <v>0.13628071681510892</v>
      </c>
      <c r="DH16" s="8">
        <v>1641</v>
      </c>
      <c r="DI16" s="117">
        <v>2288</v>
      </c>
      <c r="DJ16" s="6">
        <f t="shared" si="34"/>
        <v>0.24551990556926709</v>
      </c>
      <c r="DK16" s="8">
        <v>3879</v>
      </c>
      <c r="DL16" s="117">
        <v>5661</v>
      </c>
      <c r="DM16" s="6">
        <f t="shared" si="35"/>
        <v>0.60746861251207207</v>
      </c>
      <c r="DN16" s="8">
        <v>97</v>
      </c>
      <c r="DO16" s="117">
        <v>100</v>
      </c>
      <c r="DP16" s="6">
        <f t="shared" si="36"/>
        <v>1.0730765103551884E-2</v>
      </c>
      <c r="DQ16" s="65">
        <v>244</v>
      </c>
      <c r="DR16" s="123">
        <v>258</v>
      </c>
      <c r="DS16" s="31">
        <f t="shared" si="37"/>
        <v>2.7685373967163859E-2</v>
      </c>
      <c r="DT16" s="65">
        <v>3895</v>
      </c>
      <c r="DU16" s="124">
        <v>9061</v>
      </c>
      <c r="DV16" s="31">
        <f t="shared" si="38"/>
        <v>0.97231462603283614</v>
      </c>
      <c r="DW16" s="8">
        <v>0</v>
      </c>
      <c r="DX16" s="87">
        <v>0</v>
      </c>
      <c r="DY16" s="18">
        <f t="shared" si="39"/>
        <v>0</v>
      </c>
      <c r="DZ16" s="8">
        <v>3938</v>
      </c>
      <c r="EA16" s="82">
        <v>9319</v>
      </c>
      <c r="EB16" s="120">
        <f t="shared" si="40"/>
        <v>1</v>
      </c>
      <c r="EC16" s="65">
        <v>0</v>
      </c>
      <c r="ED16" s="123">
        <v>0</v>
      </c>
      <c r="EE16" s="21">
        <f t="shared" si="41"/>
        <v>0</v>
      </c>
      <c r="EF16" s="34">
        <v>3938</v>
      </c>
      <c r="EG16" s="20">
        <v>9319</v>
      </c>
      <c r="EH16" s="67">
        <f t="shared" si="42"/>
        <v>1</v>
      </c>
    </row>
    <row r="17" spans="1:138" s="40" customFormat="1" ht="12" x14ac:dyDescent="0.25">
      <c r="A17" s="37">
        <v>260030</v>
      </c>
      <c r="B17" s="60"/>
      <c r="C17" s="38" t="s">
        <v>48</v>
      </c>
      <c r="D17" s="39" t="s">
        <v>9</v>
      </c>
      <c r="E17" s="37" t="s">
        <v>6</v>
      </c>
      <c r="F17" s="50">
        <v>23779</v>
      </c>
      <c r="G17" s="51">
        <v>5914</v>
      </c>
      <c r="H17" s="76">
        <v>12763</v>
      </c>
      <c r="I17" s="52">
        <f t="shared" si="43"/>
        <v>0.53673409310736364</v>
      </c>
      <c r="J17" s="34">
        <v>4189</v>
      </c>
      <c r="K17" s="20">
        <v>9286</v>
      </c>
      <c r="L17" s="21">
        <f t="shared" si="0"/>
        <v>0.72757188748726787</v>
      </c>
      <c r="M17" s="79">
        <v>1715</v>
      </c>
      <c r="N17" s="22">
        <v>3467</v>
      </c>
      <c r="O17" s="23">
        <f t="shared" si="1"/>
        <v>0.27164459766512578</v>
      </c>
      <c r="P17" s="34">
        <v>10</v>
      </c>
      <c r="Q17" s="70">
        <v>10</v>
      </c>
      <c r="R17" s="72">
        <f t="shared" si="2"/>
        <v>7.8351484760636218E-4</v>
      </c>
      <c r="S17" s="34">
        <v>0</v>
      </c>
      <c r="T17" s="70">
        <v>0</v>
      </c>
      <c r="U17" s="21">
        <f t="shared" si="3"/>
        <v>0</v>
      </c>
      <c r="V17" s="5">
        <v>5393</v>
      </c>
      <c r="W17" s="82">
        <v>11364</v>
      </c>
      <c r="X17" s="17">
        <f t="shared" si="4"/>
        <v>0.89038627281986993</v>
      </c>
      <c r="Y17" s="5">
        <v>122</v>
      </c>
      <c r="Z17" s="82">
        <v>348</v>
      </c>
      <c r="AA17" s="17">
        <f t="shared" si="5"/>
        <v>2.7266316696701404E-2</v>
      </c>
      <c r="AB17" s="5">
        <v>399</v>
      </c>
      <c r="AC17" s="82">
        <v>1051</v>
      </c>
      <c r="AD17" s="17">
        <f t="shared" si="6"/>
        <v>8.2347410483428654E-2</v>
      </c>
      <c r="AE17" s="30">
        <v>4538</v>
      </c>
      <c r="AF17" s="84">
        <v>7256</v>
      </c>
      <c r="AG17" s="31">
        <f t="shared" si="7"/>
        <v>0.56851837342317635</v>
      </c>
      <c r="AH17" s="90">
        <v>4168</v>
      </c>
      <c r="AI17" s="32">
        <v>5507</v>
      </c>
      <c r="AJ17" s="31">
        <f t="shared" si="8"/>
        <v>0.43148162657682365</v>
      </c>
      <c r="AK17" s="16">
        <v>2815</v>
      </c>
      <c r="AL17" s="87">
        <v>4113</v>
      </c>
      <c r="AM17" s="18">
        <f t="shared" si="9"/>
        <v>0.32225965682049673</v>
      </c>
      <c r="AN17" s="16">
        <v>264</v>
      </c>
      <c r="AO17" s="87">
        <v>289</v>
      </c>
      <c r="AP17" s="18">
        <f t="shared" si="10"/>
        <v>2.2643579095823867E-2</v>
      </c>
      <c r="AQ17" s="16">
        <v>38</v>
      </c>
      <c r="AR17" s="87">
        <v>38</v>
      </c>
      <c r="AS17" s="18">
        <f t="shared" si="11"/>
        <v>2.9773564209041761E-3</v>
      </c>
      <c r="AT17" s="16">
        <v>4738</v>
      </c>
      <c r="AU17" s="87">
        <v>8317</v>
      </c>
      <c r="AV17" s="18">
        <f t="shared" si="12"/>
        <v>0.6516492987542114</v>
      </c>
      <c r="AW17" s="16">
        <v>6</v>
      </c>
      <c r="AX17" s="87">
        <v>6</v>
      </c>
      <c r="AY17" s="18">
        <f t="shared" si="13"/>
        <v>4.7010890856381729E-4</v>
      </c>
      <c r="AZ17" s="16">
        <v>0</v>
      </c>
      <c r="BA17" s="82">
        <v>0</v>
      </c>
      <c r="BB17" s="61">
        <f t="shared" si="14"/>
        <v>0</v>
      </c>
      <c r="BC17" s="33">
        <v>1</v>
      </c>
      <c r="BD17" s="94">
        <v>1</v>
      </c>
      <c r="BE17" s="21">
        <f t="shared" si="15"/>
        <v>7.835148476063621E-5</v>
      </c>
      <c r="BF17" s="34">
        <v>5913</v>
      </c>
      <c r="BG17" s="20">
        <v>12762</v>
      </c>
      <c r="BH17" s="21">
        <f t="shared" si="16"/>
        <v>0.99992164851523935</v>
      </c>
      <c r="BI17" s="5">
        <v>553</v>
      </c>
      <c r="BJ17" s="99">
        <v>907</v>
      </c>
      <c r="BK17" s="96">
        <f t="shared" si="17"/>
        <v>7.1064796677897044E-2</v>
      </c>
      <c r="BL17" s="5">
        <v>5361</v>
      </c>
      <c r="BM17" s="101">
        <v>11856</v>
      </c>
      <c r="BN17" s="17">
        <f t="shared" si="18"/>
        <v>0.928935203322103</v>
      </c>
      <c r="BO17" s="34">
        <v>1</v>
      </c>
      <c r="BP17" s="107">
        <v>1</v>
      </c>
      <c r="BQ17" s="21">
        <f t="shared" si="19"/>
        <v>7.835148476063621E-5</v>
      </c>
      <c r="BR17" s="34">
        <v>1597</v>
      </c>
      <c r="BS17" s="107">
        <v>3422</v>
      </c>
      <c r="BT17" s="21">
        <f t="shared" si="20"/>
        <v>0.26811878085089713</v>
      </c>
      <c r="BU17" s="34">
        <v>3</v>
      </c>
      <c r="BV17" s="107">
        <v>4</v>
      </c>
      <c r="BW17" s="21">
        <f t="shared" si="21"/>
        <v>3.1340593904254484E-4</v>
      </c>
      <c r="BX17" s="34">
        <v>0</v>
      </c>
      <c r="BY17" s="107">
        <v>0</v>
      </c>
      <c r="BZ17" s="21">
        <f t="shared" si="22"/>
        <v>0</v>
      </c>
      <c r="CA17" s="34">
        <v>0</v>
      </c>
      <c r="CB17" s="107">
        <v>0</v>
      </c>
      <c r="CC17" s="21">
        <f t="shared" si="23"/>
        <v>0</v>
      </c>
      <c r="CD17" s="34">
        <v>169</v>
      </c>
      <c r="CE17" s="107">
        <v>261</v>
      </c>
      <c r="CF17" s="21">
        <f t="shared" si="24"/>
        <v>2.0449737522526053E-2</v>
      </c>
      <c r="CG17" s="34">
        <v>1</v>
      </c>
      <c r="CH17" s="107">
        <v>4</v>
      </c>
      <c r="CI17" s="21">
        <f t="shared" si="25"/>
        <v>3.1340593904254484E-4</v>
      </c>
      <c r="CJ17" s="34">
        <v>0</v>
      </c>
      <c r="CK17" s="107">
        <v>0</v>
      </c>
      <c r="CL17" s="21">
        <f t="shared" si="26"/>
        <v>0</v>
      </c>
      <c r="CM17" s="34">
        <v>0</v>
      </c>
      <c r="CN17" s="107">
        <v>0</v>
      </c>
      <c r="CO17" s="21">
        <f t="shared" si="27"/>
        <v>0</v>
      </c>
      <c r="CP17" s="34">
        <v>3</v>
      </c>
      <c r="CQ17" s="107">
        <v>4</v>
      </c>
      <c r="CR17" s="21">
        <f t="shared" si="28"/>
        <v>6.7636117686844773E-4</v>
      </c>
      <c r="CS17" s="34">
        <v>3</v>
      </c>
      <c r="CT17" s="107">
        <v>7</v>
      </c>
      <c r="CU17" s="21">
        <f t="shared" si="29"/>
        <v>5.4846039332445348E-4</v>
      </c>
      <c r="CV17" s="34">
        <v>2</v>
      </c>
      <c r="CW17" s="107">
        <v>8</v>
      </c>
      <c r="CX17" s="21">
        <f t="shared" si="30"/>
        <v>6.2681187808508968E-4</v>
      </c>
      <c r="CY17" s="34">
        <v>3</v>
      </c>
      <c r="CZ17" s="107">
        <v>8</v>
      </c>
      <c r="DA17" s="21">
        <f t="shared" si="31"/>
        <v>6.2681187808508968E-4</v>
      </c>
      <c r="DB17" s="34">
        <v>4132</v>
      </c>
      <c r="DC17" s="107">
        <v>9044</v>
      </c>
      <c r="DD17" s="63">
        <f t="shared" si="32"/>
        <v>0.70861082817519394</v>
      </c>
      <c r="DE17" s="8">
        <v>1580</v>
      </c>
      <c r="DF17" s="117">
        <v>1890</v>
      </c>
      <c r="DG17" s="6">
        <f t="shared" si="33"/>
        <v>0.14808430619760243</v>
      </c>
      <c r="DH17" s="8">
        <v>2222</v>
      </c>
      <c r="DI17" s="117">
        <v>3063</v>
      </c>
      <c r="DJ17" s="6">
        <f t="shared" si="34"/>
        <v>0.23999059782182872</v>
      </c>
      <c r="DK17" s="8">
        <v>5743</v>
      </c>
      <c r="DL17" s="117">
        <v>7537</v>
      </c>
      <c r="DM17" s="6">
        <f t="shared" si="35"/>
        <v>0.59053514064091517</v>
      </c>
      <c r="DN17" s="8">
        <v>263</v>
      </c>
      <c r="DO17" s="117">
        <v>273</v>
      </c>
      <c r="DP17" s="6">
        <f t="shared" si="36"/>
        <v>2.1389955339653686E-2</v>
      </c>
      <c r="DQ17" s="65">
        <v>307</v>
      </c>
      <c r="DR17" s="123">
        <v>316</v>
      </c>
      <c r="DS17" s="31">
        <f t="shared" si="37"/>
        <v>2.4759069184361042E-2</v>
      </c>
      <c r="DT17" s="65">
        <v>5818</v>
      </c>
      <c r="DU17" s="124">
        <v>12447</v>
      </c>
      <c r="DV17" s="31">
        <f t="shared" si="38"/>
        <v>0.97524093081563901</v>
      </c>
      <c r="DW17" s="8">
        <v>10</v>
      </c>
      <c r="DX17" s="87">
        <v>10</v>
      </c>
      <c r="DY17" s="18">
        <f t="shared" si="39"/>
        <v>7.8351484760636218E-4</v>
      </c>
      <c r="DZ17" s="8">
        <v>5904</v>
      </c>
      <c r="EA17" s="82">
        <v>12753</v>
      </c>
      <c r="EB17" s="120">
        <f t="shared" si="40"/>
        <v>0.99921648515239359</v>
      </c>
      <c r="EC17" s="65">
        <v>0</v>
      </c>
      <c r="ED17" s="123">
        <v>0</v>
      </c>
      <c r="EE17" s="21">
        <f t="shared" si="41"/>
        <v>0</v>
      </c>
      <c r="EF17" s="34">
        <v>5914</v>
      </c>
      <c r="EG17" s="20">
        <v>12763</v>
      </c>
      <c r="EH17" s="67">
        <f t="shared" si="42"/>
        <v>1</v>
      </c>
    </row>
    <row r="18" spans="1:138" s="40" customFormat="1" ht="12" x14ac:dyDescent="0.25">
      <c r="A18" s="37">
        <v>260040</v>
      </c>
      <c r="B18" s="60"/>
      <c r="C18" s="38" t="s">
        <v>49</v>
      </c>
      <c r="D18" s="39" t="s">
        <v>10</v>
      </c>
      <c r="E18" s="37" t="s">
        <v>6</v>
      </c>
      <c r="F18" s="50">
        <v>26461</v>
      </c>
      <c r="G18" s="51">
        <v>5331</v>
      </c>
      <c r="H18" s="76">
        <v>12685</v>
      </c>
      <c r="I18" s="52">
        <f t="shared" si="43"/>
        <v>0.47938475492233856</v>
      </c>
      <c r="J18" s="34">
        <v>3649</v>
      </c>
      <c r="K18" s="20">
        <v>8474</v>
      </c>
      <c r="L18" s="21">
        <f t="shared" si="0"/>
        <v>0.66803310997240839</v>
      </c>
      <c r="M18" s="79">
        <v>1681</v>
      </c>
      <c r="N18" s="22">
        <v>4210</v>
      </c>
      <c r="O18" s="23">
        <f t="shared" si="1"/>
        <v>0.3318880567599527</v>
      </c>
      <c r="P18" s="34">
        <v>1</v>
      </c>
      <c r="Q18" s="70">
        <v>1</v>
      </c>
      <c r="R18" s="72">
        <f t="shared" si="2"/>
        <v>7.8833267638943636E-5</v>
      </c>
      <c r="S18" s="34">
        <v>0</v>
      </c>
      <c r="T18" s="70">
        <v>0</v>
      </c>
      <c r="U18" s="21">
        <f t="shared" si="3"/>
        <v>0</v>
      </c>
      <c r="V18" s="5">
        <v>4395</v>
      </c>
      <c r="W18" s="82">
        <v>10076</v>
      </c>
      <c r="X18" s="17">
        <f t="shared" si="4"/>
        <v>0.79432400472999609</v>
      </c>
      <c r="Y18" s="5">
        <v>424</v>
      </c>
      <c r="Z18" s="82">
        <v>1075</v>
      </c>
      <c r="AA18" s="17">
        <f t="shared" si="5"/>
        <v>8.4745762711864403E-2</v>
      </c>
      <c r="AB18" s="5">
        <v>512</v>
      </c>
      <c r="AC18" s="82">
        <v>1534</v>
      </c>
      <c r="AD18" s="17">
        <f t="shared" si="6"/>
        <v>0.12093023255813953</v>
      </c>
      <c r="AE18" s="30">
        <v>4704</v>
      </c>
      <c r="AF18" s="84">
        <v>7801</v>
      </c>
      <c r="AG18" s="31">
        <f t="shared" si="7"/>
        <v>0.61497832085139925</v>
      </c>
      <c r="AH18" s="90">
        <v>3547</v>
      </c>
      <c r="AI18" s="32">
        <v>4884</v>
      </c>
      <c r="AJ18" s="31">
        <f t="shared" si="8"/>
        <v>0.38502167914860069</v>
      </c>
      <c r="AK18" s="16">
        <v>2010</v>
      </c>
      <c r="AL18" s="87">
        <v>2757</v>
      </c>
      <c r="AM18" s="18">
        <f t="shared" si="9"/>
        <v>0.2173433188805676</v>
      </c>
      <c r="AN18" s="16">
        <v>515</v>
      </c>
      <c r="AO18" s="87">
        <v>579</v>
      </c>
      <c r="AP18" s="18">
        <f t="shared" si="10"/>
        <v>4.5644461962948364E-2</v>
      </c>
      <c r="AQ18" s="16">
        <v>77</v>
      </c>
      <c r="AR18" s="87">
        <v>83</v>
      </c>
      <c r="AS18" s="18">
        <f t="shared" si="11"/>
        <v>6.5431612140323218E-3</v>
      </c>
      <c r="AT18" s="16">
        <v>4725</v>
      </c>
      <c r="AU18" s="87">
        <v>9260</v>
      </c>
      <c r="AV18" s="18">
        <f t="shared" si="12"/>
        <v>0.72999605833661807</v>
      </c>
      <c r="AW18" s="16">
        <v>6</v>
      </c>
      <c r="AX18" s="87">
        <v>6</v>
      </c>
      <c r="AY18" s="18">
        <f t="shared" si="13"/>
        <v>4.7299960583366182E-4</v>
      </c>
      <c r="AZ18" s="16">
        <v>0</v>
      </c>
      <c r="BA18" s="82">
        <v>0</v>
      </c>
      <c r="BB18" s="61">
        <f t="shared" si="14"/>
        <v>0</v>
      </c>
      <c r="BC18" s="33">
        <v>0</v>
      </c>
      <c r="BD18" s="94">
        <v>0</v>
      </c>
      <c r="BE18" s="21">
        <f t="shared" si="15"/>
        <v>0</v>
      </c>
      <c r="BF18" s="34">
        <v>5331</v>
      </c>
      <c r="BG18" s="20">
        <v>12685</v>
      </c>
      <c r="BH18" s="21">
        <f t="shared" si="16"/>
        <v>1</v>
      </c>
      <c r="BI18" s="5">
        <v>0</v>
      </c>
      <c r="BJ18" s="99">
        <v>0</v>
      </c>
      <c r="BK18" s="96">
        <f t="shared" si="17"/>
        <v>0</v>
      </c>
      <c r="BL18" s="5">
        <v>5331</v>
      </c>
      <c r="BM18" s="101">
        <v>12685</v>
      </c>
      <c r="BN18" s="17">
        <f t="shared" si="18"/>
        <v>1</v>
      </c>
      <c r="BO18" s="34">
        <v>0</v>
      </c>
      <c r="BP18" s="107">
        <v>0</v>
      </c>
      <c r="BQ18" s="21">
        <f t="shared" si="19"/>
        <v>0</v>
      </c>
      <c r="BR18" s="34">
        <v>198</v>
      </c>
      <c r="BS18" s="107">
        <v>463</v>
      </c>
      <c r="BT18" s="21">
        <f t="shared" si="20"/>
        <v>3.6499802916830901E-2</v>
      </c>
      <c r="BU18" s="34">
        <v>118</v>
      </c>
      <c r="BV18" s="107">
        <v>288</v>
      </c>
      <c r="BW18" s="21">
        <f t="shared" si="21"/>
        <v>2.2703981080015766E-2</v>
      </c>
      <c r="BX18" s="34">
        <v>1</v>
      </c>
      <c r="BY18" s="107">
        <v>2</v>
      </c>
      <c r="BZ18" s="21">
        <f t="shared" si="22"/>
        <v>1.5766653527788727E-4</v>
      </c>
      <c r="CA18" s="34">
        <v>0</v>
      </c>
      <c r="CB18" s="107">
        <v>0</v>
      </c>
      <c r="CC18" s="21">
        <f t="shared" si="23"/>
        <v>0</v>
      </c>
      <c r="CD18" s="34">
        <v>139</v>
      </c>
      <c r="CE18" s="107">
        <v>202</v>
      </c>
      <c r="CF18" s="21">
        <f t="shared" si="24"/>
        <v>1.5924320063066613E-2</v>
      </c>
      <c r="CG18" s="34">
        <v>0</v>
      </c>
      <c r="CH18" s="107">
        <v>0</v>
      </c>
      <c r="CI18" s="21">
        <f t="shared" si="25"/>
        <v>0</v>
      </c>
      <c r="CJ18" s="34">
        <v>1</v>
      </c>
      <c r="CK18" s="107">
        <v>1</v>
      </c>
      <c r="CL18" s="21">
        <f t="shared" si="26"/>
        <v>1.180080245456691E-4</v>
      </c>
      <c r="CM18" s="34">
        <v>0</v>
      </c>
      <c r="CN18" s="107">
        <v>0</v>
      </c>
      <c r="CO18" s="21">
        <f t="shared" si="27"/>
        <v>0</v>
      </c>
      <c r="CP18" s="34">
        <v>1</v>
      </c>
      <c r="CQ18" s="107">
        <v>2</v>
      </c>
      <c r="CR18" s="21">
        <f t="shared" si="28"/>
        <v>3.7516413430876007E-4</v>
      </c>
      <c r="CS18" s="34">
        <v>5</v>
      </c>
      <c r="CT18" s="107">
        <v>9</v>
      </c>
      <c r="CU18" s="21">
        <f t="shared" si="29"/>
        <v>7.094994087504927E-4</v>
      </c>
      <c r="CV18" s="34">
        <v>2</v>
      </c>
      <c r="CW18" s="107">
        <v>3</v>
      </c>
      <c r="CX18" s="21">
        <f t="shared" si="30"/>
        <v>2.3649980291683091E-4</v>
      </c>
      <c r="CY18" s="34">
        <v>1</v>
      </c>
      <c r="CZ18" s="107">
        <v>2</v>
      </c>
      <c r="DA18" s="21">
        <f t="shared" si="31"/>
        <v>1.5766653527788727E-4</v>
      </c>
      <c r="DB18" s="34">
        <v>4865</v>
      </c>
      <c r="DC18" s="107">
        <v>11713</v>
      </c>
      <c r="DD18" s="63">
        <f t="shared" si="32"/>
        <v>0.9233740638549468</v>
      </c>
      <c r="DE18" s="8">
        <v>1610</v>
      </c>
      <c r="DF18" s="117">
        <v>1938</v>
      </c>
      <c r="DG18" s="6">
        <f t="shared" si="33"/>
        <v>0.15277887268427276</v>
      </c>
      <c r="DH18" s="8">
        <v>2433</v>
      </c>
      <c r="DI18" s="117">
        <v>3445</v>
      </c>
      <c r="DJ18" s="6">
        <f t="shared" si="34"/>
        <v>0.27158060701616082</v>
      </c>
      <c r="DK18" s="8">
        <v>5142</v>
      </c>
      <c r="DL18" s="117">
        <v>6998</v>
      </c>
      <c r="DM18" s="6">
        <f t="shared" si="35"/>
        <v>0.55167520693732752</v>
      </c>
      <c r="DN18" s="8">
        <v>283</v>
      </c>
      <c r="DO18" s="117">
        <v>304</v>
      </c>
      <c r="DP18" s="6">
        <f t="shared" si="36"/>
        <v>2.3965313362238866E-2</v>
      </c>
      <c r="DQ18" s="65">
        <v>126</v>
      </c>
      <c r="DR18" s="123">
        <v>127</v>
      </c>
      <c r="DS18" s="31">
        <f t="shared" si="37"/>
        <v>1.0011824990145841E-2</v>
      </c>
      <c r="DT18" s="65">
        <v>5302</v>
      </c>
      <c r="DU18" s="124">
        <v>12558</v>
      </c>
      <c r="DV18" s="31">
        <f t="shared" si="38"/>
        <v>0.98998817500985414</v>
      </c>
      <c r="DW18" s="8">
        <v>1</v>
      </c>
      <c r="DX18" s="87">
        <v>1</v>
      </c>
      <c r="DY18" s="18">
        <f t="shared" si="39"/>
        <v>7.8833267638943636E-5</v>
      </c>
      <c r="DZ18" s="8">
        <v>5330</v>
      </c>
      <c r="EA18" s="82">
        <v>12684</v>
      </c>
      <c r="EB18" s="120">
        <f t="shared" si="40"/>
        <v>0.99992116673236109</v>
      </c>
      <c r="EC18" s="65">
        <v>2</v>
      </c>
      <c r="ED18" s="123">
        <v>2</v>
      </c>
      <c r="EE18" s="21">
        <f t="shared" si="41"/>
        <v>1.5766653527788727E-4</v>
      </c>
      <c r="EF18" s="34">
        <v>5331</v>
      </c>
      <c r="EG18" s="20">
        <v>12683</v>
      </c>
      <c r="EH18" s="67">
        <f t="shared" si="42"/>
        <v>0.99984233346472207</v>
      </c>
    </row>
    <row r="19" spans="1:138" s="40" customFormat="1" ht="12" x14ac:dyDescent="0.25">
      <c r="A19" s="37">
        <v>260050</v>
      </c>
      <c r="B19" s="60"/>
      <c r="C19" s="38" t="s">
        <v>50</v>
      </c>
      <c r="D19" s="39" t="s">
        <v>11</v>
      </c>
      <c r="E19" s="37" t="s">
        <v>6</v>
      </c>
      <c r="F19" s="50">
        <v>41548</v>
      </c>
      <c r="G19" s="51">
        <v>11599</v>
      </c>
      <c r="H19" s="76">
        <v>28386</v>
      </c>
      <c r="I19" s="52">
        <f t="shared" si="43"/>
        <v>0.68320978145759126</v>
      </c>
      <c r="J19" s="34">
        <v>6824</v>
      </c>
      <c r="K19" s="20">
        <v>16213</v>
      </c>
      <c r="L19" s="21">
        <f t="shared" si="0"/>
        <v>0.57116184034383144</v>
      </c>
      <c r="M19" s="79">
        <v>4771</v>
      </c>
      <c r="N19" s="22">
        <v>12169</v>
      </c>
      <c r="O19" s="23">
        <f t="shared" si="1"/>
        <v>0.42869724512083424</v>
      </c>
      <c r="P19" s="34">
        <v>4</v>
      </c>
      <c r="Q19" s="70">
        <v>4</v>
      </c>
      <c r="R19" s="72">
        <f t="shared" si="2"/>
        <v>1.4091453533431975E-4</v>
      </c>
      <c r="S19" s="34">
        <v>0</v>
      </c>
      <c r="T19" s="70">
        <v>0</v>
      </c>
      <c r="U19" s="21">
        <f t="shared" si="3"/>
        <v>0</v>
      </c>
      <c r="V19" s="5">
        <v>10754</v>
      </c>
      <c r="W19" s="82">
        <v>25912</v>
      </c>
      <c r="X19" s="17">
        <f t="shared" si="4"/>
        <v>0.91284435989572321</v>
      </c>
      <c r="Y19" s="5">
        <v>251</v>
      </c>
      <c r="Z19" s="82">
        <v>815</v>
      </c>
      <c r="AA19" s="17">
        <f t="shared" si="5"/>
        <v>2.8711336574367648E-2</v>
      </c>
      <c r="AB19" s="5">
        <v>594</v>
      </c>
      <c r="AC19" s="82">
        <v>1659</v>
      </c>
      <c r="AD19" s="17">
        <f t="shared" si="6"/>
        <v>5.8444303529909113E-2</v>
      </c>
      <c r="AE19" s="30">
        <v>9152</v>
      </c>
      <c r="AF19" s="84">
        <v>15467</v>
      </c>
      <c r="AG19" s="31">
        <f t="shared" si="7"/>
        <v>0.5448812795039808</v>
      </c>
      <c r="AH19" s="90">
        <v>8868</v>
      </c>
      <c r="AI19" s="32">
        <v>12919</v>
      </c>
      <c r="AJ19" s="31">
        <f t="shared" si="8"/>
        <v>0.45511872049601915</v>
      </c>
      <c r="AK19" s="16">
        <v>3766</v>
      </c>
      <c r="AL19" s="87">
        <v>5460</v>
      </c>
      <c r="AM19" s="18">
        <f t="shared" si="9"/>
        <v>0.19234834073134643</v>
      </c>
      <c r="AN19" s="16">
        <v>846</v>
      </c>
      <c r="AO19" s="87">
        <v>1000</v>
      </c>
      <c r="AP19" s="18">
        <f t="shared" si="10"/>
        <v>3.5228633833579936E-2</v>
      </c>
      <c r="AQ19" s="16">
        <v>262</v>
      </c>
      <c r="AR19" s="87">
        <v>283</v>
      </c>
      <c r="AS19" s="18">
        <f t="shared" si="11"/>
        <v>9.9697033749031206E-3</v>
      </c>
      <c r="AT19" s="16">
        <v>8871</v>
      </c>
      <c r="AU19" s="87">
        <v>18316</v>
      </c>
      <c r="AV19" s="18">
        <f t="shared" si="12"/>
        <v>0.6452476572958501</v>
      </c>
      <c r="AW19" s="16">
        <v>1803</v>
      </c>
      <c r="AX19" s="87">
        <v>3327</v>
      </c>
      <c r="AY19" s="18">
        <f t="shared" si="13"/>
        <v>0.11720566476432044</v>
      </c>
      <c r="AZ19" s="16">
        <v>0</v>
      </c>
      <c r="BA19" s="82">
        <v>0</v>
      </c>
      <c r="BB19" s="61">
        <f t="shared" si="14"/>
        <v>0</v>
      </c>
      <c r="BC19" s="33">
        <v>1554</v>
      </c>
      <c r="BD19" s="94">
        <v>3169</v>
      </c>
      <c r="BE19" s="21">
        <f t="shared" si="15"/>
        <v>0.11163954061861481</v>
      </c>
      <c r="BF19" s="34">
        <v>10045</v>
      </c>
      <c r="BG19" s="20">
        <v>25217</v>
      </c>
      <c r="BH19" s="21">
        <f t="shared" si="16"/>
        <v>0.88836045938138519</v>
      </c>
      <c r="BI19" s="5">
        <v>597</v>
      </c>
      <c r="BJ19" s="99">
        <v>1338</v>
      </c>
      <c r="BK19" s="96">
        <f t="shared" si="17"/>
        <v>4.7135912069329954E-2</v>
      </c>
      <c r="BL19" s="5">
        <v>11002</v>
      </c>
      <c r="BM19" s="101">
        <v>27048</v>
      </c>
      <c r="BN19" s="17">
        <f t="shared" si="18"/>
        <v>0.95286408793067001</v>
      </c>
      <c r="BO19" s="34">
        <v>33</v>
      </c>
      <c r="BP19" s="107">
        <v>117</v>
      </c>
      <c r="BQ19" s="21">
        <f t="shared" si="19"/>
        <v>4.1217501585288519E-3</v>
      </c>
      <c r="BR19" s="34">
        <v>7293</v>
      </c>
      <c r="BS19" s="107">
        <v>18475</v>
      </c>
      <c r="BT19" s="21">
        <f t="shared" si="20"/>
        <v>0.65084901007538931</v>
      </c>
      <c r="BU19" s="34">
        <v>67</v>
      </c>
      <c r="BV19" s="107">
        <v>213</v>
      </c>
      <c r="BW19" s="21">
        <f t="shared" si="21"/>
        <v>7.5036990065525258E-3</v>
      </c>
      <c r="BX19" s="34">
        <v>0</v>
      </c>
      <c r="BY19" s="107">
        <v>0</v>
      </c>
      <c r="BZ19" s="21">
        <f t="shared" si="22"/>
        <v>0</v>
      </c>
      <c r="CA19" s="34">
        <v>0</v>
      </c>
      <c r="CB19" s="107">
        <v>0</v>
      </c>
      <c r="CC19" s="21">
        <f t="shared" si="23"/>
        <v>0</v>
      </c>
      <c r="CD19" s="34">
        <v>55</v>
      </c>
      <c r="CE19" s="107">
        <v>93</v>
      </c>
      <c r="CF19" s="21">
        <f t="shared" si="24"/>
        <v>3.2762629465229337E-3</v>
      </c>
      <c r="CG19" s="34">
        <v>0</v>
      </c>
      <c r="CH19" s="107">
        <v>0</v>
      </c>
      <c r="CI19" s="21">
        <f t="shared" si="25"/>
        <v>0</v>
      </c>
      <c r="CJ19" s="34">
        <v>0</v>
      </c>
      <c r="CK19" s="107">
        <v>0</v>
      </c>
      <c r="CL19" s="21">
        <f t="shared" si="26"/>
        <v>0</v>
      </c>
      <c r="CM19" s="34">
        <v>1</v>
      </c>
      <c r="CN19" s="107">
        <v>1</v>
      </c>
      <c r="CO19" s="21">
        <f t="shared" si="27"/>
        <v>3.5228633833579937E-5</v>
      </c>
      <c r="CP19" s="34">
        <v>3</v>
      </c>
      <c r="CQ19" s="107">
        <v>7</v>
      </c>
      <c r="CR19" s="21">
        <f t="shared" si="28"/>
        <v>6.0350030175015089E-4</v>
      </c>
      <c r="CS19" s="34">
        <v>23</v>
      </c>
      <c r="CT19" s="107">
        <v>55</v>
      </c>
      <c r="CU19" s="21">
        <f t="shared" si="29"/>
        <v>1.9375748608468964E-3</v>
      </c>
      <c r="CV19" s="34">
        <v>5</v>
      </c>
      <c r="CW19" s="107">
        <v>16</v>
      </c>
      <c r="CX19" s="21">
        <f t="shared" si="30"/>
        <v>5.6365814133727899E-4</v>
      </c>
      <c r="CY19" s="34">
        <v>1</v>
      </c>
      <c r="CZ19" s="107">
        <v>3</v>
      </c>
      <c r="DA19" s="21">
        <f t="shared" si="31"/>
        <v>1.056859015007398E-4</v>
      </c>
      <c r="DB19" s="34">
        <v>4118</v>
      </c>
      <c r="DC19" s="107">
        <v>9406</v>
      </c>
      <c r="DD19" s="63">
        <f t="shared" si="32"/>
        <v>0.33136052983865288</v>
      </c>
      <c r="DE19" s="8">
        <v>3686</v>
      </c>
      <c r="DF19" s="117">
        <v>4418</v>
      </c>
      <c r="DG19" s="6">
        <f t="shared" si="33"/>
        <v>0.15564010427675615</v>
      </c>
      <c r="DH19" s="8">
        <v>5070</v>
      </c>
      <c r="DI19" s="117">
        <v>7484</v>
      </c>
      <c r="DJ19" s="6">
        <f t="shared" si="34"/>
        <v>0.2636510956105122</v>
      </c>
      <c r="DK19" s="8">
        <v>11421</v>
      </c>
      <c r="DL19" s="117">
        <v>16166</v>
      </c>
      <c r="DM19" s="6">
        <f t="shared" si="35"/>
        <v>0.5695060945536532</v>
      </c>
      <c r="DN19" s="8">
        <v>306</v>
      </c>
      <c r="DO19" s="117">
        <v>318</v>
      </c>
      <c r="DP19" s="6">
        <f t="shared" si="36"/>
        <v>1.1202705559078419E-2</v>
      </c>
      <c r="DQ19" s="65">
        <v>296</v>
      </c>
      <c r="DR19" s="123">
        <v>307</v>
      </c>
      <c r="DS19" s="31">
        <f t="shared" si="37"/>
        <v>1.0815190586909039E-2</v>
      </c>
      <c r="DT19" s="65">
        <v>11554</v>
      </c>
      <c r="DU19" s="124">
        <v>28079</v>
      </c>
      <c r="DV19" s="31">
        <f t="shared" si="38"/>
        <v>0.98918480941309095</v>
      </c>
      <c r="DW19" s="8">
        <v>4</v>
      </c>
      <c r="DX19" s="87">
        <v>4</v>
      </c>
      <c r="DY19" s="18">
        <f t="shared" si="39"/>
        <v>1.4091453533431975E-4</v>
      </c>
      <c r="DZ19" s="8">
        <v>11595</v>
      </c>
      <c r="EA19" s="82">
        <v>28382</v>
      </c>
      <c r="EB19" s="120">
        <f t="shared" si="40"/>
        <v>0.99985908546466573</v>
      </c>
      <c r="EC19" s="65">
        <v>0</v>
      </c>
      <c r="ED19" s="123">
        <v>0</v>
      </c>
      <c r="EE19" s="21">
        <f t="shared" si="41"/>
        <v>0</v>
      </c>
      <c r="EF19" s="34">
        <v>11599</v>
      </c>
      <c r="EG19" s="20">
        <v>28386</v>
      </c>
      <c r="EH19" s="67">
        <f t="shared" si="42"/>
        <v>1</v>
      </c>
    </row>
    <row r="20" spans="1:138" s="40" customFormat="1" ht="12" x14ac:dyDescent="0.25">
      <c r="A20" s="37">
        <v>260060</v>
      </c>
      <c r="B20" s="60"/>
      <c r="C20" s="38" t="s">
        <v>51</v>
      </c>
      <c r="D20" s="39" t="s">
        <v>9</v>
      </c>
      <c r="E20" s="37" t="s">
        <v>8</v>
      </c>
      <c r="F20" s="50">
        <v>14033</v>
      </c>
      <c r="G20" s="51">
        <v>2883</v>
      </c>
      <c r="H20" s="76">
        <v>7040</v>
      </c>
      <c r="I20" s="52">
        <f t="shared" si="43"/>
        <v>0.50167462410033492</v>
      </c>
      <c r="J20" s="34">
        <v>1344</v>
      </c>
      <c r="K20" s="20">
        <v>3205</v>
      </c>
      <c r="L20" s="21">
        <f t="shared" si="0"/>
        <v>0.45525568181818182</v>
      </c>
      <c r="M20" s="79">
        <v>1539</v>
      </c>
      <c r="N20" s="22">
        <v>3835</v>
      </c>
      <c r="O20" s="23">
        <f t="shared" si="1"/>
        <v>0.54474431818181823</v>
      </c>
      <c r="P20" s="34">
        <v>0</v>
      </c>
      <c r="Q20" s="70">
        <v>0</v>
      </c>
      <c r="R20" s="72">
        <f t="shared" si="2"/>
        <v>0</v>
      </c>
      <c r="S20" s="34">
        <v>0</v>
      </c>
      <c r="T20" s="70">
        <v>0</v>
      </c>
      <c r="U20" s="21">
        <f t="shared" si="3"/>
        <v>0</v>
      </c>
      <c r="V20" s="5">
        <v>2283</v>
      </c>
      <c r="W20" s="82">
        <v>5647</v>
      </c>
      <c r="X20" s="17">
        <f t="shared" si="4"/>
        <v>0.80213068181818181</v>
      </c>
      <c r="Y20" s="5">
        <v>422</v>
      </c>
      <c r="Z20" s="82">
        <v>809</v>
      </c>
      <c r="AA20" s="17">
        <f t="shared" si="5"/>
        <v>0.11491477272727273</v>
      </c>
      <c r="AB20" s="5">
        <v>178</v>
      </c>
      <c r="AC20" s="82">
        <v>584</v>
      </c>
      <c r="AD20" s="17">
        <f t="shared" si="6"/>
        <v>8.2954545454545461E-2</v>
      </c>
      <c r="AE20" s="30">
        <v>2335</v>
      </c>
      <c r="AF20" s="84">
        <v>3856</v>
      </c>
      <c r="AG20" s="31">
        <f t="shared" si="7"/>
        <v>0.54772727272727273</v>
      </c>
      <c r="AH20" s="90">
        <v>2189</v>
      </c>
      <c r="AI20" s="32">
        <v>3184</v>
      </c>
      <c r="AJ20" s="31">
        <f t="shared" si="8"/>
        <v>0.45227272727272727</v>
      </c>
      <c r="AK20" s="16">
        <v>1293</v>
      </c>
      <c r="AL20" s="87">
        <v>1912</v>
      </c>
      <c r="AM20" s="18">
        <f t="shared" si="9"/>
        <v>0.27159090909090911</v>
      </c>
      <c r="AN20" s="16">
        <v>138</v>
      </c>
      <c r="AO20" s="87">
        <v>161</v>
      </c>
      <c r="AP20" s="18">
        <f t="shared" si="10"/>
        <v>2.2869318181818182E-2</v>
      </c>
      <c r="AQ20" s="16">
        <v>37</v>
      </c>
      <c r="AR20" s="87">
        <v>43</v>
      </c>
      <c r="AS20" s="18">
        <f t="shared" si="11"/>
        <v>6.1079545454545458E-3</v>
      </c>
      <c r="AT20" s="16">
        <v>2459</v>
      </c>
      <c r="AU20" s="87">
        <v>4890</v>
      </c>
      <c r="AV20" s="18">
        <f t="shared" si="12"/>
        <v>0.69460227272727271</v>
      </c>
      <c r="AW20" s="16">
        <v>33</v>
      </c>
      <c r="AX20" s="87">
        <v>34</v>
      </c>
      <c r="AY20" s="18">
        <f t="shared" si="13"/>
        <v>4.8295454545454544E-3</v>
      </c>
      <c r="AZ20" s="16">
        <v>0</v>
      </c>
      <c r="BA20" s="82">
        <v>0</v>
      </c>
      <c r="BB20" s="61">
        <f t="shared" si="14"/>
        <v>0</v>
      </c>
      <c r="BC20" s="33">
        <v>2</v>
      </c>
      <c r="BD20" s="94">
        <v>2</v>
      </c>
      <c r="BE20" s="21">
        <f t="shared" si="15"/>
        <v>2.8409090909090908E-4</v>
      </c>
      <c r="BF20" s="34">
        <v>2881</v>
      </c>
      <c r="BG20" s="20">
        <v>7038</v>
      </c>
      <c r="BH20" s="21">
        <f t="shared" si="16"/>
        <v>0.99971590909090913</v>
      </c>
      <c r="BI20" s="5">
        <v>236</v>
      </c>
      <c r="BJ20" s="99">
        <v>481</v>
      </c>
      <c r="BK20" s="96">
        <f t="shared" si="17"/>
        <v>6.8323863636363641E-2</v>
      </c>
      <c r="BL20" s="5">
        <v>2647</v>
      </c>
      <c r="BM20" s="101">
        <v>6559</v>
      </c>
      <c r="BN20" s="17">
        <f t="shared" si="18"/>
        <v>0.93167613636363633</v>
      </c>
      <c r="BO20" s="34">
        <v>1</v>
      </c>
      <c r="BP20" s="107">
        <v>5</v>
      </c>
      <c r="BQ20" s="21">
        <f t="shared" si="19"/>
        <v>7.1022727272727275E-4</v>
      </c>
      <c r="BR20" s="34">
        <v>79</v>
      </c>
      <c r="BS20" s="107">
        <v>210</v>
      </c>
      <c r="BT20" s="21">
        <f t="shared" si="20"/>
        <v>2.9829545454545456E-2</v>
      </c>
      <c r="BU20" s="34">
        <v>0</v>
      </c>
      <c r="BV20" s="107">
        <v>0</v>
      </c>
      <c r="BW20" s="21">
        <f t="shared" si="21"/>
        <v>0</v>
      </c>
      <c r="BX20" s="34">
        <v>0</v>
      </c>
      <c r="BY20" s="107">
        <v>0</v>
      </c>
      <c r="BZ20" s="21">
        <f t="shared" si="22"/>
        <v>0</v>
      </c>
      <c r="CA20" s="34">
        <v>0</v>
      </c>
      <c r="CB20" s="107">
        <v>0</v>
      </c>
      <c r="CC20" s="21">
        <f t="shared" si="23"/>
        <v>0</v>
      </c>
      <c r="CD20" s="34">
        <v>7</v>
      </c>
      <c r="CE20" s="107">
        <v>12</v>
      </c>
      <c r="CF20" s="21">
        <f t="shared" si="24"/>
        <v>1.7045454545454545E-3</v>
      </c>
      <c r="CG20" s="34">
        <v>0</v>
      </c>
      <c r="CH20" s="107">
        <v>0</v>
      </c>
      <c r="CI20" s="21">
        <f t="shared" si="25"/>
        <v>0</v>
      </c>
      <c r="CJ20" s="34">
        <v>0</v>
      </c>
      <c r="CK20" s="107">
        <v>0</v>
      </c>
      <c r="CL20" s="21">
        <f t="shared" si="26"/>
        <v>0</v>
      </c>
      <c r="CM20" s="34">
        <v>0</v>
      </c>
      <c r="CN20" s="107">
        <v>0</v>
      </c>
      <c r="CO20" s="21">
        <f t="shared" si="27"/>
        <v>0</v>
      </c>
      <c r="CP20" s="34">
        <v>0</v>
      </c>
      <c r="CQ20" s="107">
        <v>0</v>
      </c>
      <c r="CR20" s="21">
        <f t="shared" si="28"/>
        <v>0</v>
      </c>
      <c r="CS20" s="34">
        <v>0</v>
      </c>
      <c r="CT20" s="107">
        <v>0</v>
      </c>
      <c r="CU20" s="21">
        <f t="shared" si="29"/>
        <v>0</v>
      </c>
      <c r="CV20" s="34">
        <v>0</v>
      </c>
      <c r="CW20" s="107">
        <v>0</v>
      </c>
      <c r="CX20" s="21">
        <f t="shared" si="30"/>
        <v>0</v>
      </c>
      <c r="CY20" s="34">
        <v>0</v>
      </c>
      <c r="CZ20" s="107">
        <v>0</v>
      </c>
      <c r="DA20" s="21">
        <f t="shared" si="31"/>
        <v>0</v>
      </c>
      <c r="DB20" s="34">
        <v>2796</v>
      </c>
      <c r="DC20" s="107">
        <v>6813</v>
      </c>
      <c r="DD20" s="63">
        <f t="shared" si="32"/>
        <v>0.96775568181818183</v>
      </c>
      <c r="DE20" s="8">
        <v>914</v>
      </c>
      <c r="DF20" s="117">
        <v>1140</v>
      </c>
      <c r="DG20" s="6">
        <f t="shared" si="33"/>
        <v>0.16193181818181818</v>
      </c>
      <c r="DH20" s="8">
        <v>1171</v>
      </c>
      <c r="DI20" s="117">
        <v>1664</v>
      </c>
      <c r="DJ20" s="6">
        <f t="shared" si="34"/>
        <v>0.23636363636363636</v>
      </c>
      <c r="DK20" s="8">
        <v>2830</v>
      </c>
      <c r="DL20" s="117">
        <v>4158</v>
      </c>
      <c r="DM20" s="6">
        <f t="shared" si="35"/>
        <v>0.59062499999999996</v>
      </c>
      <c r="DN20" s="8">
        <v>74</v>
      </c>
      <c r="DO20" s="117">
        <v>78</v>
      </c>
      <c r="DP20" s="6">
        <f t="shared" si="36"/>
        <v>1.1079545454545455E-2</v>
      </c>
      <c r="DQ20" s="65">
        <v>138</v>
      </c>
      <c r="DR20" s="123">
        <v>146</v>
      </c>
      <c r="DS20" s="31">
        <f t="shared" si="37"/>
        <v>2.0738636363636365E-2</v>
      </c>
      <c r="DT20" s="65">
        <v>2847</v>
      </c>
      <c r="DU20" s="124">
        <v>6894</v>
      </c>
      <c r="DV20" s="31">
        <f t="shared" si="38"/>
        <v>0.97926136363636362</v>
      </c>
      <c r="DW20" s="8">
        <v>0</v>
      </c>
      <c r="DX20" s="87">
        <v>0</v>
      </c>
      <c r="DY20" s="18">
        <f t="shared" si="39"/>
        <v>0</v>
      </c>
      <c r="DZ20" s="8">
        <v>2883</v>
      </c>
      <c r="EA20" s="82">
        <v>7040</v>
      </c>
      <c r="EB20" s="120">
        <f t="shared" si="40"/>
        <v>1</v>
      </c>
      <c r="EC20" s="65">
        <v>0</v>
      </c>
      <c r="ED20" s="123">
        <v>0</v>
      </c>
      <c r="EE20" s="21">
        <f t="shared" si="41"/>
        <v>0</v>
      </c>
      <c r="EF20" s="34">
        <v>2883</v>
      </c>
      <c r="EG20" s="20">
        <v>7040</v>
      </c>
      <c r="EH20" s="67">
        <f t="shared" si="42"/>
        <v>1</v>
      </c>
    </row>
    <row r="21" spans="1:138" s="40" customFormat="1" ht="12" x14ac:dyDescent="0.25">
      <c r="A21" s="37">
        <v>260070</v>
      </c>
      <c r="B21" s="60"/>
      <c r="C21" s="38" t="s">
        <v>52</v>
      </c>
      <c r="D21" s="39" t="s">
        <v>12</v>
      </c>
      <c r="E21" s="37" t="s">
        <v>6</v>
      </c>
      <c r="F21" s="50">
        <v>35741</v>
      </c>
      <c r="G21" s="51">
        <v>7567</v>
      </c>
      <c r="H21" s="76">
        <v>17535</v>
      </c>
      <c r="I21" s="52">
        <f t="shared" si="43"/>
        <v>0.49061302145994795</v>
      </c>
      <c r="J21" s="34">
        <v>5637</v>
      </c>
      <c r="K21" s="20">
        <v>12935</v>
      </c>
      <c r="L21" s="21">
        <f t="shared" si="0"/>
        <v>0.73766752209865982</v>
      </c>
      <c r="M21" s="79">
        <v>1927</v>
      </c>
      <c r="N21" s="22">
        <v>4592</v>
      </c>
      <c r="O21" s="23">
        <f t="shared" si="1"/>
        <v>0.26187624750499</v>
      </c>
      <c r="P21" s="34">
        <v>1</v>
      </c>
      <c r="Q21" s="70">
        <v>1</v>
      </c>
      <c r="R21" s="72">
        <f t="shared" si="2"/>
        <v>5.7028799543769601E-5</v>
      </c>
      <c r="S21" s="34">
        <v>2</v>
      </c>
      <c r="T21" s="70">
        <v>7</v>
      </c>
      <c r="U21" s="21">
        <f t="shared" si="3"/>
        <v>3.992015968063872E-4</v>
      </c>
      <c r="V21" s="5">
        <v>6616</v>
      </c>
      <c r="W21" s="82">
        <v>14855</v>
      </c>
      <c r="X21" s="17">
        <f t="shared" si="4"/>
        <v>0.84716281722269748</v>
      </c>
      <c r="Y21" s="5">
        <v>261</v>
      </c>
      <c r="Z21" s="82">
        <v>768</v>
      </c>
      <c r="AA21" s="17">
        <f t="shared" si="5"/>
        <v>4.3798118049615059E-2</v>
      </c>
      <c r="AB21" s="5">
        <v>690</v>
      </c>
      <c r="AC21" s="82">
        <v>1912</v>
      </c>
      <c r="AD21" s="17">
        <f t="shared" si="6"/>
        <v>0.10903906472768748</v>
      </c>
      <c r="AE21" s="30">
        <v>6551</v>
      </c>
      <c r="AF21" s="84">
        <v>10901</v>
      </c>
      <c r="AG21" s="31">
        <f t="shared" si="7"/>
        <v>0.62167094382663246</v>
      </c>
      <c r="AH21" s="90">
        <v>4834</v>
      </c>
      <c r="AI21" s="32">
        <v>6634</v>
      </c>
      <c r="AJ21" s="31">
        <f t="shared" si="8"/>
        <v>0.37832905617336754</v>
      </c>
      <c r="AK21" s="16">
        <v>2291</v>
      </c>
      <c r="AL21" s="87">
        <v>2994</v>
      </c>
      <c r="AM21" s="18">
        <f t="shared" si="9"/>
        <v>0.17074422583404619</v>
      </c>
      <c r="AN21" s="16">
        <v>604</v>
      </c>
      <c r="AO21" s="87">
        <v>697</v>
      </c>
      <c r="AP21" s="18">
        <f t="shared" si="10"/>
        <v>3.9749073282007413E-2</v>
      </c>
      <c r="AQ21" s="16">
        <v>48</v>
      </c>
      <c r="AR21" s="87">
        <v>48</v>
      </c>
      <c r="AS21" s="18">
        <f t="shared" si="11"/>
        <v>2.7373823781009412E-3</v>
      </c>
      <c r="AT21" s="16">
        <v>6773</v>
      </c>
      <c r="AU21" s="87">
        <v>13782</v>
      </c>
      <c r="AV21" s="18">
        <f t="shared" si="12"/>
        <v>0.78597091531223273</v>
      </c>
      <c r="AW21" s="16">
        <v>13</v>
      </c>
      <c r="AX21" s="87">
        <v>14</v>
      </c>
      <c r="AY21" s="18">
        <f t="shared" si="13"/>
        <v>7.9840319361277441E-4</v>
      </c>
      <c r="AZ21" s="16">
        <v>0</v>
      </c>
      <c r="BA21" s="82">
        <v>0</v>
      </c>
      <c r="BB21" s="61">
        <f t="shared" si="14"/>
        <v>0</v>
      </c>
      <c r="BC21" s="33">
        <v>1</v>
      </c>
      <c r="BD21" s="94">
        <v>2</v>
      </c>
      <c r="BE21" s="21">
        <f t="shared" si="15"/>
        <v>1.140575990875392E-4</v>
      </c>
      <c r="BF21" s="34">
        <v>7566</v>
      </c>
      <c r="BG21" s="20">
        <v>17533</v>
      </c>
      <c r="BH21" s="21">
        <f t="shared" si="16"/>
        <v>0.99988594240091244</v>
      </c>
      <c r="BI21" s="5">
        <v>3</v>
      </c>
      <c r="BJ21" s="99">
        <v>8</v>
      </c>
      <c r="BK21" s="96">
        <f t="shared" si="17"/>
        <v>4.5623039635015681E-4</v>
      </c>
      <c r="BL21" s="5">
        <v>7564</v>
      </c>
      <c r="BM21" s="101">
        <v>17527</v>
      </c>
      <c r="BN21" s="17">
        <f t="shared" si="18"/>
        <v>0.99954376960364988</v>
      </c>
      <c r="BO21" s="34">
        <v>2</v>
      </c>
      <c r="BP21" s="107">
        <v>6</v>
      </c>
      <c r="BQ21" s="21">
        <f t="shared" si="19"/>
        <v>3.4217279726261765E-4</v>
      </c>
      <c r="BR21" s="34">
        <v>219</v>
      </c>
      <c r="BS21" s="107">
        <v>547</v>
      </c>
      <c r="BT21" s="21">
        <f t="shared" si="20"/>
        <v>3.1194753350441973E-2</v>
      </c>
      <c r="BU21" s="34">
        <v>8</v>
      </c>
      <c r="BV21" s="107">
        <v>13</v>
      </c>
      <c r="BW21" s="21">
        <f t="shared" si="21"/>
        <v>7.413743940690048E-4</v>
      </c>
      <c r="BX21" s="34">
        <v>0</v>
      </c>
      <c r="BY21" s="107">
        <v>0</v>
      </c>
      <c r="BZ21" s="21">
        <f t="shared" si="22"/>
        <v>0</v>
      </c>
      <c r="CA21" s="34">
        <v>0</v>
      </c>
      <c r="CB21" s="107">
        <v>0</v>
      </c>
      <c r="CC21" s="21">
        <f t="shared" si="23"/>
        <v>0</v>
      </c>
      <c r="CD21" s="34">
        <v>77</v>
      </c>
      <c r="CE21" s="107">
        <v>130</v>
      </c>
      <c r="CF21" s="21">
        <f t="shared" si="24"/>
        <v>7.4137439406900488E-3</v>
      </c>
      <c r="CG21" s="34">
        <v>1</v>
      </c>
      <c r="CH21" s="107">
        <v>5</v>
      </c>
      <c r="CI21" s="21">
        <f t="shared" si="25"/>
        <v>2.8514399771884804E-4</v>
      </c>
      <c r="CJ21" s="34">
        <v>0</v>
      </c>
      <c r="CK21" s="107">
        <v>0</v>
      </c>
      <c r="CL21" s="21">
        <f t="shared" si="26"/>
        <v>0</v>
      </c>
      <c r="CM21" s="34">
        <v>0</v>
      </c>
      <c r="CN21" s="107">
        <v>0</v>
      </c>
      <c r="CO21" s="21">
        <f t="shared" si="27"/>
        <v>0</v>
      </c>
      <c r="CP21" s="34">
        <v>1</v>
      </c>
      <c r="CQ21" s="107">
        <v>3</v>
      </c>
      <c r="CR21" s="21">
        <f t="shared" si="28"/>
        <v>3.9645830580150654E-4</v>
      </c>
      <c r="CS21" s="34">
        <v>0</v>
      </c>
      <c r="CT21" s="107">
        <v>0</v>
      </c>
      <c r="CU21" s="21">
        <f t="shared" si="29"/>
        <v>0</v>
      </c>
      <c r="CV21" s="34">
        <v>8</v>
      </c>
      <c r="CW21" s="107">
        <v>30</v>
      </c>
      <c r="CX21" s="21">
        <f t="shared" si="30"/>
        <v>1.710863986313088E-3</v>
      </c>
      <c r="CY21" s="34">
        <v>0</v>
      </c>
      <c r="CZ21" s="107">
        <v>0</v>
      </c>
      <c r="DA21" s="21">
        <f t="shared" si="31"/>
        <v>0</v>
      </c>
      <c r="DB21" s="34">
        <v>7251</v>
      </c>
      <c r="DC21" s="107">
        <v>16801</v>
      </c>
      <c r="DD21" s="63">
        <f t="shared" si="32"/>
        <v>0.95814086113487307</v>
      </c>
      <c r="DE21" s="8">
        <v>2264</v>
      </c>
      <c r="DF21" s="117">
        <v>2755</v>
      </c>
      <c r="DG21" s="6">
        <f t="shared" si="33"/>
        <v>0.15711434274308525</v>
      </c>
      <c r="DH21" s="8">
        <v>3326</v>
      </c>
      <c r="DI21" s="117">
        <v>4719</v>
      </c>
      <c r="DJ21" s="6">
        <f t="shared" si="34"/>
        <v>0.26911890504704877</v>
      </c>
      <c r="DK21" s="8">
        <v>7204</v>
      </c>
      <c r="DL21" s="117">
        <v>9553</v>
      </c>
      <c r="DM21" s="6">
        <f t="shared" si="35"/>
        <v>0.54479612204163097</v>
      </c>
      <c r="DN21" s="8">
        <v>477</v>
      </c>
      <c r="DO21" s="117">
        <v>508</v>
      </c>
      <c r="DP21" s="6">
        <f t="shared" si="36"/>
        <v>2.8970630168234958E-2</v>
      </c>
      <c r="DQ21" s="65">
        <v>536</v>
      </c>
      <c r="DR21" s="123">
        <v>565</v>
      </c>
      <c r="DS21" s="31">
        <f t="shared" si="37"/>
        <v>3.2221271742229829E-2</v>
      </c>
      <c r="DT21" s="65">
        <v>7412</v>
      </c>
      <c r="DU21" s="124">
        <v>16970</v>
      </c>
      <c r="DV21" s="31">
        <f t="shared" si="38"/>
        <v>0.96777872825777023</v>
      </c>
      <c r="DW21" s="8">
        <v>1</v>
      </c>
      <c r="DX21" s="87">
        <v>1</v>
      </c>
      <c r="DY21" s="18">
        <f t="shared" si="39"/>
        <v>5.7028799543769601E-5</v>
      </c>
      <c r="DZ21" s="8">
        <v>7566</v>
      </c>
      <c r="EA21" s="82">
        <v>17534</v>
      </c>
      <c r="EB21" s="120">
        <f t="shared" si="40"/>
        <v>0.99994297120045628</v>
      </c>
      <c r="EC21" s="65">
        <v>5</v>
      </c>
      <c r="ED21" s="123">
        <v>5</v>
      </c>
      <c r="EE21" s="21">
        <f t="shared" si="41"/>
        <v>2.8514399771884804E-4</v>
      </c>
      <c r="EF21" s="34">
        <v>7567</v>
      </c>
      <c r="EG21" s="20">
        <v>17530</v>
      </c>
      <c r="EH21" s="67">
        <f t="shared" si="42"/>
        <v>0.99971485600228116</v>
      </c>
    </row>
    <row r="22" spans="1:138" s="40" customFormat="1" ht="12" x14ac:dyDescent="0.25">
      <c r="A22" s="37">
        <v>260080</v>
      </c>
      <c r="B22" s="60"/>
      <c r="C22" s="38" t="s">
        <v>53</v>
      </c>
      <c r="D22" s="39" t="s">
        <v>9</v>
      </c>
      <c r="E22" s="37" t="s">
        <v>6</v>
      </c>
      <c r="F22" s="50">
        <v>20674</v>
      </c>
      <c r="G22" s="51">
        <v>4835</v>
      </c>
      <c r="H22" s="76">
        <v>10157</v>
      </c>
      <c r="I22" s="52">
        <f t="shared" si="43"/>
        <v>0.49129341201509141</v>
      </c>
      <c r="J22" s="34">
        <v>3083</v>
      </c>
      <c r="K22" s="20">
        <v>6451</v>
      </c>
      <c r="L22" s="21">
        <f t="shared" si="0"/>
        <v>0.63512848281973022</v>
      </c>
      <c r="M22" s="79">
        <v>1751</v>
      </c>
      <c r="N22" s="22">
        <v>3705</v>
      </c>
      <c r="O22" s="23">
        <f t="shared" si="1"/>
        <v>0.36477306291227724</v>
      </c>
      <c r="P22" s="34">
        <v>1</v>
      </c>
      <c r="Q22" s="70">
        <v>1</v>
      </c>
      <c r="R22" s="72">
        <f t="shared" si="2"/>
        <v>9.8454267992517476E-5</v>
      </c>
      <c r="S22" s="34">
        <v>0</v>
      </c>
      <c r="T22" s="70">
        <v>0</v>
      </c>
      <c r="U22" s="21">
        <f t="shared" si="3"/>
        <v>0</v>
      </c>
      <c r="V22" s="5">
        <v>4472</v>
      </c>
      <c r="W22" s="82">
        <v>9239</v>
      </c>
      <c r="X22" s="17">
        <f t="shared" si="4"/>
        <v>0.90961898198286895</v>
      </c>
      <c r="Y22" s="5">
        <v>114</v>
      </c>
      <c r="Z22" s="82">
        <v>278</v>
      </c>
      <c r="AA22" s="17">
        <f t="shared" si="5"/>
        <v>2.7370286501919857E-2</v>
      </c>
      <c r="AB22" s="5">
        <v>249</v>
      </c>
      <c r="AC22" s="82">
        <v>640</v>
      </c>
      <c r="AD22" s="17">
        <f t="shared" si="6"/>
        <v>6.301073151521118E-2</v>
      </c>
      <c r="AE22" s="30">
        <v>3505</v>
      </c>
      <c r="AF22" s="84">
        <v>5484</v>
      </c>
      <c r="AG22" s="31">
        <f t="shared" si="7"/>
        <v>0.53992320567096586</v>
      </c>
      <c r="AH22" s="90">
        <v>3588</v>
      </c>
      <c r="AI22" s="32">
        <v>4673</v>
      </c>
      <c r="AJ22" s="31">
        <f t="shared" si="8"/>
        <v>0.46007679432903414</v>
      </c>
      <c r="AK22" s="16">
        <v>2043</v>
      </c>
      <c r="AL22" s="87">
        <v>2896</v>
      </c>
      <c r="AM22" s="18">
        <f t="shared" si="9"/>
        <v>0.28512356010633061</v>
      </c>
      <c r="AN22" s="16">
        <v>167</v>
      </c>
      <c r="AO22" s="87">
        <v>182</v>
      </c>
      <c r="AP22" s="18">
        <f t="shared" si="10"/>
        <v>1.7918676774638181E-2</v>
      </c>
      <c r="AQ22" s="16">
        <v>29</v>
      </c>
      <c r="AR22" s="87">
        <v>30</v>
      </c>
      <c r="AS22" s="18">
        <f t="shared" si="11"/>
        <v>2.9536280397755243E-3</v>
      </c>
      <c r="AT22" s="16">
        <v>4047</v>
      </c>
      <c r="AU22" s="87">
        <v>7047</v>
      </c>
      <c r="AV22" s="18">
        <f t="shared" si="12"/>
        <v>0.69380722654327065</v>
      </c>
      <c r="AW22" s="16">
        <v>2</v>
      </c>
      <c r="AX22" s="87">
        <v>2</v>
      </c>
      <c r="AY22" s="18">
        <f t="shared" si="13"/>
        <v>1.9690853598503495E-4</v>
      </c>
      <c r="AZ22" s="16">
        <v>0</v>
      </c>
      <c r="BA22" s="82">
        <v>0</v>
      </c>
      <c r="BB22" s="61">
        <f t="shared" si="14"/>
        <v>0</v>
      </c>
      <c r="BC22" s="33">
        <v>1</v>
      </c>
      <c r="BD22" s="94">
        <v>2</v>
      </c>
      <c r="BE22" s="21">
        <f t="shared" si="15"/>
        <v>1.9690853598503495E-4</v>
      </c>
      <c r="BF22" s="34">
        <v>4834</v>
      </c>
      <c r="BG22" s="20">
        <v>10155</v>
      </c>
      <c r="BH22" s="21">
        <f t="shared" si="16"/>
        <v>0.99980309146401491</v>
      </c>
      <c r="BI22" s="5">
        <v>189</v>
      </c>
      <c r="BJ22" s="99">
        <v>352</v>
      </c>
      <c r="BK22" s="96">
        <f t="shared" si="17"/>
        <v>3.465590233336615E-2</v>
      </c>
      <c r="BL22" s="5">
        <v>4646</v>
      </c>
      <c r="BM22" s="101">
        <v>9805</v>
      </c>
      <c r="BN22" s="17">
        <f t="shared" si="18"/>
        <v>0.96534409766663387</v>
      </c>
      <c r="BO22" s="34">
        <v>4</v>
      </c>
      <c r="BP22" s="107">
        <v>8</v>
      </c>
      <c r="BQ22" s="21">
        <f t="shared" si="19"/>
        <v>7.8763414394013981E-4</v>
      </c>
      <c r="BR22" s="34">
        <v>3311</v>
      </c>
      <c r="BS22" s="107">
        <v>7134</v>
      </c>
      <c r="BT22" s="21">
        <f t="shared" si="20"/>
        <v>0.70237274785861969</v>
      </c>
      <c r="BU22" s="34">
        <v>16</v>
      </c>
      <c r="BV22" s="107">
        <v>33</v>
      </c>
      <c r="BW22" s="21">
        <f t="shared" si="21"/>
        <v>3.2489908437530767E-3</v>
      </c>
      <c r="BX22" s="34">
        <v>0</v>
      </c>
      <c r="BY22" s="107">
        <v>0</v>
      </c>
      <c r="BZ22" s="21">
        <f t="shared" si="22"/>
        <v>0</v>
      </c>
      <c r="CA22" s="34">
        <v>2</v>
      </c>
      <c r="CB22" s="107">
        <v>4</v>
      </c>
      <c r="CC22" s="21">
        <f t="shared" si="23"/>
        <v>3.9381707197006991E-4</v>
      </c>
      <c r="CD22" s="34">
        <v>44</v>
      </c>
      <c r="CE22" s="107">
        <v>74</v>
      </c>
      <c r="CF22" s="21">
        <f t="shared" si="24"/>
        <v>7.2856158314462934E-3</v>
      </c>
      <c r="CG22" s="34">
        <v>21</v>
      </c>
      <c r="CH22" s="107">
        <v>33</v>
      </c>
      <c r="CI22" s="21">
        <f t="shared" si="25"/>
        <v>3.2489908437530767E-3</v>
      </c>
      <c r="CJ22" s="34">
        <v>3</v>
      </c>
      <c r="CK22" s="107">
        <v>3</v>
      </c>
      <c r="CL22" s="21">
        <f t="shared" si="26"/>
        <v>4.6504417919702372E-4</v>
      </c>
      <c r="CM22" s="34">
        <v>0</v>
      </c>
      <c r="CN22" s="107">
        <v>0</v>
      </c>
      <c r="CO22" s="21">
        <f t="shared" si="27"/>
        <v>0</v>
      </c>
      <c r="CP22" s="34">
        <v>0</v>
      </c>
      <c r="CQ22" s="107">
        <v>0</v>
      </c>
      <c r="CR22" s="21">
        <f t="shared" si="28"/>
        <v>0</v>
      </c>
      <c r="CS22" s="34">
        <v>1</v>
      </c>
      <c r="CT22" s="107">
        <v>3</v>
      </c>
      <c r="CU22" s="21">
        <f t="shared" si="29"/>
        <v>2.9536280397755242E-4</v>
      </c>
      <c r="CV22" s="34">
        <v>8</v>
      </c>
      <c r="CW22" s="107">
        <v>24</v>
      </c>
      <c r="CX22" s="21">
        <f t="shared" si="30"/>
        <v>2.3629024318204193E-3</v>
      </c>
      <c r="CY22" s="34">
        <v>0</v>
      </c>
      <c r="CZ22" s="107">
        <v>0</v>
      </c>
      <c r="DA22" s="21">
        <f t="shared" si="31"/>
        <v>0</v>
      </c>
      <c r="DB22" s="34">
        <v>1425</v>
      </c>
      <c r="DC22" s="107">
        <v>2841</v>
      </c>
      <c r="DD22" s="63">
        <f t="shared" si="32"/>
        <v>0.27970857536674215</v>
      </c>
      <c r="DE22" s="8">
        <v>1099</v>
      </c>
      <c r="DF22" s="117">
        <v>1323</v>
      </c>
      <c r="DG22" s="6">
        <f t="shared" si="33"/>
        <v>0.13025499655410061</v>
      </c>
      <c r="DH22" s="8">
        <v>1661</v>
      </c>
      <c r="DI22" s="117">
        <v>2224</v>
      </c>
      <c r="DJ22" s="6">
        <f t="shared" si="34"/>
        <v>0.21896229201535886</v>
      </c>
      <c r="DK22" s="8">
        <v>4681</v>
      </c>
      <c r="DL22" s="117">
        <v>6369</v>
      </c>
      <c r="DM22" s="6">
        <f t="shared" si="35"/>
        <v>0.62705523284434384</v>
      </c>
      <c r="DN22" s="8">
        <v>231</v>
      </c>
      <c r="DO22" s="117">
        <v>240</v>
      </c>
      <c r="DP22" s="6">
        <f t="shared" si="36"/>
        <v>2.3629024318204194E-2</v>
      </c>
      <c r="DQ22" s="65">
        <v>146</v>
      </c>
      <c r="DR22" s="123">
        <v>149</v>
      </c>
      <c r="DS22" s="31">
        <f t="shared" si="37"/>
        <v>1.4669685930885103E-2</v>
      </c>
      <c r="DT22" s="65">
        <v>4800</v>
      </c>
      <c r="DU22" s="124">
        <v>10008</v>
      </c>
      <c r="DV22" s="31">
        <f t="shared" si="38"/>
        <v>0.98533031406911487</v>
      </c>
      <c r="DW22" s="8">
        <v>1</v>
      </c>
      <c r="DX22" s="87">
        <v>1</v>
      </c>
      <c r="DY22" s="18">
        <f t="shared" si="39"/>
        <v>9.8454267992517476E-5</v>
      </c>
      <c r="DZ22" s="8">
        <v>4834</v>
      </c>
      <c r="EA22" s="82">
        <v>10156</v>
      </c>
      <c r="EB22" s="120">
        <f t="shared" si="40"/>
        <v>0.99990154573200751</v>
      </c>
      <c r="EC22" s="65">
        <v>1</v>
      </c>
      <c r="ED22" s="123">
        <v>1</v>
      </c>
      <c r="EE22" s="21">
        <f t="shared" si="41"/>
        <v>9.8454267992517476E-5</v>
      </c>
      <c r="EF22" s="34">
        <v>4835</v>
      </c>
      <c r="EG22" s="20">
        <v>10156</v>
      </c>
      <c r="EH22" s="67">
        <f t="shared" si="42"/>
        <v>0.99990154573200751</v>
      </c>
    </row>
    <row r="23" spans="1:138" s="40" customFormat="1" ht="12" x14ac:dyDescent="0.25">
      <c r="A23" s="37">
        <v>260090</v>
      </c>
      <c r="B23" s="60"/>
      <c r="C23" s="38" t="s">
        <v>54</v>
      </c>
      <c r="D23" s="39" t="s">
        <v>10</v>
      </c>
      <c r="E23" s="37" t="s">
        <v>6</v>
      </c>
      <c r="F23" s="50">
        <v>18205</v>
      </c>
      <c r="G23" s="51">
        <v>4056</v>
      </c>
      <c r="H23" s="76">
        <v>9925</v>
      </c>
      <c r="I23" s="52">
        <f t="shared" si="43"/>
        <v>0.54517989563306779</v>
      </c>
      <c r="J23" s="34">
        <v>2944</v>
      </c>
      <c r="K23" s="20">
        <v>7110</v>
      </c>
      <c r="L23" s="21">
        <f t="shared" si="0"/>
        <v>0.71637279596977332</v>
      </c>
      <c r="M23" s="79">
        <v>1112</v>
      </c>
      <c r="N23" s="22">
        <v>2815</v>
      </c>
      <c r="O23" s="23">
        <f t="shared" si="1"/>
        <v>0.28362720403022668</v>
      </c>
      <c r="P23" s="34">
        <v>0</v>
      </c>
      <c r="Q23" s="70">
        <v>0</v>
      </c>
      <c r="R23" s="72">
        <f t="shared" si="2"/>
        <v>0</v>
      </c>
      <c r="S23" s="34">
        <v>0</v>
      </c>
      <c r="T23" s="70">
        <v>0</v>
      </c>
      <c r="U23" s="21">
        <f t="shared" si="3"/>
        <v>0</v>
      </c>
      <c r="V23" s="5">
        <v>2898</v>
      </c>
      <c r="W23" s="82">
        <v>7250</v>
      </c>
      <c r="X23" s="17">
        <f t="shared" si="4"/>
        <v>0.73047858942065491</v>
      </c>
      <c r="Y23" s="5">
        <v>774</v>
      </c>
      <c r="Z23" s="82">
        <v>1631</v>
      </c>
      <c r="AA23" s="17">
        <f t="shared" si="5"/>
        <v>0.16433249370277078</v>
      </c>
      <c r="AB23" s="5">
        <v>384</v>
      </c>
      <c r="AC23" s="82">
        <v>1044</v>
      </c>
      <c r="AD23" s="17">
        <f t="shared" si="6"/>
        <v>0.10518891687657431</v>
      </c>
      <c r="AE23" s="30">
        <v>3747</v>
      </c>
      <c r="AF23" s="84">
        <v>6170</v>
      </c>
      <c r="AG23" s="31">
        <f t="shared" si="7"/>
        <v>0.62166246851385387</v>
      </c>
      <c r="AH23" s="90">
        <v>2732</v>
      </c>
      <c r="AI23" s="32">
        <v>3755</v>
      </c>
      <c r="AJ23" s="31">
        <f t="shared" si="8"/>
        <v>0.37833753148614607</v>
      </c>
      <c r="AK23" s="16">
        <v>2307</v>
      </c>
      <c r="AL23" s="87">
        <v>3708</v>
      </c>
      <c r="AM23" s="18">
        <f t="shared" si="9"/>
        <v>0.37360201511335012</v>
      </c>
      <c r="AN23" s="16">
        <v>232</v>
      </c>
      <c r="AO23" s="87">
        <v>245</v>
      </c>
      <c r="AP23" s="18">
        <f t="shared" si="10"/>
        <v>2.468513853904282E-2</v>
      </c>
      <c r="AQ23" s="16">
        <v>19</v>
      </c>
      <c r="AR23" s="87">
        <v>19</v>
      </c>
      <c r="AS23" s="18">
        <f t="shared" si="11"/>
        <v>1.9143576826196474E-3</v>
      </c>
      <c r="AT23" s="16">
        <v>3232</v>
      </c>
      <c r="AU23" s="87">
        <v>5950</v>
      </c>
      <c r="AV23" s="18">
        <f t="shared" si="12"/>
        <v>0.59949622166246852</v>
      </c>
      <c r="AW23" s="16">
        <v>3</v>
      </c>
      <c r="AX23" s="87">
        <v>3</v>
      </c>
      <c r="AY23" s="18">
        <f t="shared" si="13"/>
        <v>3.0226700251889167E-4</v>
      </c>
      <c r="AZ23" s="16">
        <v>0</v>
      </c>
      <c r="BA23" s="82">
        <v>0</v>
      </c>
      <c r="BB23" s="61">
        <f t="shared" si="14"/>
        <v>0</v>
      </c>
      <c r="BC23" s="33">
        <v>1</v>
      </c>
      <c r="BD23" s="94">
        <v>1</v>
      </c>
      <c r="BE23" s="21">
        <f t="shared" si="15"/>
        <v>1.0075566750629723E-4</v>
      </c>
      <c r="BF23" s="34">
        <v>4055</v>
      </c>
      <c r="BG23" s="20">
        <v>9924</v>
      </c>
      <c r="BH23" s="21">
        <f t="shared" si="16"/>
        <v>0.99989924433249366</v>
      </c>
      <c r="BI23" s="5">
        <v>0</v>
      </c>
      <c r="BJ23" s="99">
        <v>0</v>
      </c>
      <c r="BK23" s="96">
        <f t="shared" si="17"/>
        <v>0</v>
      </c>
      <c r="BL23" s="5">
        <v>4056</v>
      </c>
      <c r="BM23" s="101">
        <v>9925</v>
      </c>
      <c r="BN23" s="17">
        <f t="shared" si="18"/>
        <v>1</v>
      </c>
      <c r="BO23" s="34">
        <v>39</v>
      </c>
      <c r="BP23" s="107">
        <v>91</v>
      </c>
      <c r="BQ23" s="21">
        <f t="shared" si="19"/>
        <v>9.1687657430730481E-3</v>
      </c>
      <c r="BR23" s="34">
        <v>444</v>
      </c>
      <c r="BS23" s="107">
        <v>1196</v>
      </c>
      <c r="BT23" s="21">
        <f t="shared" si="20"/>
        <v>0.12050377833753148</v>
      </c>
      <c r="BU23" s="34">
        <v>71</v>
      </c>
      <c r="BV23" s="107">
        <v>179</v>
      </c>
      <c r="BW23" s="21">
        <f t="shared" si="21"/>
        <v>1.8035264483627203E-2</v>
      </c>
      <c r="BX23" s="34">
        <v>0</v>
      </c>
      <c r="BY23" s="107">
        <v>0</v>
      </c>
      <c r="BZ23" s="21">
        <f t="shared" si="22"/>
        <v>0</v>
      </c>
      <c r="CA23" s="34">
        <v>0</v>
      </c>
      <c r="CB23" s="107">
        <v>0</v>
      </c>
      <c r="CC23" s="21">
        <f t="shared" si="23"/>
        <v>0</v>
      </c>
      <c r="CD23" s="34">
        <v>3</v>
      </c>
      <c r="CE23" s="107">
        <v>4</v>
      </c>
      <c r="CF23" s="21">
        <f t="shared" si="24"/>
        <v>4.0302267002518893E-4</v>
      </c>
      <c r="CG23" s="34">
        <v>0</v>
      </c>
      <c r="CH23" s="107">
        <v>0</v>
      </c>
      <c r="CI23" s="21">
        <f t="shared" si="25"/>
        <v>0</v>
      </c>
      <c r="CJ23" s="34">
        <v>0</v>
      </c>
      <c r="CK23" s="107">
        <v>0</v>
      </c>
      <c r="CL23" s="21">
        <f t="shared" si="26"/>
        <v>0</v>
      </c>
      <c r="CM23" s="34">
        <v>0</v>
      </c>
      <c r="CN23" s="107">
        <v>0</v>
      </c>
      <c r="CO23" s="21">
        <f t="shared" si="27"/>
        <v>0</v>
      </c>
      <c r="CP23" s="34">
        <v>0</v>
      </c>
      <c r="CQ23" s="107">
        <v>0</v>
      </c>
      <c r="CR23" s="21">
        <f t="shared" si="28"/>
        <v>0</v>
      </c>
      <c r="CS23" s="34">
        <v>0</v>
      </c>
      <c r="CT23" s="107">
        <v>0</v>
      </c>
      <c r="CU23" s="21">
        <f t="shared" si="29"/>
        <v>0</v>
      </c>
      <c r="CV23" s="34">
        <v>0</v>
      </c>
      <c r="CW23" s="107">
        <v>0</v>
      </c>
      <c r="CX23" s="21">
        <f t="shared" si="30"/>
        <v>0</v>
      </c>
      <c r="CY23" s="34">
        <v>0</v>
      </c>
      <c r="CZ23" s="107">
        <v>0</v>
      </c>
      <c r="DA23" s="21">
        <f t="shared" si="31"/>
        <v>0</v>
      </c>
      <c r="DB23" s="34">
        <v>3499</v>
      </c>
      <c r="DC23" s="107">
        <v>8455</v>
      </c>
      <c r="DD23" s="63">
        <f t="shared" si="32"/>
        <v>0.85188916876574305</v>
      </c>
      <c r="DE23" s="8">
        <v>1278</v>
      </c>
      <c r="DF23" s="117">
        <v>1547</v>
      </c>
      <c r="DG23" s="6">
        <f t="shared" si="33"/>
        <v>0.15586901763224181</v>
      </c>
      <c r="DH23" s="8">
        <v>1923</v>
      </c>
      <c r="DI23" s="117">
        <v>2660</v>
      </c>
      <c r="DJ23" s="6">
        <f t="shared" si="34"/>
        <v>0.26801007556675061</v>
      </c>
      <c r="DK23" s="8">
        <v>3920</v>
      </c>
      <c r="DL23" s="117">
        <v>5502</v>
      </c>
      <c r="DM23" s="6">
        <f t="shared" si="35"/>
        <v>0.55435768261964735</v>
      </c>
      <c r="DN23" s="8">
        <v>203</v>
      </c>
      <c r="DO23" s="117">
        <v>216</v>
      </c>
      <c r="DP23" s="6">
        <f t="shared" si="36"/>
        <v>2.1763224181360202E-2</v>
      </c>
      <c r="DQ23" s="65">
        <v>149</v>
      </c>
      <c r="DR23" s="123">
        <v>158</v>
      </c>
      <c r="DS23" s="31">
        <f t="shared" si="37"/>
        <v>1.5919395465994961E-2</v>
      </c>
      <c r="DT23" s="65">
        <v>4026</v>
      </c>
      <c r="DU23" s="124">
        <v>9767</v>
      </c>
      <c r="DV23" s="31">
        <f t="shared" si="38"/>
        <v>0.98408060453400503</v>
      </c>
      <c r="DW23" s="8">
        <v>0</v>
      </c>
      <c r="DX23" s="87">
        <v>0</v>
      </c>
      <c r="DY23" s="18">
        <f t="shared" si="39"/>
        <v>0</v>
      </c>
      <c r="DZ23" s="8">
        <v>4056</v>
      </c>
      <c r="EA23" s="82">
        <v>9925</v>
      </c>
      <c r="EB23" s="120">
        <f t="shared" si="40"/>
        <v>1</v>
      </c>
      <c r="EC23" s="65">
        <v>0</v>
      </c>
      <c r="ED23" s="123">
        <v>0</v>
      </c>
      <c r="EE23" s="21">
        <f t="shared" si="41"/>
        <v>0</v>
      </c>
      <c r="EF23" s="34">
        <v>4056</v>
      </c>
      <c r="EG23" s="20">
        <v>9925</v>
      </c>
      <c r="EH23" s="67">
        <f t="shared" si="42"/>
        <v>1</v>
      </c>
    </row>
    <row r="24" spans="1:138" s="40" customFormat="1" ht="12" x14ac:dyDescent="0.25">
      <c r="A24" s="37">
        <v>260100</v>
      </c>
      <c r="B24" s="60"/>
      <c r="C24" s="38" t="s">
        <v>55</v>
      </c>
      <c r="D24" s="39" t="s">
        <v>11</v>
      </c>
      <c r="E24" s="37" t="s">
        <v>8</v>
      </c>
      <c r="F24" s="50">
        <v>10238</v>
      </c>
      <c r="G24" s="51">
        <v>2539</v>
      </c>
      <c r="H24" s="76">
        <v>5945</v>
      </c>
      <c r="I24" s="52">
        <f t="shared" si="43"/>
        <v>0.58067982027739795</v>
      </c>
      <c r="J24" s="34">
        <v>1641</v>
      </c>
      <c r="K24" s="20">
        <v>3856</v>
      </c>
      <c r="L24" s="21">
        <f t="shared" si="0"/>
        <v>0.64861227922624054</v>
      </c>
      <c r="M24" s="79">
        <v>898</v>
      </c>
      <c r="N24" s="22">
        <v>2089</v>
      </c>
      <c r="O24" s="23">
        <f t="shared" si="1"/>
        <v>0.35138772077375946</v>
      </c>
      <c r="P24" s="34">
        <v>0</v>
      </c>
      <c r="Q24" s="70">
        <v>0</v>
      </c>
      <c r="R24" s="72">
        <f t="shared" si="2"/>
        <v>0</v>
      </c>
      <c r="S24" s="34">
        <v>0</v>
      </c>
      <c r="T24" s="70">
        <v>0</v>
      </c>
      <c r="U24" s="21">
        <f t="shared" si="3"/>
        <v>0</v>
      </c>
      <c r="V24" s="5">
        <v>2365</v>
      </c>
      <c r="W24" s="82">
        <v>5439</v>
      </c>
      <c r="X24" s="17">
        <f t="shared" si="4"/>
        <v>0.91488645920941969</v>
      </c>
      <c r="Y24" s="5">
        <v>55</v>
      </c>
      <c r="Z24" s="82">
        <v>194</v>
      </c>
      <c r="AA24" s="17">
        <f t="shared" si="5"/>
        <v>3.2632464255677042E-2</v>
      </c>
      <c r="AB24" s="5">
        <v>119</v>
      </c>
      <c r="AC24" s="82">
        <v>312</v>
      </c>
      <c r="AD24" s="17">
        <f t="shared" si="6"/>
        <v>5.2481076534903283E-2</v>
      </c>
      <c r="AE24" s="30">
        <v>2036</v>
      </c>
      <c r="AF24" s="84">
        <v>3324</v>
      </c>
      <c r="AG24" s="31">
        <f t="shared" si="7"/>
        <v>0.5591253153910849</v>
      </c>
      <c r="AH24" s="90">
        <v>1853</v>
      </c>
      <c r="AI24" s="32">
        <v>2621</v>
      </c>
      <c r="AJ24" s="31">
        <f t="shared" si="8"/>
        <v>0.44087468460891505</v>
      </c>
      <c r="AK24" s="16">
        <v>1179</v>
      </c>
      <c r="AL24" s="87">
        <v>1740</v>
      </c>
      <c r="AM24" s="18">
        <f t="shared" si="9"/>
        <v>0.29268292682926828</v>
      </c>
      <c r="AN24" s="16">
        <v>160</v>
      </c>
      <c r="AO24" s="87">
        <v>178</v>
      </c>
      <c r="AP24" s="18">
        <f t="shared" si="10"/>
        <v>2.994112699747687E-2</v>
      </c>
      <c r="AQ24" s="16">
        <v>19</v>
      </c>
      <c r="AR24" s="87">
        <v>20</v>
      </c>
      <c r="AS24" s="18">
        <f t="shared" si="11"/>
        <v>3.3641715727502101E-3</v>
      </c>
      <c r="AT24" s="16">
        <v>2117</v>
      </c>
      <c r="AU24" s="87">
        <v>4000</v>
      </c>
      <c r="AV24" s="18">
        <f t="shared" si="12"/>
        <v>0.67283431455004206</v>
      </c>
      <c r="AW24" s="16">
        <v>7</v>
      </c>
      <c r="AX24" s="87">
        <v>7</v>
      </c>
      <c r="AY24" s="18">
        <f t="shared" si="13"/>
        <v>1.1774600504625735E-3</v>
      </c>
      <c r="AZ24" s="16">
        <v>0</v>
      </c>
      <c r="BA24" s="82">
        <v>0</v>
      </c>
      <c r="BB24" s="61">
        <f t="shared" si="14"/>
        <v>0</v>
      </c>
      <c r="BC24" s="33">
        <v>0</v>
      </c>
      <c r="BD24" s="94">
        <v>0</v>
      </c>
      <c r="BE24" s="21">
        <f t="shared" si="15"/>
        <v>0</v>
      </c>
      <c r="BF24" s="34">
        <v>2539</v>
      </c>
      <c r="BG24" s="20">
        <v>5945</v>
      </c>
      <c r="BH24" s="21">
        <f t="shared" si="16"/>
        <v>1</v>
      </c>
      <c r="BI24" s="5">
        <v>111</v>
      </c>
      <c r="BJ24" s="99">
        <v>165</v>
      </c>
      <c r="BK24" s="96">
        <f t="shared" si="17"/>
        <v>2.7754415475189236E-2</v>
      </c>
      <c r="BL24" s="5">
        <v>2428</v>
      </c>
      <c r="BM24" s="101">
        <v>5780</v>
      </c>
      <c r="BN24" s="17">
        <f t="shared" si="18"/>
        <v>0.9722455845248108</v>
      </c>
      <c r="BO24" s="34">
        <v>0</v>
      </c>
      <c r="BP24" s="107">
        <v>0</v>
      </c>
      <c r="BQ24" s="21">
        <f t="shared" si="19"/>
        <v>0</v>
      </c>
      <c r="BR24" s="34">
        <v>1082</v>
      </c>
      <c r="BS24" s="107">
        <v>2672</v>
      </c>
      <c r="BT24" s="21">
        <f t="shared" si="20"/>
        <v>0.44945332211942807</v>
      </c>
      <c r="BU24" s="34">
        <v>5</v>
      </c>
      <c r="BV24" s="107">
        <v>8</v>
      </c>
      <c r="BW24" s="21">
        <f t="shared" si="21"/>
        <v>1.345668629100084E-3</v>
      </c>
      <c r="BX24" s="34">
        <v>0</v>
      </c>
      <c r="BY24" s="107">
        <v>0</v>
      </c>
      <c r="BZ24" s="21">
        <f t="shared" si="22"/>
        <v>0</v>
      </c>
      <c r="CA24" s="34">
        <v>0</v>
      </c>
      <c r="CB24" s="107">
        <v>0</v>
      </c>
      <c r="CC24" s="21">
        <f t="shared" si="23"/>
        <v>0</v>
      </c>
      <c r="CD24" s="34">
        <v>69</v>
      </c>
      <c r="CE24" s="107">
        <v>108</v>
      </c>
      <c r="CF24" s="21">
        <f t="shared" si="24"/>
        <v>1.8166526492851134E-2</v>
      </c>
      <c r="CG24" s="34">
        <v>0</v>
      </c>
      <c r="CH24" s="107">
        <v>0</v>
      </c>
      <c r="CI24" s="21">
        <f t="shared" si="25"/>
        <v>0</v>
      </c>
      <c r="CJ24" s="34">
        <v>0</v>
      </c>
      <c r="CK24" s="107">
        <v>0</v>
      </c>
      <c r="CL24" s="21">
        <f t="shared" si="26"/>
        <v>0</v>
      </c>
      <c r="CM24" s="34">
        <v>0</v>
      </c>
      <c r="CN24" s="107">
        <v>0</v>
      </c>
      <c r="CO24" s="21">
        <f t="shared" si="27"/>
        <v>0</v>
      </c>
      <c r="CP24" s="34">
        <v>5</v>
      </c>
      <c r="CQ24" s="107">
        <v>10</v>
      </c>
      <c r="CR24" s="21">
        <f t="shared" si="28"/>
        <v>3.9385584875935411E-3</v>
      </c>
      <c r="CS24" s="34">
        <v>0</v>
      </c>
      <c r="CT24" s="107">
        <v>0</v>
      </c>
      <c r="CU24" s="21">
        <f t="shared" si="29"/>
        <v>0</v>
      </c>
      <c r="CV24" s="34">
        <v>1</v>
      </c>
      <c r="CW24" s="107">
        <v>1</v>
      </c>
      <c r="CX24" s="21">
        <f t="shared" si="30"/>
        <v>1.6820857863751051E-4</v>
      </c>
      <c r="CY24" s="34">
        <v>1</v>
      </c>
      <c r="CZ24" s="107">
        <v>4</v>
      </c>
      <c r="DA24" s="21">
        <f t="shared" si="31"/>
        <v>6.7283431455004202E-4</v>
      </c>
      <c r="DB24" s="34">
        <v>1376</v>
      </c>
      <c r="DC24" s="107">
        <v>3142</v>
      </c>
      <c r="DD24" s="63">
        <f t="shared" si="32"/>
        <v>0.52851135407905803</v>
      </c>
      <c r="DE24" s="8">
        <v>700</v>
      </c>
      <c r="DF24" s="117">
        <v>846</v>
      </c>
      <c r="DG24" s="6">
        <f t="shared" si="33"/>
        <v>0.14230445752733389</v>
      </c>
      <c r="DH24" s="8">
        <v>1018</v>
      </c>
      <c r="DI24" s="117">
        <v>1445</v>
      </c>
      <c r="DJ24" s="6">
        <f t="shared" si="34"/>
        <v>0.2430613961312027</v>
      </c>
      <c r="DK24" s="8">
        <v>2457</v>
      </c>
      <c r="DL24" s="117">
        <v>3519</v>
      </c>
      <c r="DM24" s="6">
        <f t="shared" si="35"/>
        <v>0.59192598822539955</v>
      </c>
      <c r="DN24" s="8">
        <v>129</v>
      </c>
      <c r="DO24" s="117">
        <v>135</v>
      </c>
      <c r="DP24" s="6">
        <f t="shared" si="36"/>
        <v>2.2708158116063918E-2</v>
      </c>
      <c r="DQ24" s="65">
        <v>133</v>
      </c>
      <c r="DR24" s="123">
        <v>141</v>
      </c>
      <c r="DS24" s="31">
        <f t="shared" si="37"/>
        <v>2.3717409587888982E-2</v>
      </c>
      <c r="DT24" s="65">
        <v>2492</v>
      </c>
      <c r="DU24" s="124">
        <v>5804</v>
      </c>
      <c r="DV24" s="31">
        <f t="shared" si="38"/>
        <v>0.97628259041211107</v>
      </c>
      <c r="DW24" s="8">
        <v>0</v>
      </c>
      <c r="DX24" s="87">
        <v>0</v>
      </c>
      <c r="DY24" s="18">
        <f t="shared" si="39"/>
        <v>0</v>
      </c>
      <c r="DZ24" s="8">
        <v>2539</v>
      </c>
      <c r="EA24" s="82">
        <v>5945</v>
      </c>
      <c r="EB24" s="120">
        <f t="shared" si="40"/>
        <v>1</v>
      </c>
      <c r="EC24" s="65">
        <v>0</v>
      </c>
      <c r="ED24" s="123">
        <v>0</v>
      </c>
      <c r="EE24" s="21">
        <f t="shared" si="41"/>
        <v>0</v>
      </c>
      <c r="EF24" s="34">
        <v>2539</v>
      </c>
      <c r="EG24" s="20">
        <v>5945</v>
      </c>
      <c r="EH24" s="67">
        <f t="shared" si="42"/>
        <v>1</v>
      </c>
    </row>
    <row r="25" spans="1:138" s="40" customFormat="1" ht="12" x14ac:dyDescent="0.25">
      <c r="A25" s="37">
        <v>260105</v>
      </c>
      <c r="B25" s="60"/>
      <c r="C25" s="38" t="s">
        <v>56</v>
      </c>
      <c r="D25" s="39" t="s">
        <v>3</v>
      </c>
      <c r="E25" s="37" t="s">
        <v>8</v>
      </c>
      <c r="F25" s="50">
        <v>19243</v>
      </c>
      <c r="G25" s="51">
        <v>3930</v>
      </c>
      <c r="H25" s="76">
        <v>9868</v>
      </c>
      <c r="I25" s="52">
        <f t="shared" si="43"/>
        <v>0.51280985293353432</v>
      </c>
      <c r="J25" s="34">
        <v>3691</v>
      </c>
      <c r="K25" s="20">
        <v>9256</v>
      </c>
      <c r="L25" s="21">
        <f t="shared" si="0"/>
        <v>0.93798135387109849</v>
      </c>
      <c r="M25" s="79">
        <v>239</v>
      </c>
      <c r="N25" s="22">
        <v>612</v>
      </c>
      <c r="O25" s="23">
        <f t="shared" si="1"/>
        <v>6.2018646128901497E-2</v>
      </c>
      <c r="P25" s="34">
        <v>0</v>
      </c>
      <c r="Q25" s="70">
        <v>0</v>
      </c>
      <c r="R25" s="72">
        <f t="shared" si="2"/>
        <v>0</v>
      </c>
      <c r="S25" s="34">
        <v>0</v>
      </c>
      <c r="T25" s="70">
        <v>0</v>
      </c>
      <c r="U25" s="21">
        <f t="shared" si="3"/>
        <v>0</v>
      </c>
      <c r="V25" s="5">
        <v>3488</v>
      </c>
      <c r="W25" s="82">
        <v>8537</v>
      </c>
      <c r="X25" s="17">
        <f t="shared" si="4"/>
        <v>0.86511957843534659</v>
      </c>
      <c r="Y25" s="5">
        <v>129</v>
      </c>
      <c r="Z25" s="82">
        <v>420</v>
      </c>
      <c r="AA25" s="17">
        <f t="shared" si="5"/>
        <v>4.2561815970814758E-2</v>
      </c>
      <c r="AB25" s="5">
        <v>313</v>
      </c>
      <c r="AC25" s="82">
        <v>911</v>
      </c>
      <c r="AD25" s="17">
        <f t="shared" si="6"/>
        <v>9.2318605593838671E-2</v>
      </c>
      <c r="AE25" s="30">
        <v>3670</v>
      </c>
      <c r="AF25" s="84">
        <v>6408</v>
      </c>
      <c r="AG25" s="31">
        <f t="shared" si="7"/>
        <v>0.64937170652614506</v>
      </c>
      <c r="AH25" s="90">
        <v>2472</v>
      </c>
      <c r="AI25" s="32">
        <v>3460</v>
      </c>
      <c r="AJ25" s="31">
        <f t="shared" si="8"/>
        <v>0.35062829347385488</v>
      </c>
      <c r="AK25" s="16">
        <v>798</v>
      </c>
      <c r="AL25" s="87">
        <v>988</v>
      </c>
      <c r="AM25" s="18">
        <f t="shared" si="9"/>
        <v>0.10012160518848805</v>
      </c>
      <c r="AN25" s="16">
        <v>129</v>
      </c>
      <c r="AO25" s="87">
        <v>135</v>
      </c>
      <c r="AP25" s="18">
        <f t="shared" si="10"/>
        <v>1.3680583704904742E-2</v>
      </c>
      <c r="AQ25" s="16">
        <v>12</v>
      </c>
      <c r="AR25" s="87">
        <v>13</v>
      </c>
      <c r="AS25" s="18">
        <f t="shared" si="11"/>
        <v>1.31738954195379E-3</v>
      </c>
      <c r="AT25" s="16">
        <v>3772</v>
      </c>
      <c r="AU25" s="87">
        <v>8728</v>
      </c>
      <c r="AV25" s="18">
        <f t="shared" si="12"/>
        <v>0.88447507093635991</v>
      </c>
      <c r="AW25" s="16">
        <v>4</v>
      </c>
      <c r="AX25" s="87">
        <v>4</v>
      </c>
      <c r="AY25" s="18">
        <f t="shared" si="13"/>
        <v>4.0535062829347385E-4</v>
      </c>
      <c r="AZ25" s="16">
        <v>0</v>
      </c>
      <c r="BA25" s="82">
        <v>0</v>
      </c>
      <c r="BB25" s="61">
        <f t="shared" si="14"/>
        <v>0</v>
      </c>
      <c r="BC25" s="33">
        <v>0</v>
      </c>
      <c r="BD25" s="94">
        <v>0</v>
      </c>
      <c r="BE25" s="21">
        <f t="shared" si="15"/>
        <v>0</v>
      </c>
      <c r="BF25" s="34">
        <v>3930</v>
      </c>
      <c r="BG25" s="20">
        <v>9868</v>
      </c>
      <c r="BH25" s="21">
        <f t="shared" si="16"/>
        <v>1</v>
      </c>
      <c r="BI25" s="5">
        <v>0</v>
      </c>
      <c r="BJ25" s="99">
        <v>0</v>
      </c>
      <c r="BK25" s="96">
        <f t="shared" si="17"/>
        <v>0</v>
      </c>
      <c r="BL25" s="5">
        <v>3930</v>
      </c>
      <c r="BM25" s="101">
        <v>9868</v>
      </c>
      <c r="BN25" s="17">
        <f t="shared" si="18"/>
        <v>1</v>
      </c>
      <c r="BO25" s="34">
        <v>0</v>
      </c>
      <c r="BP25" s="107">
        <v>0</v>
      </c>
      <c r="BQ25" s="21">
        <f t="shared" si="19"/>
        <v>0</v>
      </c>
      <c r="BR25" s="34">
        <v>12</v>
      </c>
      <c r="BS25" s="107">
        <v>34</v>
      </c>
      <c r="BT25" s="21">
        <f t="shared" si="20"/>
        <v>3.4454803404945279E-3</v>
      </c>
      <c r="BU25" s="34">
        <v>0</v>
      </c>
      <c r="BV25" s="107">
        <v>0</v>
      </c>
      <c r="BW25" s="21">
        <f t="shared" si="21"/>
        <v>0</v>
      </c>
      <c r="BX25" s="34">
        <v>0</v>
      </c>
      <c r="BY25" s="107">
        <v>0</v>
      </c>
      <c r="BZ25" s="21">
        <f t="shared" si="22"/>
        <v>0</v>
      </c>
      <c r="CA25" s="34">
        <v>0</v>
      </c>
      <c r="CB25" s="107">
        <v>0</v>
      </c>
      <c r="CC25" s="21">
        <f t="shared" si="23"/>
        <v>0</v>
      </c>
      <c r="CD25" s="34">
        <v>7</v>
      </c>
      <c r="CE25" s="107">
        <v>15</v>
      </c>
      <c r="CF25" s="21">
        <f t="shared" si="24"/>
        <v>1.5200648561005268E-3</v>
      </c>
      <c r="CG25" s="34">
        <v>0</v>
      </c>
      <c r="CH25" s="107">
        <v>0</v>
      </c>
      <c r="CI25" s="21">
        <f t="shared" si="25"/>
        <v>0</v>
      </c>
      <c r="CJ25" s="34">
        <v>0</v>
      </c>
      <c r="CK25" s="107">
        <v>0</v>
      </c>
      <c r="CL25" s="21">
        <f t="shared" si="26"/>
        <v>0</v>
      </c>
      <c r="CM25" s="34">
        <v>0</v>
      </c>
      <c r="CN25" s="107">
        <v>0</v>
      </c>
      <c r="CO25" s="21">
        <f t="shared" si="27"/>
        <v>0</v>
      </c>
      <c r="CP25" s="34">
        <v>0</v>
      </c>
      <c r="CQ25" s="107">
        <v>0</v>
      </c>
      <c r="CR25" s="21">
        <f t="shared" si="28"/>
        <v>0</v>
      </c>
      <c r="CS25" s="34">
        <v>0</v>
      </c>
      <c r="CT25" s="107">
        <v>0</v>
      </c>
      <c r="CU25" s="21">
        <f t="shared" si="29"/>
        <v>0</v>
      </c>
      <c r="CV25" s="34">
        <v>0</v>
      </c>
      <c r="CW25" s="107">
        <v>0</v>
      </c>
      <c r="CX25" s="21">
        <f t="shared" si="30"/>
        <v>0</v>
      </c>
      <c r="CY25" s="34">
        <v>1</v>
      </c>
      <c r="CZ25" s="107">
        <v>2</v>
      </c>
      <c r="DA25" s="21">
        <f t="shared" si="31"/>
        <v>2.0267531414673692E-4</v>
      </c>
      <c r="DB25" s="34">
        <v>3910</v>
      </c>
      <c r="DC25" s="107">
        <v>9817</v>
      </c>
      <c r="DD25" s="63">
        <f t="shared" si="32"/>
        <v>0.99483177948925816</v>
      </c>
      <c r="DE25" s="8">
        <v>1327</v>
      </c>
      <c r="DF25" s="117">
        <v>1626</v>
      </c>
      <c r="DG25" s="6">
        <f t="shared" si="33"/>
        <v>0.16477503040129712</v>
      </c>
      <c r="DH25" s="8">
        <v>1994</v>
      </c>
      <c r="DI25" s="117">
        <v>2910</v>
      </c>
      <c r="DJ25" s="6">
        <f t="shared" si="34"/>
        <v>0.29489258208350222</v>
      </c>
      <c r="DK25" s="8">
        <v>3748</v>
      </c>
      <c r="DL25" s="117">
        <v>5035</v>
      </c>
      <c r="DM25" s="6">
        <f t="shared" si="35"/>
        <v>0.51023510336441025</v>
      </c>
      <c r="DN25" s="8">
        <v>277</v>
      </c>
      <c r="DO25" s="117">
        <v>297</v>
      </c>
      <c r="DP25" s="6">
        <f t="shared" si="36"/>
        <v>3.0097284150790434E-2</v>
      </c>
      <c r="DQ25" s="65">
        <v>186</v>
      </c>
      <c r="DR25" s="123">
        <v>201</v>
      </c>
      <c r="DS25" s="31">
        <f t="shared" si="37"/>
        <v>2.0368869071747061E-2</v>
      </c>
      <c r="DT25" s="65">
        <v>3882</v>
      </c>
      <c r="DU25" s="124">
        <v>9666</v>
      </c>
      <c r="DV25" s="31">
        <f t="shared" si="38"/>
        <v>0.97952979327117962</v>
      </c>
      <c r="DW25" s="8">
        <v>0</v>
      </c>
      <c r="DX25" s="87">
        <v>0</v>
      </c>
      <c r="DY25" s="18">
        <f t="shared" si="39"/>
        <v>0</v>
      </c>
      <c r="DZ25" s="8">
        <v>3930</v>
      </c>
      <c r="EA25" s="82">
        <v>9868</v>
      </c>
      <c r="EB25" s="120">
        <f t="shared" si="40"/>
        <v>1</v>
      </c>
      <c r="EC25" s="65">
        <v>0</v>
      </c>
      <c r="ED25" s="123">
        <v>0</v>
      </c>
      <c r="EE25" s="21">
        <f t="shared" si="41"/>
        <v>0</v>
      </c>
      <c r="EF25" s="34">
        <v>3930</v>
      </c>
      <c r="EG25" s="20">
        <v>9868</v>
      </c>
      <c r="EH25" s="67">
        <f t="shared" si="42"/>
        <v>1</v>
      </c>
    </row>
    <row r="26" spans="1:138" s="40" customFormat="1" ht="12" x14ac:dyDescent="0.25">
      <c r="A26" s="37">
        <v>260110</v>
      </c>
      <c r="B26" s="60"/>
      <c r="C26" s="38" t="s">
        <v>57</v>
      </c>
      <c r="D26" s="39" t="s">
        <v>13</v>
      </c>
      <c r="E26" s="37" t="s">
        <v>4</v>
      </c>
      <c r="F26" s="50">
        <v>85088</v>
      </c>
      <c r="G26" s="51">
        <v>16248</v>
      </c>
      <c r="H26" s="76">
        <v>45674</v>
      </c>
      <c r="I26" s="52">
        <f t="shared" si="43"/>
        <v>0.53678544565626174</v>
      </c>
      <c r="J26" s="34">
        <v>8211</v>
      </c>
      <c r="K26" s="20">
        <v>22367</v>
      </c>
      <c r="L26" s="21">
        <f t="shared" si="0"/>
        <v>0.48970968165696022</v>
      </c>
      <c r="M26" s="79">
        <v>8026</v>
      </c>
      <c r="N26" s="22">
        <v>23294</v>
      </c>
      <c r="O26" s="23">
        <f t="shared" si="1"/>
        <v>0.51000569251653016</v>
      </c>
      <c r="P26" s="34">
        <v>10</v>
      </c>
      <c r="Q26" s="70">
        <v>11</v>
      </c>
      <c r="R26" s="72">
        <f t="shared" si="2"/>
        <v>2.408372378158252E-4</v>
      </c>
      <c r="S26" s="34">
        <v>1</v>
      </c>
      <c r="T26" s="70">
        <v>2</v>
      </c>
      <c r="U26" s="21">
        <f t="shared" si="3"/>
        <v>4.3788588693786401E-5</v>
      </c>
      <c r="V26" s="5">
        <v>12451</v>
      </c>
      <c r="W26" s="82">
        <v>34653</v>
      </c>
      <c r="X26" s="17">
        <f t="shared" si="4"/>
        <v>0.75870298200288999</v>
      </c>
      <c r="Y26" s="5">
        <v>2062</v>
      </c>
      <c r="Z26" s="82">
        <v>5498</v>
      </c>
      <c r="AA26" s="17">
        <f t="shared" si="5"/>
        <v>0.12037483031921881</v>
      </c>
      <c r="AB26" s="5">
        <v>1735</v>
      </c>
      <c r="AC26" s="82">
        <v>5523</v>
      </c>
      <c r="AD26" s="17">
        <f t="shared" si="6"/>
        <v>0.12092218767789115</v>
      </c>
      <c r="AE26" s="30">
        <v>14504</v>
      </c>
      <c r="AF26" s="84">
        <v>25328</v>
      </c>
      <c r="AG26" s="31">
        <f t="shared" si="7"/>
        <v>0.55453868721811095</v>
      </c>
      <c r="AH26" s="90">
        <v>13071</v>
      </c>
      <c r="AI26" s="32">
        <v>20346</v>
      </c>
      <c r="AJ26" s="31">
        <f t="shared" si="8"/>
        <v>0.44546131278188905</v>
      </c>
      <c r="AK26" s="16">
        <v>5584</v>
      </c>
      <c r="AL26" s="87">
        <v>7942</v>
      </c>
      <c r="AM26" s="18">
        <f t="shared" si="9"/>
        <v>0.17388448570302578</v>
      </c>
      <c r="AN26" s="16">
        <v>1525</v>
      </c>
      <c r="AO26" s="87">
        <v>1846</v>
      </c>
      <c r="AP26" s="18">
        <f t="shared" si="10"/>
        <v>4.0416867364364846E-2</v>
      </c>
      <c r="AQ26" s="16">
        <v>150</v>
      </c>
      <c r="AR26" s="87">
        <v>150</v>
      </c>
      <c r="AS26" s="18">
        <f t="shared" si="11"/>
        <v>3.2841441520339801E-3</v>
      </c>
      <c r="AT26" s="16">
        <v>14870</v>
      </c>
      <c r="AU26" s="87">
        <v>35717</v>
      </c>
      <c r="AV26" s="18">
        <f t="shared" si="12"/>
        <v>0.78199851118798436</v>
      </c>
      <c r="AW26" s="16">
        <v>18</v>
      </c>
      <c r="AX26" s="87">
        <v>19</v>
      </c>
      <c r="AY26" s="18">
        <f t="shared" si="13"/>
        <v>4.1599159259097081E-4</v>
      </c>
      <c r="AZ26" s="16">
        <v>0</v>
      </c>
      <c r="BA26" s="82">
        <v>0</v>
      </c>
      <c r="BB26" s="61">
        <f t="shared" si="14"/>
        <v>0</v>
      </c>
      <c r="BC26" s="33">
        <v>0</v>
      </c>
      <c r="BD26" s="94">
        <v>0</v>
      </c>
      <c r="BE26" s="21">
        <f t="shared" si="15"/>
        <v>0</v>
      </c>
      <c r="BF26" s="34">
        <v>16248</v>
      </c>
      <c r="BG26" s="20">
        <v>45674</v>
      </c>
      <c r="BH26" s="21">
        <f t="shared" si="16"/>
        <v>1</v>
      </c>
      <c r="BI26" s="5">
        <v>4</v>
      </c>
      <c r="BJ26" s="99">
        <v>12</v>
      </c>
      <c r="BK26" s="96">
        <f t="shared" si="17"/>
        <v>2.6273153216271839E-4</v>
      </c>
      <c r="BL26" s="5">
        <v>16244</v>
      </c>
      <c r="BM26" s="101">
        <v>45662</v>
      </c>
      <c r="BN26" s="17">
        <f t="shared" si="18"/>
        <v>0.99973726846783728</v>
      </c>
      <c r="BO26" s="34">
        <v>1</v>
      </c>
      <c r="BP26" s="107">
        <v>2</v>
      </c>
      <c r="BQ26" s="21">
        <f t="shared" si="19"/>
        <v>4.3788588693786401E-5</v>
      </c>
      <c r="BR26" s="34">
        <v>5010</v>
      </c>
      <c r="BS26" s="107">
        <v>14261</v>
      </c>
      <c r="BT26" s="21">
        <f t="shared" si="20"/>
        <v>0.31223453168104393</v>
      </c>
      <c r="BU26" s="34">
        <v>2</v>
      </c>
      <c r="BV26" s="107">
        <v>5</v>
      </c>
      <c r="BW26" s="21">
        <f t="shared" si="21"/>
        <v>1.0947147173446599E-4</v>
      </c>
      <c r="BX26" s="34">
        <v>0</v>
      </c>
      <c r="BY26" s="107">
        <v>0</v>
      </c>
      <c r="BZ26" s="21">
        <f t="shared" si="22"/>
        <v>0</v>
      </c>
      <c r="CA26" s="34">
        <v>0</v>
      </c>
      <c r="CB26" s="107">
        <v>0</v>
      </c>
      <c r="CC26" s="21">
        <f t="shared" si="23"/>
        <v>0</v>
      </c>
      <c r="CD26" s="34">
        <v>71</v>
      </c>
      <c r="CE26" s="107">
        <v>171</v>
      </c>
      <c r="CF26" s="21">
        <f t="shared" si="24"/>
        <v>3.7439243333187372E-3</v>
      </c>
      <c r="CG26" s="34">
        <v>1</v>
      </c>
      <c r="CH26" s="107">
        <v>6</v>
      </c>
      <c r="CI26" s="21">
        <f t="shared" si="25"/>
        <v>1.313657660813592E-4</v>
      </c>
      <c r="CJ26" s="34">
        <v>1</v>
      </c>
      <c r="CK26" s="107">
        <v>1</v>
      </c>
      <c r="CL26" s="21">
        <f t="shared" si="26"/>
        <v>4.470872267179327E-5</v>
      </c>
      <c r="CM26" s="34">
        <v>0</v>
      </c>
      <c r="CN26" s="107">
        <v>0</v>
      </c>
      <c r="CO26" s="21">
        <f t="shared" si="27"/>
        <v>0</v>
      </c>
      <c r="CP26" s="34">
        <v>1</v>
      </c>
      <c r="CQ26" s="107">
        <v>2</v>
      </c>
      <c r="CR26" s="21">
        <f t="shared" si="28"/>
        <v>1.2309207287050715E-4</v>
      </c>
      <c r="CS26" s="34">
        <v>2</v>
      </c>
      <c r="CT26" s="107">
        <v>7</v>
      </c>
      <c r="CU26" s="21">
        <f t="shared" si="29"/>
        <v>1.5326006042825239E-4</v>
      </c>
      <c r="CV26" s="34">
        <v>10</v>
      </c>
      <c r="CW26" s="107">
        <v>15</v>
      </c>
      <c r="CX26" s="21">
        <f t="shared" si="30"/>
        <v>3.2841441520339799E-4</v>
      </c>
      <c r="CY26" s="34">
        <v>0</v>
      </c>
      <c r="CZ26" s="107">
        <v>0</v>
      </c>
      <c r="DA26" s="21">
        <f t="shared" si="31"/>
        <v>0</v>
      </c>
      <c r="DB26" s="34">
        <v>11148</v>
      </c>
      <c r="DC26" s="107">
        <v>31202</v>
      </c>
      <c r="DD26" s="63">
        <f t="shared" si="32"/>
        <v>0.68314577221176165</v>
      </c>
      <c r="DE26" s="8">
        <v>5806</v>
      </c>
      <c r="DF26" s="117">
        <v>7057</v>
      </c>
      <c r="DG26" s="6">
        <f t="shared" si="33"/>
        <v>0.1545080352060253</v>
      </c>
      <c r="DH26" s="8">
        <v>7921</v>
      </c>
      <c r="DI26" s="117">
        <v>11706</v>
      </c>
      <c r="DJ26" s="6">
        <f t="shared" si="34"/>
        <v>0.25629460962473177</v>
      </c>
      <c r="DK26" s="8">
        <v>15916</v>
      </c>
      <c r="DL26" s="117">
        <v>26278</v>
      </c>
      <c r="DM26" s="6">
        <f t="shared" si="35"/>
        <v>0.57533826684765954</v>
      </c>
      <c r="DN26" s="8">
        <v>597</v>
      </c>
      <c r="DO26" s="117">
        <v>633</v>
      </c>
      <c r="DP26" s="6">
        <f t="shared" si="36"/>
        <v>1.3859088321583396E-2</v>
      </c>
      <c r="DQ26" s="65">
        <v>1158</v>
      </c>
      <c r="DR26" s="123">
        <v>1232</v>
      </c>
      <c r="DS26" s="31">
        <f t="shared" si="37"/>
        <v>2.6973770635372422E-2</v>
      </c>
      <c r="DT26" s="65">
        <v>16022</v>
      </c>
      <c r="DU26" s="124">
        <v>44442</v>
      </c>
      <c r="DV26" s="31">
        <f t="shared" si="38"/>
        <v>0.97302622936462757</v>
      </c>
      <c r="DW26" s="8">
        <v>10</v>
      </c>
      <c r="DX26" s="87">
        <v>11</v>
      </c>
      <c r="DY26" s="18">
        <f t="shared" si="39"/>
        <v>2.408372378158252E-4</v>
      </c>
      <c r="DZ26" s="8">
        <v>16238</v>
      </c>
      <c r="EA26" s="82">
        <v>45663</v>
      </c>
      <c r="EB26" s="120">
        <f t="shared" si="40"/>
        <v>0.99975916276218413</v>
      </c>
      <c r="EC26" s="65">
        <v>1</v>
      </c>
      <c r="ED26" s="123">
        <v>1</v>
      </c>
      <c r="EE26" s="21">
        <f t="shared" si="41"/>
        <v>2.1894294346893201E-5</v>
      </c>
      <c r="EF26" s="34">
        <v>16248</v>
      </c>
      <c r="EG26" s="20">
        <v>45673</v>
      </c>
      <c r="EH26" s="67">
        <f t="shared" si="42"/>
        <v>0.99997810570565315</v>
      </c>
    </row>
    <row r="27" spans="1:138" s="40" customFormat="1" ht="12" x14ac:dyDescent="0.25">
      <c r="A27" s="37">
        <v>260120</v>
      </c>
      <c r="B27" s="60"/>
      <c r="C27" s="38" t="s">
        <v>58</v>
      </c>
      <c r="D27" s="39" t="s">
        <v>14</v>
      </c>
      <c r="E27" s="37" t="s">
        <v>4</v>
      </c>
      <c r="F27" s="50">
        <v>77742</v>
      </c>
      <c r="G27" s="51">
        <v>11251</v>
      </c>
      <c r="H27" s="76">
        <v>28045</v>
      </c>
      <c r="I27" s="52">
        <f t="shared" si="43"/>
        <v>0.3607445139049677</v>
      </c>
      <c r="J27" s="34">
        <v>9639</v>
      </c>
      <c r="K27" s="20">
        <v>24125</v>
      </c>
      <c r="L27" s="21">
        <f t="shared" si="0"/>
        <v>0.86022463897307899</v>
      </c>
      <c r="M27" s="79">
        <v>1558</v>
      </c>
      <c r="N27" s="22">
        <v>3864</v>
      </c>
      <c r="O27" s="23">
        <f t="shared" si="1"/>
        <v>0.13777857015510786</v>
      </c>
      <c r="P27" s="34">
        <v>51</v>
      </c>
      <c r="Q27" s="70">
        <v>52</v>
      </c>
      <c r="R27" s="72">
        <f t="shared" si="2"/>
        <v>1.8541629523979319E-3</v>
      </c>
      <c r="S27" s="34">
        <v>3</v>
      </c>
      <c r="T27" s="70">
        <v>4</v>
      </c>
      <c r="U27" s="21">
        <f t="shared" si="3"/>
        <v>1.4262791941522553E-4</v>
      </c>
      <c r="V27" s="5">
        <v>8709</v>
      </c>
      <c r="W27" s="82">
        <v>21336</v>
      </c>
      <c r="X27" s="17">
        <f t="shared" si="4"/>
        <v>0.76077732216081295</v>
      </c>
      <c r="Y27" s="5">
        <v>1424</v>
      </c>
      <c r="Z27" s="82">
        <v>3448</v>
      </c>
      <c r="AA27" s="17">
        <f t="shared" si="5"/>
        <v>0.12294526653592441</v>
      </c>
      <c r="AB27" s="5">
        <v>1118</v>
      </c>
      <c r="AC27" s="82">
        <v>3261</v>
      </c>
      <c r="AD27" s="17">
        <f t="shared" si="6"/>
        <v>0.11627741130326262</v>
      </c>
      <c r="AE27" s="30">
        <v>9880</v>
      </c>
      <c r="AF27" s="84">
        <v>16901</v>
      </c>
      <c r="AG27" s="31">
        <f t="shared" si="7"/>
        <v>0.60263861650918171</v>
      </c>
      <c r="AH27" s="90">
        <v>7945</v>
      </c>
      <c r="AI27" s="32">
        <v>11144</v>
      </c>
      <c r="AJ27" s="31">
        <f t="shared" si="8"/>
        <v>0.39736138349081834</v>
      </c>
      <c r="AK27" s="16">
        <v>4818</v>
      </c>
      <c r="AL27" s="87">
        <v>7056</v>
      </c>
      <c r="AM27" s="18">
        <f t="shared" si="9"/>
        <v>0.25159564984845784</v>
      </c>
      <c r="AN27" s="16">
        <v>1177</v>
      </c>
      <c r="AO27" s="87">
        <v>1373</v>
      </c>
      <c r="AP27" s="18">
        <f t="shared" si="10"/>
        <v>4.8957033339276167E-2</v>
      </c>
      <c r="AQ27" s="16">
        <v>321</v>
      </c>
      <c r="AR27" s="87">
        <v>347</v>
      </c>
      <c r="AS27" s="18">
        <f t="shared" si="11"/>
        <v>1.2372972009270814E-2</v>
      </c>
      <c r="AT27" s="16">
        <v>9687</v>
      </c>
      <c r="AU27" s="87">
        <v>19148</v>
      </c>
      <c r="AV27" s="18">
        <f t="shared" si="12"/>
        <v>0.68275985024068464</v>
      </c>
      <c r="AW27" s="16">
        <v>103</v>
      </c>
      <c r="AX27" s="87">
        <v>120</v>
      </c>
      <c r="AY27" s="18">
        <f t="shared" si="13"/>
        <v>4.2788375824567657E-3</v>
      </c>
      <c r="AZ27" s="16">
        <v>1</v>
      </c>
      <c r="BA27" s="82">
        <v>1</v>
      </c>
      <c r="BB27" s="61">
        <f t="shared" si="14"/>
        <v>3.5656979853806382E-5</v>
      </c>
      <c r="BC27" s="33">
        <v>10</v>
      </c>
      <c r="BD27" s="94">
        <v>15</v>
      </c>
      <c r="BE27" s="21">
        <f t="shared" si="15"/>
        <v>5.3485469780709572E-4</v>
      </c>
      <c r="BF27" s="34">
        <v>11241</v>
      </c>
      <c r="BG27" s="20">
        <v>28030</v>
      </c>
      <c r="BH27" s="21">
        <f t="shared" si="16"/>
        <v>0.99946514530219288</v>
      </c>
      <c r="BI27" s="5">
        <v>3</v>
      </c>
      <c r="BJ27" s="99">
        <v>6</v>
      </c>
      <c r="BK27" s="96">
        <f t="shared" si="17"/>
        <v>2.1394187912283829E-4</v>
      </c>
      <c r="BL27" s="5">
        <v>11248</v>
      </c>
      <c r="BM27" s="101">
        <v>28039</v>
      </c>
      <c r="BN27" s="17">
        <f t="shared" si="18"/>
        <v>0.99978605812087717</v>
      </c>
      <c r="BO27" s="34">
        <v>3</v>
      </c>
      <c r="BP27" s="107">
        <v>7</v>
      </c>
      <c r="BQ27" s="21">
        <f t="shared" si="19"/>
        <v>2.4959885897664466E-4</v>
      </c>
      <c r="BR27" s="34">
        <v>1665</v>
      </c>
      <c r="BS27" s="107">
        <v>4089</v>
      </c>
      <c r="BT27" s="21">
        <f t="shared" si="20"/>
        <v>0.14580139062221431</v>
      </c>
      <c r="BU27" s="34">
        <v>4</v>
      </c>
      <c r="BV27" s="107">
        <v>12</v>
      </c>
      <c r="BW27" s="21">
        <f t="shared" si="21"/>
        <v>4.2788375824567658E-4</v>
      </c>
      <c r="BX27" s="34">
        <v>0</v>
      </c>
      <c r="BY27" s="107">
        <v>0</v>
      </c>
      <c r="BZ27" s="21">
        <f t="shared" si="22"/>
        <v>0</v>
      </c>
      <c r="CA27" s="34">
        <v>0</v>
      </c>
      <c r="CB27" s="107">
        <v>0</v>
      </c>
      <c r="CC27" s="21">
        <f t="shared" si="23"/>
        <v>0</v>
      </c>
      <c r="CD27" s="34">
        <v>771</v>
      </c>
      <c r="CE27" s="107">
        <v>1442</v>
      </c>
      <c r="CF27" s="21">
        <f t="shared" si="24"/>
        <v>5.1417364949188804E-2</v>
      </c>
      <c r="CG27" s="34">
        <v>20</v>
      </c>
      <c r="CH27" s="107">
        <v>46</v>
      </c>
      <c r="CI27" s="21">
        <f t="shared" si="25"/>
        <v>1.6402210732750935E-3</v>
      </c>
      <c r="CJ27" s="34">
        <v>16</v>
      </c>
      <c r="CK27" s="107">
        <v>18</v>
      </c>
      <c r="CL27" s="21">
        <f t="shared" si="26"/>
        <v>7.4611398963730566E-4</v>
      </c>
      <c r="CM27" s="34">
        <v>0</v>
      </c>
      <c r="CN27" s="107">
        <v>0</v>
      </c>
      <c r="CO27" s="21">
        <f t="shared" si="27"/>
        <v>0</v>
      </c>
      <c r="CP27" s="34">
        <v>4</v>
      </c>
      <c r="CQ27" s="107">
        <v>12</v>
      </c>
      <c r="CR27" s="21">
        <f t="shared" si="28"/>
        <v>1.0665718602790863E-3</v>
      </c>
      <c r="CS27" s="34">
        <v>8</v>
      </c>
      <c r="CT27" s="107">
        <v>24</v>
      </c>
      <c r="CU27" s="21">
        <f t="shared" si="29"/>
        <v>8.5576751649135317E-4</v>
      </c>
      <c r="CV27" s="34">
        <v>47</v>
      </c>
      <c r="CW27" s="107">
        <v>71</v>
      </c>
      <c r="CX27" s="21">
        <f t="shared" si="30"/>
        <v>2.5316455696202532E-3</v>
      </c>
      <c r="CY27" s="34">
        <v>0</v>
      </c>
      <c r="CZ27" s="107">
        <v>0</v>
      </c>
      <c r="DA27" s="21">
        <f t="shared" si="31"/>
        <v>0</v>
      </c>
      <c r="DB27" s="34">
        <v>8713</v>
      </c>
      <c r="DC27" s="107">
        <v>22324</v>
      </c>
      <c r="DD27" s="63">
        <f t="shared" si="32"/>
        <v>0.79600641825637364</v>
      </c>
      <c r="DE27" s="8">
        <v>3739</v>
      </c>
      <c r="DF27" s="117">
        <v>4567</v>
      </c>
      <c r="DG27" s="6">
        <f t="shared" si="33"/>
        <v>0.16284542699233376</v>
      </c>
      <c r="DH27" s="8">
        <v>5392</v>
      </c>
      <c r="DI27" s="117">
        <v>7823</v>
      </c>
      <c r="DJ27" s="6">
        <f t="shared" si="34"/>
        <v>0.27894455339632734</v>
      </c>
      <c r="DK27" s="8">
        <v>10803</v>
      </c>
      <c r="DL27" s="117">
        <v>14876</v>
      </c>
      <c r="DM27" s="6">
        <f t="shared" si="35"/>
        <v>0.53043323230522377</v>
      </c>
      <c r="DN27" s="8">
        <v>729</v>
      </c>
      <c r="DO27" s="117">
        <v>779</v>
      </c>
      <c r="DP27" s="6">
        <f t="shared" si="36"/>
        <v>2.7776787306115172E-2</v>
      </c>
      <c r="DQ27" s="65">
        <v>1226</v>
      </c>
      <c r="DR27" s="123">
        <v>1334</v>
      </c>
      <c r="DS27" s="31">
        <f t="shared" si="37"/>
        <v>4.7566411124977712E-2</v>
      </c>
      <c r="DT27" s="65">
        <v>11006</v>
      </c>
      <c r="DU27" s="124">
        <v>26711</v>
      </c>
      <c r="DV27" s="31">
        <f t="shared" si="38"/>
        <v>0.95243358887502227</v>
      </c>
      <c r="DW27" s="8">
        <v>51</v>
      </c>
      <c r="DX27" s="87">
        <v>52</v>
      </c>
      <c r="DY27" s="18">
        <f t="shared" si="39"/>
        <v>1.8541629523979319E-3</v>
      </c>
      <c r="DZ27" s="8">
        <v>11200</v>
      </c>
      <c r="EA27" s="82">
        <v>27993</v>
      </c>
      <c r="EB27" s="120">
        <f t="shared" si="40"/>
        <v>0.99814583704760207</v>
      </c>
      <c r="EC27" s="65">
        <v>0</v>
      </c>
      <c r="ED27" s="123">
        <v>0</v>
      </c>
      <c r="EE27" s="21">
        <f t="shared" si="41"/>
        <v>0</v>
      </c>
      <c r="EF27" s="34">
        <v>11251</v>
      </c>
      <c r="EG27" s="20">
        <v>28045</v>
      </c>
      <c r="EH27" s="67">
        <f t="shared" si="42"/>
        <v>1</v>
      </c>
    </row>
    <row r="28" spans="1:138" s="40" customFormat="1" ht="12" x14ac:dyDescent="0.25">
      <c r="A28" s="37">
        <v>260130</v>
      </c>
      <c r="B28" s="60"/>
      <c r="C28" s="38" t="s">
        <v>59</v>
      </c>
      <c r="D28" s="39" t="s">
        <v>9</v>
      </c>
      <c r="E28" s="37" t="s">
        <v>8</v>
      </c>
      <c r="F28" s="50">
        <v>12263</v>
      </c>
      <c r="G28" s="51">
        <v>2142</v>
      </c>
      <c r="H28" s="76">
        <v>5472</v>
      </c>
      <c r="I28" s="52">
        <f t="shared" si="43"/>
        <v>0.44622033760091334</v>
      </c>
      <c r="J28" s="34">
        <v>1870</v>
      </c>
      <c r="K28" s="20">
        <v>4819</v>
      </c>
      <c r="L28" s="21">
        <f t="shared" si="0"/>
        <v>0.88066520467836262</v>
      </c>
      <c r="M28" s="79">
        <v>271</v>
      </c>
      <c r="N28" s="22">
        <v>650</v>
      </c>
      <c r="O28" s="23">
        <f t="shared" si="1"/>
        <v>0.11878654970760234</v>
      </c>
      <c r="P28" s="34">
        <v>0</v>
      </c>
      <c r="Q28" s="70">
        <v>0</v>
      </c>
      <c r="R28" s="72">
        <f t="shared" si="2"/>
        <v>0</v>
      </c>
      <c r="S28" s="34">
        <v>1</v>
      </c>
      <c r="T28" s="70">
        <v>3</v>
      </c>
      <c r="U28" s="21">
        <f t="shared" si="3"/>
        <v>5.4824561403508769E-4</v>
      </c>
      <c r="V28" s="5">
        <v>1863</v>
      </c>
      <c r="W28" s="82">
        <v>4587</v>
      </c>
      <c r="X28" s="17">
        <f t="shared" si="4"/>
        <v>0.83826754385964908</v>
      </c>
      <c r="Y28" s="5">
        <v>68</v>
      </c>
      <c r="Z28" s="82">
        <v>193</v>
      </c>
      <c r="AA28" s="17">
        <f t="shared" si="5"/>
        <v>3.5270467836257313E-2</v>
      </c>
      <c r="AB28" s="5">
        <v>211</v>
      </c>
      <c r="AC28" s="82">
        <v>692</v>
      </c>
      <c r="AD28" s="17">
        <f t="shared" si="6"/>
        <v>0.12646198830409358</v>
      </c>
      <c r="AE28" s="30">
        <v>1845</v>
      </c>
      <c r="AF28" s="84">
        <v>3050</v>
      </c>
      <c r="AG28" s="31">
        <f t="shared" si="7"/>
        <v>0.55738304093567248</v>
      </c>
      <c r="AH28" s="90">
        <v>1657</v>
      </c>
      <c r="AI28" s="32">
        <v>2422</v>
      </c>
      <c r="AJ28" s="31">
        <f t="shared" si="8"/>
        <v>0.44261695906432746</v>
      </c>
      <c r="AK28" s="16">
        <v>1018</v>
      </c>
      <c r="AL28" s="87">
        <v>1550</v>
      </c>
      <c r="AM28" s="18">
        <f t="shared" si="9"/>
        <v>0.28326023391812866</v>
      </c>
      <c r="AN28" s="16">
        <v>162</v>
      </c>
      <c r="AO28" s="87">
        <v>182</v>
      </c>
      <c r="AP28" s="18">
        <f t="shared" si="10"/>
        <v>3.3260233918128657E-2</v>
      </c>
      <c r="AQ28" s="16">
        <v>12</v>
      </c>
      <c r="AR28" s="87">
        <v>14</v>
      </c>
      <c r="AS28" s="18">
        <f t="shared" si="11"/>
        <v>2.5584795321637425E-3</v>
      </c>
      <c r="AT28" s="16">
        <v>1826</v>
      </c>
      <c r="AU28" s="87">
        <v>3725</v>
      </c>
      <c r="AV28" s="18">
        <f t="shared" si="12"/>
        <v>0.68073830409356728</v>
      </c>
      <c r="AW28" s="16">
        <v>1</v>
      </c>
      <c r="AX28" s="87">
        <v>1</v>
      </c>
      <c r="AY28" s="18">
        <f t="shared" si="13"/>
        <v>1.827485380116959E-4</v>
      </c>
      <c r="AZ28" s="16">
        <v>0</v>
      </c>
      <c r="BA28" s="82">
        <v>0</v>
      </c>
      <c r="BB28" s="61">
        <f t="shared" si="14"/>
        <v>0</v>
      </c>
      <c r="BC28" s="33">
        <v>0</v>
      </c>
      <c r="BD28" s="94">
        <v>0</v>
      </c>
      <c r="BE28" s="21">
        <f t="shared" si="15"/>
        <v>0</v>
      </c>
      <c r="BF28" s="34">
        <v>2142</v>
      </c>
      <c r="BG28" s="20">
        <v>5472</v>
      </c>
      <c r="BH28" s="21">
        <f t="shared" si="16"/>
        <v>1</v>
      </c>
      <c r="BI28" s="5">
        <v>1</v>
      </c>
      <c r="BJ28" s="99">
        <v>2</v>
      </c>
      <c r="BK28" s="96">
        <f t="shared" si="17"/>
        <v>3.6549707602339179E-4</v>
      </c>
      <c r="BL28" s="5">
        <v>2141</v>
      </c>
      <c r="BM28" s="101">
        <v>5470</v>
      </c>
      <c r="BN28" s="17">
        <f t="shared" si="18"/>
        <v>0.9996345029239766</v>
      </c>
      <c r="BO28" s="34">
        <v>0</v>
      </c>
      <c r="BP28" s="107">
        <v>0</v>
      </c>
      <c r="BQ28" s="21">
        <f t="shared" si="19"/>
        <v>0</v>
      </c>
      <c r="BR28" s="34">
        <v>74</v>
      </c>
      <c r="BS28" s="107">
        <v>182</v>
      </c>
      <c r="BT28" s="21">
        <f t="shared" si="20"/>
        <v>3.3260233918128657E-2</v>
      </c>
      <c r="BU28" s="34">
        <v>0</v>
      </c>
      <c r="BV28" s="107">
        <v>0</v>
      </c>
      <c r="BW28" s="21">
        <f t="shared" si="21"/>
        <v>0</v>
      </c>
      <c r="BX28" s="34">
        <v>0</v>
      </c>
      <c r="BY28" s="107">
        <v>0</v>
      </c>
      <c r="BZ28" s="21">
        <f t="shared" si="22"/>
        <v>0</v>
      </c>
      <c r="CA28" s="34">
        <v>0</v>
      </c>
      <c r="CB28" s="107">
        <v>0</v>
      </c>
      <c r="CC28" s="21">
        <f t="shared" si="23"/>
        <v>0</v>
      </c>
      <c r="CD28" s="34">
        <v>6</v>
      </c>
      <c r="CE28" s="107">
        <v>6</v>
      </c>
      <c r="CF28" s="21">
        <f t="shared" si="24"/>
        <v>1.0964912280701754E-3</v>
      </c>
      <c r="CG28" s="34">
        <v>0</v>
      </c>
      <c r="CH28" s="107">
        <v>0</v>
      </c>
      <c r="CI28" s="21">
        <f t="shared" si="25"/>
        <v>0</v>
      </c>
      <c r="CJ28" s="34">
        <v>0</v>
      </c>
      <c r="CK28" s="107">
        <v>0</v>
      </c>
      <c r="CL28" s="21">
        <f t="shared" si="26"/>
        <v>0</v>
      </c>
      <c r="CM28" s="34">
        <v>0</v>
      </c>
      <c r="CN28" s="107">
        <v>0</v>
      </c>
      <c r="CO28" s="21">
        <f t="shared" si="27"/>
        <v>0</v>
      </c>
      <c r="CP28" s="34">
        <v>0</v>
      </c>
      <c r="CQ28" s="107">
        <v>0</v>
      </c>
      <c r="CR28" s="21">
        <f t="shared" si="28"/>
        <v>0</v>
      </c>
      <c r="CS28" s="34">
        <v>0</v>
      </c>
      <c r="CT28" s="107">
        <v>0</v>
      </c>
      <c r="CU28" s="21">
        <f t="shared" si="29"/>
        <v>0</v>
      </c>
      <c r="CV28" s="34">
        <v>0</v>
      </c>
      <c r="CW28" s="107">
        <v>0</v>
      </c>
      <c r="CX28" s="21">
        <f t="shared" si="30"/>
        <v>0</v>
      </c>
      <c r="CY28" s="34">
        <v>0</v>
      </c>
      <c r="CZ28" s="107">
        <v>0</v>
      </c>
      <c r="DA28" s="21">
        <f t="shared" si="31"/>
        <v>0</v>
      </c>
      <c r="DB28" s="34">
        <v>2062</v>
      </c>
      <c r="DC28" s="107">
        <v>5284</v>
      </c>
      <c r="DD28" s="63">
        <f t="shared" si="32"/>
        <v>0.96564327485380119</v>
      </c>
      <c r="DE28" s="8">
        <v>666</v>
      </c>
      <c r="DF28" s="117">
        <v>810</v>
      </c>
      <c r="DG28" s="6">
        <f t="shared" si="33"/>
        <v>0.14802631578947367</v>
      </c>
      <c r="DH28" s="8">
        <v>952</v>
      </c>
      <c r="DI28" s="117">
        <v>1330</v>
      </c>
      <c r="DJ28" s="6">
        <f t="shared" si="34"/>
        <v>0.24305555555555555</v>
      </c>
      <c r="DK28" s="8">
        <v>2088</v>
      </c>
      <c r="DL28" s="117">
        <v>3235</v>
      </c>
      <c r="DM28" s="6">
        <f t="shared" si="35"/>
        <v>0.5911915204678363</v>
      </c>
      <c r="DN28" s="8">
        <v>90</v>
      </c>
      <c r="DO28" s="117">
        <v>97</v>
      </c>
      <c r="DP28" s="6">
        <f t="shared" si="36"/>
        <v>1.7726608187134504E-2</v>
      </c>
      <c r="DQ28" s="65">
        <v>193</v>
      </c>
      <c r="DR28" s="123">
        <v>212</v>
      </c>
      <c r="DS28" s="31">
        <f t="shared" si="37"/>
        <v>3.874269005847953E-2</v>
      </c>
      <c r="DT28" s="65">
        <v>2111</v>
      </c>
      <c r="DU28" s="124">
        <v>5260</v>
      </c>
      <c r="DV28" s="31">
        <f t="shared" si="38"/>
        <v>0.96125730994152048</v>
      </c>
      <c r="DW28" s="8">
        <v>0</v>
      </c>
      <c r="DX28" s="87">
        <v>0</v>
      </c>
      <c r="DY28" s="18">
        <f t="shared" si="39"/>
        <v>0</v>
      </c>
      <c r="DZ28" s="8">
        <v>2142</v>
      </c>
      <c r="EA28" s="82">
        <v>5472</v>
      </c>
      <c r="EB28" s="120">
        <f t="shared" si="40"/>
        <v>1</v>
      </c>
      <c r="EC28" s="65">
        <v>0</v>
      </c>
      <c r="ED28" s="123">
        <v>0</v>
      </c>
      <c r="EE28" s="21">
        <f t="shared" si="41"/>
        <v>0</v>
      </c>
      <c r="EF28" s="34">
        <v>2142</v>
      </c>
      <c r="EG28" s="20">
        <v>5472</v>
      </c>
      <c r="EH28" s="67">
        <f t="shared" si="42"/>
        <v>1</v>
      </c>
    </row>
    <row r="29" spans="1:138" s="40" customFormat="1" ht="12" x14ac:dyDescent="0.25">
      <c r="A29" s="37">
        <v>260140</v>
      </c>
      <c r="B29" s="60"/>
      <c r="C29" s="38" t="s">
        <v>60</v>
      </c>
      <c r="D29" s="39" t="s">
        <v>10</v>
      </c>
      <c r="E29" s="37" t="s">
        <v>6</v>
      </c>
      <c r="F29" s="50">
        <v>40121</v>
      </c>
      <c r="G29" s="51">
        <v>8585</v>
      </c>
      <c r="H29" s="76">
        <v>19473</v>
      </c>
      <c r="I29" s="52">
        <f t="shared" si="43"/>
        <v>0.48535679569302859</v>
      </c>
      <c r="J29" s="34">
        <v>6417</v>
      </c>
      <c r="K29" s="20">
        <v>14284</v>
      </c>
      <c r="L29" s="21">
        <f t="shared" si="0"/>
        <v>0.73352847532480869</v>
      </c>
      <c r="M29" s="79">
        <v>2164</v>
      </c>
      <c r="N29" s="22">
        <v>5184</v>
      </c>
      <c r="O29" s="23">
        <f t="shared" si="1"/>
        <v>0.26621475889693419</v>
      </c>
      <c r="P29" s="34">
        <v>3</v>
      </c>
      <c r="Q29" s="70">
        <v>3</v>
      </c>
      <c r="R29" s="72">
        <f t="shared" si="2"/>
        <v>1.5405946695424435E-4</v>
      </c>
      <c r="S29" s="34">
        <v>1</v>
      </c>
      <c r="T29" s="70">
        <v>2</v>
      </c>
      <c r="U29" s="21">
        <f t="shared" si="3"/>
        <v>1.0270631130282956E-4</v>
      </c>
      <c r="V29" s="5">
        <v>7263</v>
      </c>
      <c r="W29" s="82">
        <v>15997</v>
      </c>
      <c r="X29" s="17">
        <f t="shared" si="4"/>
        <v>0.82149643095568226</v>
      </c>
      <c r="Y29" s="5">
        <v>530</v>
      </c>
      <c r="Z29" s="82">
        <v>1328</v>
      </c>
      <c r="AA29" s="17">
        <f t="shared" si="5"/>
        <v>6.8196990705078828E-2</v>
      </c>
      <c r="AB29" s="5">
        <v>792</v>
      </c>
      <c r="AC29" s="82">
        <v>2148</v>
      </c>
      <c r="AD29" s="17">
        <f t="shared" si="6"/>
        <v>0.11030657833923894</v>
      </c>
      <c r="AE29" s="30">
        <v>7131</v>
      </c>
      <c r="AF29" s="84">
        <v>11868</v>
      </c>
      <c r="AG29" s="31">
        <f t="shared" si="7"/>
        <v>0.60945925127099065</v>
      </c>
      <c r="AH29" s="90">
        <v>5599</v>
      </c>
      <c r="AI29" s="32">
        <v>7605</v>
      </c>
      <c r="AJ29" s="31">
        <f t="shared" si="8"/>
        <v>0.3905407487290094</v>
      </c>
      <c r="AK29" s="16">
        <v>2225</v>
      </c>
      <c r="AL29" s="87">
        <v>2854</v>
      </c>
      <c r="AM29" s="18">
        <f t="shared" si="9"/>
        <v>0.14656190622913778</v>
      </c>
      <c r="AN29" s="16">
        <v>309</v>
      </c>
      <c r="AO29" s="87">
        <v>330</v>
      </c>
      <c r="AP29" s="18">
        <f t="shared" si="10"/>
        <v>1.6946541364966879E-2</v>
      </c>
      <c r="AQ29" s="16">
        <v>88</v>
      </c>
      <c r="AR29" s="87">
        <v>95</v>
      </c>
      <c r="AS29" s="18">
        <f t="shared" si="11"/>
        <v>4.8785497868844042E-3</v>
      </c>
      <c r="AT29" s="16">
        <v>7896</v>
      </c>
      <c r="AU29" s="87">
        <v>16191</v>
      </c>
      <c r="AV29" s="18">
        <f t="shared" si="12"/>
        <v>0.83145894315205671</v>
      </c>
      <c r="AW29" s="16">
        <v>3</v>
      </c>
      <c r="AX29" s="87">
        <v>3</v>
      </c>
      <c r="AY29" s="18">
        <f t="shared" si="13"/>
        <v>1.5405946695424435E-4</v>
      </c>
      <c r="AZ29" s="16">
        <v>0</v>
      </c>
      <c r="BA29" s="82">
        <v>0</v>
      </c>
      <c r="BB29" s="61">
        <f t="shared" si="14"/>
        <v>0</v>
      </c>
      <c r="BC29" s="33">
        <v>0</v>
      </c>
      <c r="BD29" s="94">
        <v>0</v>
      </c>
      <c r="BE29" s="21">
        <f t="shared" si="15"/>
        <v>0</v>
      </c>
      <c r="BF29" s="34">
        <v>8585</v>
      </c>
      <c r="BG29" s="20">
        <v>19473</v>
      </c>
      <c r="BH29" s="21">
        <f t="shared" si="16"/>
        <v>1</v>
      </c>
      <c r="BI29" s="5">
        <v>0</v>
      </c>
      <c r="BJ29" s="99">
        <v>0</v>
      </c>
      <c r="BK29" s="96">
        <f t="shared" si="17"/>
        <v>0</v>
      </c>
      <c r="BL29" s="5">
        <v>8585</v>
      </c>
      <c r="BM29" s="101">
        <v>19473</v>
      </c>
      <c r="BN29" s="17">
        <f t="shared" si="18"/>
        <v>1</v>
      </c>
      <c r="BO29" s="34">
        <v>0</v>
      </c>
      <c r="BP29" s="107">
        <v>0</v>
      </c>
      <c r="BQ29" s="21">
        <f t="shared" si="19"/>
        <v>0</v>
      </c>
      <c r="BR29" s="34">
        <v>209</v>
      </c>
      <c r="BS29" s="107">
        <v>602</v>
      </c>
      <c r="BT29" s="21">
        <f t="shared" si="20"/>
        <v>3.0914599702151699E-2</v>
      </c>
      <c r="BU29" s="34">
        <v>124</v>
      </c>
      <c r="BV29" s="107">
        <v>277</v>
      </c>
      <c r="BW29" s="21">
        <f t="shared" si="21"/>
        <v>1.4224824115441894E-2</v>
      </c>
      <c r="BX29" s="34">
        <v>0</v>
      </c>
      <c r="BY29" s="107">
        <v>0</v>
      </c>
      <c r="BZ29" s="21">
        <f t="shared" si="22"/>
        <v>0</v>
      </c>
      <c r="CA29" s="34">
        <v>0</v>
      </c>
      <c r="CB29" s="107">
        <v>0</v>
      </c>
      <c r="CC29" s="21">
        <f t="shared" si="23"/>
        <v>0</v>
      </c>
      <c r="CD29" s="34">
        <v>11</v>
      </c>
      <c r="CE29" s="107">
        <v>15</v>
      </c>
      <c r="CF29" s="21">
        <f t="shared" si="24"/>
        <v>7.7029733477122168E-4</v>
      </c>
      <c r="CG29" s="34">
        <v>0</v>
      </c>
      <c r="CH29" s="107">
        <v>0</v>
      </c>
      <c r="CI29" s="21">
        <f t="shared" si="25"/>
        <v>0</v>
      </c>
      <c r="CJ29" s="34">
        <v>0</v>
      </c>
      <c r="CK29" s="107">
        <v>0</v>
      </c>
      <c r="CL29" s="21">
        <f t="shared" si="26"/>
        <v>0</v>
      </c>
      <c r="CM29" s="34">
        <v>0</v>
      </c>
      <c r="CN29" s="107">
        <v>0</v>
      </c>
      <c r="CO29" s="21">
        <f t="shared" si="27"/>
        <v>0</v>
      </c>
      <c r="CP29" s="34">
        <v>0</v>
      </c>
      <c r="CQ29" s="107">
        <v>0</v>
      </c>
      <c r="CR29" s="21">
        <f t="shared" si="28"/>
        <v>0</v>
      </c>
      <c r="CS29" s="34">
        <v>29</v>
      </c>
      <c r="CT29" s="107">
        <v>58</v>
      </c>
      <c r="CU29" s="21">
        <f t="shared" si="29"/>
        <v>2.9784830277820571E-3</v>
      </c>
      <c r="CV29" s="34">
        <v>0</v>
      </c>
      <c r="CW29" s="107">
        <v>0</v>
      </c>
      <c r="CX29" s="21">
        <f t="shared" si="30"/>
        <v>0</v>
      </c>
      <c r="CY29" s="34">
        <v>2</v>
      </c>
      <c r="CZ29" s="107">
        <v>5</v>
      </c>
      <c r="DA29" s="21">
        <f t="shared" si="31"/>
        <v>2.5676577825707391E-4</v>
      </c>
      <c r="DB29" s="34">
        <v>8210</v>
      </c>
      <c r="DC29" s="107">
        <v>18516</v>
      </c>
      <c r="DD29" s="63">
        <f t="shared" si="32"/>
        <v>0.95085503004159611</v>
      </c>
      <c r="DE29" s="8">
        <v>2379</v>
      </c>
      <c r="DF29" s="117">
        <v>3031</v>
      </c>
      <c r="DG29" s="6">
        <f t="shared" si="33"/>
        <v>0.1556514147794382</v>
      </c>
      <c r="DH29" s="8">
        <v>3566</v>
      </c>
      <c r="DI29" s="117">
        <v>5444</v>
      </c>
      <c r="DJ29" s="6">
        <f t="shared" si="34"/>
        <v>0.27956657936630208</v>
      </c>
      <c r="DK29" s="8">
        <v>8217</v>
      </c>
      <c r="DL29" s="117">
        <v>10474</v>
      </c>
      <c r="DM29" s="6">
        <f t="shared" si="35"/>
        <v>0.53787295229291843</v>
      </c>
      <c r="DN29" s="8">
        <v>501</v>
      </c>
      <c r="DO29" s="117">
        <v>524</v>
      </c>
      <c r="DP29" s="6">
        <f t="shared" si="36"/>
        <v>2.6909053561341344E-2</v>
      </c>
      <c r="DQ29" s="65">
        <v>418</v>
      </c>
      <c r="DR29" s="123">
        <v>424</v>
      </c>
      <c r="DS29" s="31">
        <f t="shared" si="37"/>
        <v>2.1773737996199867E-2</v>
      </c>
      <c r="DT29" s="65">
        <v>8495</v>
      </c>
      <c r="DU29" s="124">
        <v>19049</v>
      </c>
      <c r="DV29" s="31">
        <f t="shared" si="38"/>
        <v>0.97822626200380014</v>
      </c>
      <c r="DW29" s="8">
        <v>3</v>
      </c>
      <c r="DX29" s="87">
        <v>3</v>
      </c>
      <c r="DY29" s="18">
        <f t="shared" si="39"/>
        <v>1.5405946695424435E-4</v>
      </c>
      <c r="DZ29" s="8">
        <v>8582</v>
      </c>
      <c r="EA29" s="82">
        <v>19470</v>
      </c>
      <c r="EB29" s="120">
        <f t="shared" si="40"/>
        <v>0.99984594053304576</v>
      </c>
      <c r="EC29" s="65">
        <v>1</v>
      </c>
      <c r="ED29" s="123">
        <v>1</v>
      </c>
      <c r="EE29" s="21">
        <f t="shared" si="41"/>
        <v>5.1353155651414779E-5</v>
      </c>
      <c r="EF29" s="34">
        <v>8585</v>
      </c>
      <c r="EG29" s="20">
        <v>19472</v>
      </c>
      <c r="EH29" s="67">
        <f t="shared" si="42"/>
        <v>0.99994864684434859</v>
      </c>
    </row>
    <row r="30" spans="1:138" s="40" customFormat="1" ht="12" x14ac:dyDescent="0.25">
      <c r="A30" s="37">
        <v>260150</v>
      </c>
      <c r="B30" s="60"/>
      <c r="C30" s="38" t="s">
        <v>61</v>
      </c>
      <c r="D30" s="39" t="s">
        <v>10</v>
      </c>
      <c r="E30" s="37" t="s">
        <v>8</v>
      </c>
      <c r="F30" s="50">
        <v>10561</v>
      </c>
      <c r="G30" s="51">
        <v>2607</v>
      </c>
      <c r="H30" s="76">
        <v>5749</v>
      </c>
      <c r="I30" s="52">
        <f t="shared" si="43"/>
        <v>0.5443613294195625</v>
      </c>
      <c r="J30" s="34">
        <v>1866</v>
      </c>
      <c r="K30" s="20">
        <v>4102</v>
      </c>
      <c r="L30" s="21">
        <f t="shared" si="0"/>
        <v>0.71351539398156205</v>
      </c>
      <c r="M30" s="79">
        <v>741</v>
      </c>
      <c r="N30" s="22">
        <v>1647</v>
      </c>
      <c r="O30" s="23">
        <f t="shared" si="1"/>
        <v>0.286484606018438</v>
      </c>
      <c r="P30" s="34">
        <v>0</v>
      </c>
      <c r="Q30" s="70">
        <v>0</v>
      </c>
      <c r="R30" s="72">
        <f t="shared" si="2"/>
        <v>0</v>
      </c>
      <c r="S30" s="34">
        <v>0</v>
      </c>
      <c r="T30" s="70">
        <v>0</v>
      </c>
      <c r="U30" s="21">
        <f t="shared" si="3"/>
        <v>0</v>
      </c>
      <c r="V30" s="5">
        <v>2153</v>
      </c>
      <c r="W30" s="82">
        <v>4636</v>
      </c>
      <c r="X30" s="17">
        <f t="shared" si="4"/>
        <v>0.80640111323708474</v>
      </c>
      <c r="Y30" s="5">
        <v>177</v>
      </c>
      <c r="Z30" s="82">
        <v>315</v>
      </c>
      <c r="AA30" s="17">
        <f t="shared" si="5"/>
        <v>5.4792137763089235E-2</v>
      </c>
      <c r="AB30" s="5">
        <v>277</v>
      </c>
      <c r="AC30" s="82">
        <v>798</v>
      </c>
      <c r="AD30" s="17">
        <f t="shared" si="6"/>
        <v>0.13880674899982606</v>
      </c>
      <c r="AE30" s="30">
        <v>1955</v>
      </c>
      <c r="AF30" s="84">
        <v>3145</v>
      </c>
      <c r="AG30" s="31">
        <f t="shared" si="7"/>
        <v>0.54705166115846238</v>
      </c>
      <c r="AH30" s="90">
        <v>1946</v>
      </c>
      <c r="AI30" s="32">
        <v>2604</v>
      </c>
      <c r="AJ30" s="31">
        <f t="shared" si="8"/>
        <v>0.45294833884153768</v>
      </c>
      <c r="AK30" s="16">
        <v>1363</v>
      </c>
      <c r="AL30" s="87">
        <v>2102</v>
      </c>
      <c r="AM30" s="18">
        <f t="shared" si="9"/>
        <v>0.3656288050095669</v>
      </c>
      <c r="AN30" s="16">
        <v>191</v>
      </c>
      <c r="AO30" s="87">
        <v>213</v>
      </c>
      <c r="AP30" s="18">
        <f t="shared" si="10"/>
        <v>3.7049921725517479E-2</v>
      </c>
      <c r="AQ30" s="16">
        <v>18</v>
      </c>
      <c r="AR30" s="87">
        <v>19</v>
      </c>
      <c r="AS30" s="18">
        <f t="shared" si="11"/>
        <v>3.3049225952339538E-3</v>
      </c>
      <c r="AT30" s="16">
        <v>1959</v>
      </c>
      <c r="AU30" s="87">
        <v>3410</v>
      </c>
      <c r="AV30" s="18">
        <f t="shared" si="12"/>
        <v>0.59314663419725167</v>
      </c>
      <c r="AW30" s="16">
        <v>4</v>
      </c>
      <c r="AX30" s="87">
        <v>5</v>
      </c>
      <c r="AY30" s="18">
        <f t="shared" si="13"/>
        <v>8.697164724299878E-4</v>
      </c>
      <c r="AZ30" s="16">
        <v>0</v>
      </c>
      <c r="BA30" s="82">
        <v>0</v>
      </c>
      <c r="BB30" s="61">
        <f t="shared" si="14"/>
        <v>0</v>
      </c>
      <c r="BC30" s="33">
        <v>0</v>
      </c>
      <c r="BD30" s="94">
        <v>0</v>
      </c>
      <c r="BE30" s="21">
        <f t="shared" si="15"/>
        <v>0</v>
      </c>
      <c r="BF30" s="34">
        <v>2607</v>
      </c>
      <c r="BG30" s="20">
        <v>5749</v>
      </c>
      <c r="BH30" s="21">
        <f t="shared" si="16"/>
        <v>1</v>
      </c>
      <c r="BI30" s="5">
        <v>0</v>
      </c>
      <c r="BJ30" s="99">
        <v>0</v>
      </c>
      <c r="BK30" s="96">
        <f t="shared" si="17"/>
        <v>0</v>
      </c>
      <c r="BL30" s="5">
        <v>2607</v>
      </c>
      <c r="BM30" s="101">
        <v>5749</v>
      </c>
      <c r="BN30" s="17">
        <f t="shared" si="18"/>
        <v>1</v>
      </c>
      <c r="BO30" s="34">
        <v>0</v>
      </c>
      <c r="BP30" s="107">
        <v>0</v>
      </c>
      <c r="BQ30" s="21">
        <f t="shared" si="19"/>
        <v>0</v>
      </c>
      <c r="BR30" s="34">
        <v>729</v>
      </c>
      <c r="BS30" s="107">
        <v>1631</v>
      </c>
      <c r="BT30" s="21">
        <f t="shared" si="20"/>
        <v>0.28370151330666205</v>
      </c>
      <c r="BU30" s="34">
        <v>12</v>
      </c>
      <c r="BV30" s="107">
        <v>29</v>
      </c>
      <c r="BW30" s="21">
        <f t="shared" si="21"/>
        <v>5.0443555400939291E-3</v>
      </c>
      <c r="BX30" s="34">
        <v>0</v>
      </c>
      <c r="BY30" s="107">
        <v>0</v>
      </c>
      <c r="BZ30" s="21">
        <f t="shared" si="22"/>
        <v>0</v>
      </c>
      <c r="CA30" s="34">
        <v>0</v>
      </c>
      <c r="CB30" s="107">
        <v>0</v>
      </c>
      <c r="CC30" s="21">
        <f t="shared" si="23"/>
        <v>0</v>
      </c>
      <c r="CD30" s="34">
        <v>11</v>
      </c>
      <c r="CE30" s="107">
        <v>14</v>
      </c>
      <c r="CF30" s="21">
        <f t="shared" si="24"/>
        <v>2.4352061228039659E-3</v>
      </c>
      <c r="CG30" s="34">
        <v>0</v>
      </c>
      <c r="CH30" s="107">
        <v>0</v>
      </c>
      <c r="CI30" s="21">
        <f t="shared" si="25"/>
        <v>0</v>
      </c>
      <c r="CJ30" s="34">
        <v>0</v>
      </c>
      <c r="CK30" s="107">
        <v>0</v>
      </c>
      <c r="CL30" s="21">
        <f t="shared" si="26"/>
        <v>0</v>
      </c>
      <c r="CM30" s="34">
        <v>0</v>
      </c>
      <c r="CN30" s="107">
        <v>0</v>
      </c>
      <c r="CO30" s="21">
        <f t="shared" si="27"/>
        <v>0</v>
      </c>
      <c r="CP30" s="34">
        <v>0</v>
      </c>
      <c r="CQ30" s="107">
        <v>0</v>
      </c>
      <c r="CR30" s="21">
        <f t="shared" si="28"/>
        <v>0</v>
      </c>
      <c r="CS30" s="34">
        <v>1</v>
      </c>
      <c r="CT30" s="107">
        <v>1</v>
      </c>
      <c r="CU30" s="21">
        <f t="shared" si="29"/>
        <v>1.7394329448599757E-4</v>
      </c>
      <c r="CV30" s="34">
        <v>2</v>
      </c>
      <c r="CW30" s="107">
        <v>4</v>
      </c>
      <c r="CX30" s="21">
        <f t="shared" si="30"/>
        <v>6.9577317794399028E-4</v>
      </c>
      <c r="CY30" s="34">
        <v>0</v>
      </c>
      <c r="CZ30" s="107">
        <v>0</v>
      </c>
      <c r="DA30" s="21">
        <f t="shared" si="31"/>
        <v>0</v>
      </c>
      <c r="DB30" s="34">
        <v>1852</v>
      </c>
      <c r="DC30" s="107">
        <v>4070</v>
      </c>
      <c r="DD30" s="63">
        <f t="shared" si="32"/>
        <v>0.70794920855801013</v>
      </c>
      <c r="DE30" s="8">
        <v>676</v>
      </c>
      <c r="DF30" s="117">
        <v>798</v>
      </c>
      <c r="DG30" s="6">
        <f t="shared" si="33"/>
        <v>0.13880674899982606</v>
      </c>
      <c r="DH30" s="8">
        <v>1017</v>
      </c>
      <c r="DI30" s="117">
        <v>1453</v>
      </c>
      <c r="DJ30" s="6">
        <f t="shared" si="34"/>
        <v>0.25273960688815444</v>
      </c>
      <c r="DK30" s="8">
        <v>2526</v>
      </c>
      <c r="DL30" s="117">
        <v>3375</v>
      </c>
      <c r="DM30" s="6">
        <f t="shared" si="35"/>
        <v>0.5870586188902418</v>
      </c>
      <c r="DN30" s="8">
        <v>119</v>
      </c>
      <c r="DO30" s="117">
        <v>123</v>
      </c>
      <c r="DP30" s="6">
        <f t="shared" si="36"/>
        <v>2.1395025221777702E-2</v>
      </c>
      <c r="DQ30" s="65">
        <v>135</v>
      </c>
      <c r="DR30" s="123">
        <v>139</v>
      </c>
      <c r="DS30" s="31">
        <f t="shared" si="37"/>
        <v>2.417811793355366E-2</v>
      </c>
      <c r="DT30" s="65">
        <v>2566</v>
      </c>
      <c r="DU30" s="124">
        <v>5610</v>
      </c>
      <c r="DV30" s="31">
        <f t="shared" si="38"/>
        <v>0.97582188206644638</v>
      </c>
      <c r="DW30" s="8">
        <v>0</v>
      </c>
      <c r="DX30" s="87">
        <v>0</v>
      </c>
      <c r="DY30" s="18">
        <f t="shared" si="39"/>
        <v>0</v>
      </c>
      <c r="DZ30" s="8">
        <v>2607</v>
      </c>
      <c r="EA30" s="82">
        <v>5749</v>
      </c>
      <c r="EB30" s="120">
        <f t="shared" si="40"/>
        <v>1</v>
      </c>
      <c r="EC30" s="65">
        <v>0</v>
      </c>
      <c r="ED30" s="123">
        <v>0</v>
      </c>
      <c r="EE30" s="21">
        <f t="shared" si="41"/>
        <v>0</v>
      </c>
      <c r="EF30" s="34">
        <v>2607</v>
      </c>
      <c r="EG30" s="20">
        <v>5749</v>
      </c>
      <c r="EH30" s="67">
        <f t="shared" si="42"/>
        <v>1</v>
      </c>
    </row>
    <row r="31" spans="1:138" s="40" customFormat="1" ht="12" x14ac:dyDescent="0.25">
      <c r="A31" s="37">
        <v>260160</v>
      </c>
      <c r="B31" s="60"/>
      <c r="C31" s="38" t="s">
        <v>62</v>
      </c>
      <c r="D31" s="39" t="s">
        <v>15</v>
      </c>
      <c r="E31" s="37" t="s">
        <v>6</v>
      </c>
      <c r="F31" s="50">
        <v>18301</v>
      </c>
      <c r="G31" s="51">
        <v>5539</v>
      </c>
      <c r="H31" s="76">
        <v>11941</v>
      </c>
      <c r="I31" s="52">
        <f t="shared" si="43"/>
        <v>0.6524780066663024</v>
      </c>
      <c r="J31" s="34">
        <v>3048</v>
      </c>
      <c r="K31" s="20">
        <v>6647</v>
      </c>
      <c r="L31" s="21">
        <f t="shared" si="0"/>
        <v>0.55665354660413702</v>
      </c>
      <c r="M31" s="79">
        <v>2491</v>
      </c>
      <c r="N31" s="22">
        <v>5294</v>
      </c>
      <c r="O31" s="23">
        <f t="shared" si="1"/>
        <v>0.44334645339586298</v>
      </c>
      <c r="P31" s="34">
        <v>0</v>
      </c>
      <c r="Q31" s="70">
        <v>0</v>
      </c>
      <c r="R31" s="72">
        <f t="shared" si="2"/>
        <v>0</v>
      </c>
      <c r="S31" s="34">
        <v>0</v>
      </c>
      <c r="T31" s="70">
        <v>0</v>
      </c>
      <c r="U31" s="21">
        <f t="shared" si="3"/>
        <v>0</v>
      </c>
      <c r="V31" s="5">
        <v>5049</v>
      </c>
      <c r="W31" s="82">
        <v>10618</v>
      </c>
      <c r="X31" s="17">
        <f t="shared" si="4"/>
        <v>0.88920525919102256</v>
      </c>
      <c r="Y31" s="5">
        <v>146</v>
      </c>
      <c r="Z31" s="82">
        <v>437</v>
      </c>
      <c r="AA31" s="17">
        <f t="shared" si="5"/>
        <v>3.659659994975295E-2</v>
      </c>
      <c r="AB31" s="5">
        <v>344</v>
      </c>
      <c r="AC31" s="82">
        <v>886</v>
      </c>
      <c r="AD31" s="17">
        <f t="shared" si="6"/>
        <v>7.4198140859224521E-2</v>
      </c>
      <c r="AE31" s="30">
        <v>3705</v>
      </c>
      <c r="AF31" s="84">
        <v>6163</v>
      </c>
      <c r="AG31" s="31">
        <f t="shared" si="7"/>
        <v>0.51612092789548614</v>
      </c>
      <c r="AH31" s="90">
        <v>4239</v>
      </c>
      <c r="AI31" s="32">
        <v>5778</v>
      </c>
      <c r="AJ31" s="31">
        <f t="shared" si="8"/>
        <v>0.48387907210451386</v>
      </c>
      <c r="AK31" s="16">
        <v>753</v>
      </c>
      <c r="AL31" s="87">
        <v>901</v>
      </c>
      <c r="AM31" s="18">
        <f t="shared" si="9"/>
        <v>7.5454317058872789E-2</v>
      </c>
      <c r="AN31" s="16">
        <v>570</v>
      </c>
      <c r="AO31" s="87">
        <v>637</v>
      </c>
      <c r="AP31" s="18">
        <f t="shared" si="10"/>
        <v>5.3345615945063228E-2</v>
      </c>
      <c r="AQ31" s="16">
        <v>45</v>
      </c>
      <c r="AR31" s="87">
        <v>47</v>
      </c>
      <c r="AS31" s="18">
        <f t="shared" si="11"/>
        <v>3.9360187588979145E-3</v>
      </c>
      <c r="AT31" s="16">
        <v>4872</v>
      </c>
      <c r="AU31" s="87">
        <v>9923</v>
      </c>
      <c r="AV31" s="18">
        <f t="shared" si="12"/>
        <v>0.83100242860731932</v>
      </c>
      <c r="AW31" s="16">
        <v>341</v>
      </c>
      <c r="AX31" s="87">
        <v>433</v>
      </c>
      <c r="AY31" s="18">
        <f t="shared" si="13"/>
        <v>3.6261619629846746E-2</v>
      </c>
      <c r="AZ31" s="16">
        <v>0</v>
      </c>
      <c r="BA31" s="82">
        <v>0</v>
      </c>
      <c r="BB31" s="61">
        <f t="shared" si="14"/>
        <v>0</v>
      </c>
      <c r="BC31" s="33">
        <v>361</v>
      </c>
      <c r="BD31" s="94">
        <v>540</v>
      </c>
      <c r="BE31" s="21">
        <f t="shared" si="15"/>
        <v>4.5222343187337741E-2</v>
      </c>
      <c r="BF31" s="34">
        <v>5178</v>
      </c>
      <c r="BG31" s="20">
        <v>11401</v>
      </c>
      <c r="BH31" s="21">
        <f t="shared" si="16"/>
        <v>0.95477765681266225</v>
      </c>
      <c r="BI31" s="5">
        <v>31</v>
      </c>
      <c r="BJ31" s="99">
        <v>46</v>
      </c>
      <c r="BK31" s="96">
        <f t="shared" si="17"/>
        <v>3.8522736789213634E-3</v>
      </c>
      <c r="BL31" s="5">
        <v>5508</v>
      </c>
      <c r="BM31" s="101">
        <v>11895</v>
      </c>
      <c r="BN31" s="17">
        <f t="shared" si="18"/>
        <v>0.99614772632107862</v>
      </c>
      <c r="BO31" s="34">
        <v>0</v>
      </c>
      <c r="BP31" s="107">
        <v>0</v>
      </c>
      <c r="BQ31" s="21">
        <f t="shared" si="19"/>
        <v>0</v>
      </c>
      <c r="BR31" s="34">
        <v>3174</v>
      </c>
      <c r="BS31" s="107">
        <v>6693</v>
      </c>
      <c r="BT31" s="21">
        <f t="shared" si="20"/>
        <v>0.5605058202830584</v>
      </c>
      <c r="BU31" s="34">
        <v>3</v>
      </c>
      <c r="BV31" s="107">
        <v>5</v>
      </c>
      <c r="BW31" s="21">
        <f t="shared" si="21"/>
        <v>4.187253998827569E-4</v>
      </c>
      <c r="BX31" s="34">
        <v>0</v>
      </c>
      <c r="BY31" s="107">
        <v>0</v>
      </c>
      <c r="BZ31" s="21">
        <f t="shared" si="22"/>
        <v>0</v>
      </c>
      <c r="CA31" s="34">
        <v>0</v>
      </c>
      <c r="CB31" s="107">
        <v>0</v>
      </c>
      <c r="CC31" s="21">
        <f t="shared" si="23"/>
        <v>0</v>
      </c>
      <c r="CD31" s="34">
        <v>88</v>
      </c>
      <c r="CE31" s="107">
        <v>145</v>
      </c>
      <c r="CF31" s="21">
        <f t="shared" si="24"/>
        <v>1.2143036596599949E-2</v>
      </c>
      <c r="CG31" s="34">
        <v>0</v>
      </c>
      <c r="CH31" s="107">
        <v>0</v>
      </c>
      <c r="CI31" s="21">
        <f t="shared" si="25"/>
        <v>0</v>
      </c>
      <c r="CJ31" s="34">
        <v>0</v>
      </c>
      <c r="CK31" s="107">
        <v>0</v>
      </c>
      <c r="CL31" s="21">
        <f t="shared" si="26"/>
        <v>0</v>
      </c>
      <c r="CM31" s="34">
        <v>1</v>
      </c>
      <c r="CN31" s="107">
        <v>4</v>
      </c>
      <c r="CO31" s="21">
        <f t="shared" si="27"/>
        <v>3.349803199062055E-4</v>
      </c>
      <c r="CP31" s="34">
        <v>0</v>
      </c>
      <c r="CQ31" s="107">
        <v>0</v>
      </c>
      <c r="CR31" s="21">
        <f t="shared" si="28"/>
        <v>0</v>
      </c>
      <c r="CS31" s="34">
        <v>87</v>
      </c>
      <c r="CT31" s="107">
        <v>189</v>
      </c>
      <c r="CU31" s="21">
        <f t="shared" si="29"/>
        <v>1.5827820115568211E-2</v>
      </c>
      <c r="CV31" s="34">
        <v>3</v>
      </c>
      <c r="CW31" s="107">
        <v>5</v>
      </c>
      <c r="CX31" s="21">
        <f t="shared" si="30"/>
        <v>4.187253998827569E-4</v>
      </c>
      <c r="CY31" s="34">
        <v>156</v>
      </c>
      <c r="CZ31" s="107">
        <v>281</v>
      </c>
      <c r="DA31" s="21">
        <f t="shared" si="31"/>
        <v>2.3532367473410937E-2</v>
      </c>
      <c r="DB31" s="34">
        <v>2027</v>
      </c>
      <c r="DC31" s="107">
        <v>4619</v>
      </c>
      <c r="DD31" s="63">
        <f t="shared" si="32"/>
        <v>0.38681852441169079</v>
      </c>
      <c r="DE31" s="8">
        <v>1429</v>
      </c>
      <c r="DF31" s="117">
        <v>1710</v>
      </c>
      <c r="DG31" s="6">
        <f t="shared" si="33"/>
        <v>0.14320408675990284</v>
      </c>
      <c r="DH31" s="8">
        <v>2053</v>
      </c>
      <c r="DI31" s="117">
        <v>2995</v>
      </c>
      <c r="DJ31" s="6">
        <f t="shared" si="34"/>
        <v>0.25081651452977138</v>
      </c>
      <c r="DK31" s="8">
        <v>5438</v>
      </c>
      <c r="DL31" s="117">
        <v>7096</v>
      </c>
      <c r="DM31" s="6">
        <f t="shared" si="35"/>
        <v>0.59425508751360856</v>
      </c>
      <c r="DN31" s="8">
        <v>137</v>
      </c>
      <c r="DO31" s="117">
        <v>140</v>
      </c>
      <c r="DP31" s="6">
        <f t="shared" si="36"/>
        <v>1.1724311196717192E-2</v>
      </c>
      <c r="DQ31" s="65">
        <v>139</v>
      </c>
      <c r="DR31" s="123">
        <v>144</v>
      </c>
      <c r="DS31" s="31">
        <f t="shared" si="37"/>
        <v>1.2059291516623398E-2</v>
      </c>
      <c r="DT31" s="65">
        <v>5495</v>
      </c>
      <c r="DU31" s="124">
        <v>11797</v>
      </c>
      <c r="DV31" s="31">
        <f t="shared" si="38"/>
        <v>0.98794070848337656</v>
      </c>
      <c r="DW31" s="8">
        <v>0</v>
      </c>
      <c r="DX31" s="87">
        <v>0</v>
      </c>
      <c r="DY31" s="18">
        <f t="shared" si="39"/>
        <v>0</v>
      </c>
      <c r="DZ31" s="8">
        <v>5539</v>
      </c>
      <c r="EA31" s="82">
        <v>11941</v>
      </c>
      <c r="EB31" s="120">
        <f t="shared" si="40"/>
        <v>1</v>
      </c>
      <c r="EC31" s="65">
        <v>0</v>
      </c>
      <c r="ED31" s="123">
        <v>0</v>
      </c>
      <c r="EE31" s="21">
        <f t="shared" si="41"/>
        <v>0</v>
      </c>
      <c r="EF31" s="34">
        <v>5539</v>
      </c>
      <c r="EG31" s="20">
        <v>11941</v>
      </c>
      <c r="EH31" s="67">
        <f t="shared" si="42"/>
        <v>1</v>
      </c>
    </row>
    <row r="32" spans="1:138" s="40" customFormat="1" ht="12" x14ac:dyDescent="0.25">
      <c r="A32" s="37">
        <v>260170</v>
      </c>
      <c r="B32" s="60"/>
      <c r="C32" s="38" t="s">
        <v>63</v>
      </c>
      <c r="D32" s="39" t="s">
        <v>9</v>
      </c>
      <c r="E32" s="37" t="s">
        <v>4</v>
      </c>
      <c r="F32" s="50">
        <v>79507</v>
      </c>
      <c r="G32" s="51">
        <v>13417</v>
      </c>
      <c r="H32" s="76">
        <v>32417</v>
      </c>
      <c r="I32" s="52">
        <f t="shared" si="43"/>
        <v>0.40772510596551248</v>
      </c>
      <c r="J32" s="34">
        <v>9934</v>
      </c>
      <c r="K32" s="20">
        <v>23966</v>
      </c>
      <c r="L32" s="21">
        <f t="shared" si="0"/>
        <v>0.73930345189252555</v>
      </c>
      <c r="M32" s="79">
        <v>3434</v>
      </c>
      <c r="N32" s="22">
        <v>8402</v>
      </c>
      <c r="O32" s="23">
        <f t="shared" si="1"/>
        <v>0.25918499552703828</v>
      </c>
      <c r="P32" s="34">
        <v>49</v>
      </c>
      <c r="Q32" s="70">
        <v>49</v>
      </c>
      <c r="R32" s="72">
        <f t="shared" si="2"/>
        <v>1.5115525804361909E-3</v>
      </c>
      <c r="S32" s="34">
        <v>0</v>
      </c>
      <c r="T32" s="70">
        <v>0</v>
      </c>
      <c r="U32" s="21">
        <f t="shared" si="3"/>
        <v>0</v>
      </c>
      <c r="V32" s="5">
        <v>10594</v>
      </c>
      <c r="W32" s="82">
        <v>25010</v>
      </c>
      <c r="X32" s="17">
        <f t="shared" si="4"/>
        <v>0.77150877625937009</v>
      </c>
      <c r="Y32" s="5">
        <v>1564</v>
      </c>
      <c r="Z32" s="82">
        <v>3807</v>
      </c>
      <c r="AA32" s="17">
        <f t="shared" si="5"/>
        <v>0.11743838109633833</v>
      </c>
      <c r="AB32" s="5">
        <v>1259</v>
      </c>
      <c r="AC32" s="82">
        <v>3600</v>
      </c>
      <c r="AD32" s="17">
        <f t="shared" si="6"/>
        <v>0.11105284264429158</v>
      </c>
      <c r="AE32" s="30">
        <v>11638</v>
      </c>
      <c r="AF32" s="84">
        <v>19592</v>
      </c>
      <c r="AG32" s="31">
        <f t="shared" si="7"/>
        <v>0.6043742480797113</v>
      </c>
      <c r="AH32" s="90">
        <v>9209</v>
      </c>
      <c r="AI32" s="32">
        <v>12825</v>
      </c>
      <c r="AJ32" s="31">
        <f t="shared" si="8"/>
        <v>0.39562575192028876</v>
      </c>
      <c r="AK32" s="16">
        <v>5828</v>
      </c>
      <c r="AL32" s="87">
        <v>8622</v>
      </c>
      <c r="AM32" s="18">
        <f t="shared" si="9"/>
        <v>0.26597155813307832</v>
      </c>
      <c r="AN32" s="16">
        <v>767</v>
      </c>
      <c r="AO32" s="87">
        <v>874</v>
      </c>
      <c r="AP32" s="18">
        <f t="shared" si="10"/>
        <v>2.6961162353086345E-2</v>
      </c>
      <c r="AQ32" s="16">
        <v>44</v>
      </c>
      <c r="AR32" s="87">
        <v>47</v>
      </c>
      <c r="AS32" s="18">
        <f t="shared" si="11"/>
        <v>1.4498565567449178E-3</v>
      </c>
      <c r="AT32" s="16">
        <v>11356</v>
      </c>
      <c r="AU32" s="87">
        <v>22825</v>
      </c>
      <c r="AV32" s="18">
        <f t="shared" si="12"/>
        <v>0.70410587037665417</v>
      </c>
      <c r="AW32" s="16">
        <v>33</v>
      </c>
      <c r="AX32" s="87">
        <v>49</v>
      </c>
      <c r="AY32" s="18">
        <f t="shared" si="13"/>
        <v>1.5115525804361909E-3</v>
      </c>
      <c r="AZ32" s="16">
        <v>0</v>
      </c>
      <c r="BA32" s="82">
        <v>0</v>
      </c>
      <c r="BB32" s="61">
        <f t="shared" si="14"/>
        <v>0</v>
      </c>
      <c r="BC32" s="33">
        <v>9</v>
      </c>
      <c r="BD32" s="94">
        <v>25</v>
      </c>
      <c r="BE32" s="21">
        <f t="shared" si="15"/>
        <v>7.7120029614091376E-4</v>
      </c>
      <c r="BF32" s="34">
        <v>13408</v>
      </c>
      <c r="BG32" s="20">
        <v>32392</v>
      </c>
      <c r="BH32" s="21">
        <f t="shared" si="16"/>
        <v>0.99922879970385914</v>
      </c>
      <c r="BI32" s="5">
        <v>34</v>
      </c>
      <c r="BJ32" s="99">
        <v>98</v>
      </c>
      <c r="BK32" s="96">
        <f t="shared" si="17"/>
        <v>3.0231051608723817E-3</v>
      </c>
      <c r="BL32" s="5">
        <v>13383</v>
      </c>
      <c r="BM32" s="101">
        <v>32319</v>
      </c>
      <c r="BN32" s="17">
        <f t="shared" si="18"/>
        <v>0.99697689483912766</v>
      </c>
      <c r="BO32" s="34">
        <v>9</v>
      </c>
      <c r="BP32" s="107">
        <v>15</v>
      </c>
      <c r="BQ32" s="21">
        <f t="shared" si="19"/>
        <v>4.6272017768454824E-4</v>
      </c>
      <c r="BR32" s="34">
        <v>1925</v>
      </c>
      <c r="BS32" s="107">
        <v>4849</v>
      </c>
      <c r="BT32" s="21">
        <f t="shared" si="20"/>
        <v>0.14958200943949163</v>
      </c>
      <c r="BU32" s="34">
        <v>7</v>
      </c>
      <c r="BV32" s="107">
        <v>12</v>
      </c>
      <c r="BW32" s="21">
        <f t="shared" si="21"/>
        <v>3.701761421476386E-4</v>
      </c>
      <c r="BX32" s="34">
        <v>0</v>
      </c>
      <c r="BY32" s="107">
        <v>0</v>
      </c>
      <c r="BZ32" s="21">
        <f t="shared" si="22"/>
        <v>0</v>
      </c>
      <c r="CA32" s="34">
        <v>0</v>
      </c>
      <c r="CB32" s="107">
        <v>0</v>
      </c>
      <c r="CC32" s="21">
        <f t="shared" si="23"/>
        <v>0</v>
      </c>
      <c r="CD32" s="34">
        <v>275</v>
      </c>
      <c r="CE32" s="107">
        <v>440</v>
      </c>
      <c r="CF32" s="21">
        <f t="shared" si="24"/>
        <v>1.3573125212080081E-2</v>
      </c>
      <c r="CG32" s="34">
        <v>0</v>
      </c>
      <c r="CH32" s="107">
        <v>0</v>
      </c>
      <c r="CI32" s="21">
        <f t="shared" si="25"/>
        <v>0</v>
      </c>
      <c r="CJ32" s="34">
        <v>3</v>
      </c>
      <c r="CK32" s="107">
        <v>4</v>
      </c>
      <c r="CL32" s="21">
        <f t="shared" si="26"/>
        <v>1.6690311274305267E-4</v>
      </c>
      <c r="CM32" s="34">
        <v>0</v>
      </c>
      <c r="CN32" s="107">
        <v>0</v>
      </c>
      <c r="CO32" s="21">
        <f t="shared" si="27"/>
        <v>0</v>
      </c>
      <c r="CP32" s="34">
        <v>1</v>
      </c>
      <c r="CQ32" s="107">
        <v>1</v>
      </c>
      <c r="CR32" s="21">
        <f t="shared" si="28"/>
        <v>7.4532309756279353E-5</v>
      </c>
      <c r="CS32" s="34">
        <v>27</v>
      </c>
      <c r="CT32" s="107">
        <v>60</v>
      </c>
      <c r="CU32" s="21">
        <f t="shared" si="29"/>
        <v>1.850880710738193E-3</v>
      </c>
      <c r="CV32" s="34">
        <v>6</v>
      </c>
      <c r="CW32" s="107">
        <v>18</v>
      </c>
      <c r="CX32" s="21">
        <f t="shared" si="30"/>
        <v>5.5526421322145783E-4</v>
      </c>
      <c r="CY32" s="34">
        <v>1</v>
      </c>
      <c r="CZ32" s="107">
        <v>1</v>
      </c>
      <c r="DA32" s="21">
        <f t="shared" si="31"/>
        <v>3.0848011845636546E-5</v>
      </c>
      <c r="DB32" s="34">
        <v>11163</v>
      </c>
      <c r="DC32" s="107">
        <v>27017</v>
      </c>
      <c r="DD32" s="63">
        <f t="shared" si="32"/>
        <v>0.83342073603356259</v>
      </c>
      <c r="DE32" s="8">
        <v>4303</v>
      </c>
      <c r="DF32" s="117">
        <v>5242</v>
      </c>
      <c r="DG32" s="6">
        <f t="shared" si="33"/>
        <v>0.16170527809482679</v>
      </c>
      <c r="DH32" s="8">
        <v>5959</v>
      </c>
      <c r="DI32" s="117">
        <v>8439</v>
      </c>
      <c r="DJ32" s="6">
        <f t="shared" si="34"/>
        <v>0.26032637196532682</v>
      </c>
      <c r="DK32" s="8">
        <v>12855</v>
      </c>
      <c r="DL32" s="117">
        <v>17799</v>
      </c>
      <c r="DM32" s="6">
        <f t="shared" si="35"/>
        <v>0.54906376284048497</v>
      </c>
      <c r="DN32" s="8">
        <v>888</v>
      </c>
      <c r="DO32" s="117">
        <v>937</v>
      </c>
      <c r="DP32" s="6">
        <f t="shared" si="36"/>
        <v>2.8904587099361445E-2</v>
      </c>
      <c r="DQ32" s="65">
        <v>928</v>
      </c>
      <c r="DR32" s="123">
        <v>977</v>
      </c>
      <c r="DS32" s="31">
        <f t="shared" si="37"/>
        <v>3.013850757318691E-2</v>
      </c>
      <c r="DT32" s="65">
        <v>13168</v>
      </c>
      <c r="DU32" s="124">
        <v>31440</v>
      </c>
      <c r="DV32" s="31">
        <f t="shared" si="38"/>
        <v>0.96986149242681308</v>
      </c>
      <c r="DW32" s="8">
        <v>49</v>
      </c>
      <c r="DX32" s="87">
        <v>49</v>
      </c>
      <c r="DY32" s="18">
        <f t="shared" si="39"/>
        <v>1.5115525804361909E-3</v>
      </c>
      <c r="DZ32" s="8">
        <v>13368</v>
      </c>
      <c r="EA32" s="82">
        <v>32368</v>
      </c>
      <c r="EB32" s="120">
        <f t="shared" si="40"/>
        <v>0.99848844741956377</v>
      </c>
      <c r="EC32" s="65">
        <v>0</v>
      </c>
      <c r="ED32" s="123">
        <v>0</v>
      </c>
      <c r="EE32" s="21">
        <f t="shared" si="41"/>
        <v>0</v>
      </c>
      <c r="EF32" s="34">
        <v>13417</v>
      </c>
      <c r="EG32" s="20">
        <v>32417</v>
      </c>
      <c r="EH32" s="67">
        <f t="shared" si="42"/>
        <v>1</v>
      </c>
    </row>
    <row r="33" spans="1:138" s="40" customFormat="1" ht="12" x14ac:dyDescent="0.25">
      <c r="A33" s="37">
        <v>260180</v>
      </c>
      <c r="B33" s="60"/>
      <c r="C33" s="38" t="s">
        <v>64</v>
      </c>
      <c r="D33" s="39" t="s">
        <v>14</v>
      </c>
      <c r="E33" s="37" t="s">
        <v>8</v>
      </c>
      <c r="F33" s="50">
        <v>11649</v>
      </c>
      <c r="G33" s="51">
        <v>2670</v>
      </c>
      <c r="H33" s="76">
        <v>6393</v>
      </c>
      <c r="I33" s="52">
        <f t="shared" si="43"/>
        <v>0.54880247231522017</v>
      </c>
      <c r="J33" s="34">
        <v>699</v>
      </c>
      <c r="K33" s="20">
        <v>1631</v>
      </c>
      <c r="L33" s="21">
        <f t="shared" si="0"/>
        <v>0.25512279055216641</v>
      </c>
      <c r="M33" s="79">
        <v>1969</v>
      </c>
      <c r="N33" s="22">
        <v>4760</v>
      </c>
      <c r="O33" s="23">
        <f t="shared" si="1"/>
        <v>0.74456436727670894</v>
      </c>
      <c r="P33" s="34">
        <v>2</v>
      </c>
      <c r="Q33" s="70">
        <v>2</v>
      </c>
      <c r="R33" s="72">
        <f t="shared" si="2"/>
        <v>3.1284217112466763E-4</v>
      </c>
      <c r="S33" s="34">
        <v>0</v>
      </c>
      <c r="T33" s="70">
        <v>0</v>
      </c>
      <c r="U33" s="21">
        <f t="shared" si="3"/>
        <v>0</v>
      </c>
      <c r="V33" s="5">
        <v>2242</v>
      </c>
      <c r="W33" s="82">
        <v>5142</v>
      </c>
      <c r="X33" s="17">
        <f t="shared" si="4"/>
        <v>0.80431722196152045</v>
      </c>
      <c r="Y33" s="5">
        <v>126</v>
      </c>
      <c r="Z33" s="82">
        <v>370</v>
      </c>
      <c r="AA33" s="17">
        <f t="shared" si="5"/>
        <v>5.7875801658063504E-2</v>
      </c>
      <c r="AB33" s="5">
        <v>302</v>
      </c>
      <c r="AC33" s="82">
        <v>881</v>
      </c>
      <c r="AD33" s="17">
        <f t="shared" si="6"/>
        <v>0.13780697638041609</v>
      </c>
      <c r="AE33" s="30">
        <v>2123</v>
      </c>
      <c r="AF33" s="84">
        <v>3484</v>
      </c>
      <c r="AG33" s="31">
        <f t="shared" si="7"/>
        <v>0.54497106209917101</v>
      </c>
      <c r="AH33" s="90">
        <v>2034</v>
      </c>
      <c r="AI33" s="32">
        <v>2909</v>
      </c>
      <c r="AJ33" s="31">
        <f t="shared" si="8"/>
        <v>0.45502893790082904</v>
      </c>
      <c r="AK33" s="16">
        <v>730</v>
      </c>
      <c r="AL33" s="87">
        <v>1005</v>
      </c>
      <c r="AM33" s="18">
        <f t="shared" si="9"/>
        <v>0.15720319099014546</v>
      </c>
      <c r="AN33" s="16">
        <v>628</v>
      </c>
      <c r="AO33" s="87">
        <v>892</v>
      </c>
      <c r="AP33" s="18">
        <f t="shared" si="10"/>
        <v>0.13952760832160174</v>
      </c>
      <c r="AQ33" s="16">
        <v>34</v>
      </c>
      <c r="AR33" s="87">
        <v>34</v>
      </c>
      <c r="AS33" s="18">
        <f t="shared" si="11"/>
        <v>5.3183169091193493E-3</v>
      </c>
      <c r="AT33" s="16">
        <v>2241</v>
      </c>
      <c r="AU33" s="87">
        <v>4411</v>
      </c>
      <c r="AV33" s="18">
        <f t="shared" si="12"/>
        <v>0.6899734084154544</v>
      </c>
      <c r="AW33" s="16">
        <v>27</v>
      </c>
      <c r="AX33" s="87">
        <v>51</v>
      </c>
      <c r="AY33" s="18">
        <f t="shared" si="13"/>
        <v>7.9774753636790239E-3</v>
      </c>
      <c r="AZ33" s="16">
        <v>0</v>
      </c>
      <c r="BA33" s="82">
        <v>0</v>
      </c>
      <c r="BB33" s="61">
        <f t="shared" si="14"/>
        <v>0</v>
      </c>
      <c r="BC33" s="33">
        <v>35</v>
      </c>
      <c r="BD33" s="94">
        <v>83</v>
      </c>
      <c r="BE33" s="21">
        <f t="shared" si="15"/>
        <v>1.2982950101673706E-2</v>
      </c>
      <c r="BF33" s="34">
        <v>2635</v>
      </c>
      <c r="BG33" s="20">
        <v>6310</v>
      </c>
      <c r="BH33" s="21">
        <f t="shared" si="16"/>
        <v>0.98701704989832628</v>
      </c>
      <c r="BI33" s="5">
        <v>661</v>
      </c>
      <c r="BJ33" s="99">
        <v>1525</v>
      </c>
      <c r="BK33" s="96">
        <f t="shared" si="17"/>
        <v>0.23854215548255905</v>
      </c>
      <c r="BL33" s="5">
        <v>2009</v>
      </c>
      <c r="BM33" s="101">
        <v>4868</v>
      </c>
      <c r="BN33" s="17">
        <f t="shared" si="18"/>
        <v>0.76145784451744092</v>
      </c>
      <c r="BO33" s="34">
        <v>0</v>
      </c>
      <c r="BP33" s="107">
        <v>0</v>
      </c>
      <c r="BQ33" s="21">
        <f t="shared" si="19"/>
        <v>0</v>
      </c>
      <c r="BR33" s="34">
        <v>2297</v>
      </c>
      <c r="BS33" s="107">
        <v>5497</v>
      </c>
      <c r="BT33" s="21">
        <f t="shared" si="20"/>
        <v>0.85984670733614887</v>
      </c>
      <c r="BU33" s="34">
        <v>1</v>
      </c>
      <c r="BV33" s="107">
        <v>1</v>
      </c>
      <c r="BW33" s="21">
        <f t="shared" si="21"/>
        <v>1.5642108556233381E-4</v>
      </c>
      <c r="BX33" s="34">
        <v>0</v>
      </c>
      <c r="BY33" s="107">
        <v>0</v>
      </c>
      <c r="BZ33" s="21">
        <f t="shared" si="22"/>
        <v>0</v>
      </c>
      <c r="CA33" s="34">
        <v>0</v>
      </c>
      <c r="CB33" s="107">
        <v>0</v>
      </c>
      <c r="CC33" s="21">
        <f t="shared" si="23"/>
        <v>0</v>
      </c>
      <c r="CD33" s="34">
        <v>9</v>
      </c>
      <c r="CE33" s="107">
        <v>14</v>
      </c>
      <c r="CF33" s="21">
        <f t="shared" si="24"/>
        <v>2.1898951978726734E-3</v>
      </c>
      <c r="CG33" s="34">
        <v>1</v>
      </c>
      <c r="CH33" s="107">
        <v>3</v>
      </c>
      <c r="CI33" s="21">
        <f t="shared" si="25"/>
        <v>4.6926325668700139E-4</v>
      </c>
      <c r="CJ33" s="34">
        <v>2</v>
      </c>
      <c r="CK33" s="107">
        <v>2</v>
      </c>
      <c r="CL33" s="21">
        <f t="shared" si="26"/>
        <v>1.226241569589209E-3</v>
      </c>
      <c r="CM33" s="34">
        <v>0</v>
      </c>
      <c r="CN33" s="107">
        <v>0</v>
      </c>
      <c r="CO33" s="21">
        <f t="shared" si="27"/>
        <v>0</v>
      </c>
      <c r="CP33" s="34">
        <v>0</v>
      </c>
      <c r="CQ33" s="107">
        <v>0</v>
      </c>
      <c r="CR33" s="21">
        <f t="shared" si="28"/>
        <v>0</v>
      </c>
      <c r="CS33" s="34">
        <v>5</v>
      </c>
      <c r="CT33" s="107">
        <v>14</v>
      </c>
      <c r="CU33" s="21">
        <f t="shared" si="29"/>
        <v>2.1898951978726734E-3</v>
      </c>
      <c r="CV33" s="34">
        <v>0</v>
      </c>
      <c r="CW33" s="107">
        <v>0</v>
      </c>
      <c r="CX33" s="21">
        <f t="shared" si="30"/>
        <v>0</v>
      </c>
      <c r="CY33" s="34">
        <v>0</v>
      </c>
      <c r="CZ33" s="107">
        <v>0</v>
      </c>
      <c r="DA33" s="21">
        <f t="shared" si="31"/>
        <v>0</v>
      </c>
      <c r="DB33" s="34">
        <v>355</v>
      </c>
      <c r="DC33" s="107">
        <v>862</v>
      </c>
      <c r="DD33" s="63">
        <f t="shared" si="32"/>
        <v>0.13483497575473175</v>
      </c>
      <c r="DE33" s="8">
        <v>793</v>
      </c>
      <c r="DF33" s="117">
        <v>931</v>
      </c>
      <c r="DG33" s="6">
        <f t="shared" si="33"/>
        <v>0.14562803065853278</v>
      </c>
      <c r="DH33" s="8">
        <v>1126</v>
      </c>
      <c r="DI33" s="117">
        <v>1629</v>
      </c>
      <c r="DJ33" s="6">
        <f t="shared" si="34"/>
        <v>0.25480994838104176</v>
      </c>
      <c r="DK33" s="8">
        <v>2630</v>
      </c>
      <c r="DL33" s="117">
        <v>3770</v>
      </c>
      <c r="DM33" s="6">
        <f t="shared" si="35"/>
        <v>0.58970749256999844</v>
      </c>
      <c r="DN33" s="8">
        <v>63</v>
      </c>
      <c r="DO33" s="117">
        <v>63</v>
      </c>
      <c r="DP33" s="6">
        <f t="shared" si="36"/>
        <v>9.8545283904270288E-3</v>
      </c>
      <c r="DQ33" s="65">
        <v>152</v>
      </c>
      <c r="DR33" s="123">
        <v>156</v>
      </c>
      <c r="DS33" s="31">
        <f t="shared" si="37"/>
        <v>2.4401689347724072E-2</v>
      </c>
      <c r="DT33" s="65">
        <v>2631</v>
      </c>
      <c r="DU33" s="124">
        <v>6237</v>
      </c>
      <c r="DV33" s="31">
        <f t="shared" si="38"/>
        <v>0.97559831065227598</v>
      </c>
      <c r="DW33" s="8">
        <v>2</v>
      </c>
      <c r="DX33" s="87">
        <v>2</v>
      </c>
      <c r="DY33" s="18">
        <f t="shared" si="39"/>
        <v>3.1284217112466763E-4</v>
      </c>
      <c r="DZ33" s="8">
        <v>2668</v>
      </c>
      <c r="EA33" s="82">
        <v>6391</v>
      </c>
      <c r="EB33" s="120">
        <f t="shared" si="40"/>
        <v>0.99968715782887529</v>
      </c>
      <c r="EC33" s="65">
        <v>1</v>
      </c>
      <c r="ED33" s="123">
        <v>1</v>
      </c>
      <c r="EE33" s="21">
        <f t="shared" si="41"/>
        <v>1.5642108556233381E-4</v>
      </c>
      <c r="EF33" s="34">
        <v>2670</v>
      </c>
      <c r="EG33" s="20">
        <v>6392</v>
      </c>
      <c r="EH33" s="67">
        <f t="shared" si="42"/>
        <v>0.99984357891443765</v>
      </c>
    </row>
    <row r="34" spans="1:138" s="40" customFormat="1" ht="12" x14ac:dyDescent="0.25">
      <c r="A34" s="37">
        <v>260190</v>
      </c>
      <c r="B34" s="60"/>
      <c r="C34" s="38" t="s">
        <v>65</v>
      </c>
      <c r="D34" s="39" t="s">
        <v>9</v>
      </c>
      <c r="E34" s="37" t="s">
        <v>4</v>
      </c>
      <c r="F34" s="50">
        <v>61794</v>
      </c>
      <c r="G34" s="51">
        <v>13788</v>
      </c>
      <c r="H34" s="76">
        <v>26192</v>
      </c>
      <c r="I34" s="52">
        <f t="shared" si="43"/>
        <v>0.42385992167524356</v>
      </c>
      <c r="J34" s="34">
        <v>11085</v>
      </c>
      <c r="K34" s="20">
        <v>21095</v>
      </c>
      <c r="L34" s="21">
        <f t="shared" si="0"/>
        <v>0.80539859499083688</v>
      </c>
      <c r="M34" s="79">
        <v>2690</v>
      </c>
      <c r="N34" s="22">
        <v>5080</v>
      </c>
      <c r="O34" s="23">
        <f t="shared" si="1"/>
        <v>0.19395235186316431</v>
      </c>
      <c r="P34" s="34">
        <v>11</v>
      </c>
      <c r="Q34" s="70">
        <v>11</v>
      </c>
      <c r="R34" s="72">
        <f t="shared" si="2"/>
        <v>4.1997556505803297E-4</v>
      </c>
      <c r="S34" s="34">
        <v>2</v>
      </c>
      <c r="T34" s="70">
        <v>6</v>
      </c>
      <c r="U34" s="21">
        <f t="shared" si="3"/>
        <v>2.2907758094074527E-4</v>
      </c>
      <c r="V34" s="5">
        <v>12586</v>
      </c>
      <c r="W34" s="82">
        <v>23450</v>
      </c>
      <c r="X34" s="17">
        <f t="shared" si="4"/>
        <v>0.89531154551007941</v>
      </c>
      <c r="Y34" s="5">
        <v>420</v>
      </c>
      <c r="Z34" s="82">
        <v>824</v>
      </c>
      <c r="AA34" s="17">
        <f t="shared" si="5"/>
        <v>3.1459987782529016E-2</v>
      </c>
      <c r="AB34" s="5">
        <v>782</v>
      </c>
      <c r="AC34" s="82">
        <v>1918</v>
      </c>
      <c r="AD34" s="17">
        <f t="shared" si="6"/>
        <v>7.3228466707391568E-2</v>
      </c>
      <c r="AE34" s="30">
        <v>10249</v>
      </c>
      <c r="AF34" s="84">
        <v>15523</v>
      </c>
      <c r="AG34" s="31">
        <f t="shared" si="7"/>
        <v>0.59266188149053145</v>
      </c>
      <c r="AH34" s="90">
        <v>8700</v>
      </c>
      <c r="AI34" s="32">
        <v>10669</v>
      </c>
      <c r="AJ34" s="31">
        <f t="shared" si="8"/>
        <v>0.40733811850946855</v>
      </c>
      <c r="AK34" s="16">
        <v>8214</v>
      </c>
      <c r="AL34" s="87">
        <v>12552</v>
      </c>
      <c r="AM34" s="18">
        <f t="shared" si="9"/>
        <v>0.47923029932803912</v>
      </c>
      <c r="AN34" s="16">
        <v>585</v>
      </c>
      <c r="AO34" s="87">
        <v>686</v>
      </c>
      <c r="AP34" s="18">
        <f t="shared" si="10"/>
        <v>2.6191203420891877E-2</v>
      </c>
      <c r="AQ34" s="16">
        <v>86</v>
      </c>
      <c r="AR34" s="87">
        <v>94</v>
      </c>
      <c r="AS34" s="18">
        <f t="shared" si="11"/>
        <v>3.5888821014050092E-3</v>
      </c>
      <c r="AT34" s="16">
        <v>8677</v>
      </c>
      <c r="AU34" s="87">
        <v>12851</v>
      </c>
      <c r="AV34" s="18">
        <f t="shared" si="12"/>
        <v>0.49064599877825288</v>
      </c>
      <c r="AW34" s="16">
        <v>9</v>
      </c>
      <c r="AX34" s="87">
        <v>9</v>
      </c>
      <c r="AY34" s="18">
        <f t="shared" si="13"/>
        <v>3.4361637141111788E-4</v>
      </c>
      <c r="AZ34" s="16">
        <v>0</v>
      </c>
      <c r="BA34" s="82">
        <v>0</v>
      </c>
      <c r="BB34" s="61">
        <f t="shared" si="14"/>
        <v>0</v>
      </c>
      <c r="BC34" s="33">
        <v>0</v>
      </c>
      <c r="BD34" s="94">
        <v>0</v>
      </c>
      <c r="BE34" s="21">
        <f t="shared" si="15"/>
        <v>0</v>
      </c>
      <c r="BF34" s="34">
        <v>13788</v>
      </c>
      <c r="BG34" s="20">
        <v>26192</v>
      </c>
      <c r="BH34" s="21">
        <f t="shared" si="16"/>
        <v>1</v>
      </c>
      <c r="BI34" s="5">
        <v>125</v>
      </c>
      <c r="BJ34" s="99">
        <v>213</v>
      </c>
      <c r="BK34" s="96">
        <f t="shared" si="17"/>
        <v>8.1322541233964565E-3</v>
      </c>
      <c r="BL34" s="5">
        <v>13663</v>
      </c>
      <c r="BM34" s="101">
        <v>25979</v>
      </c>
      <c r="BN34" s="17">
        <f t="shared" si="18"/>
        <v>0.99186774587660353</v>
      </c>
      <c r="BO34" s="34">
        <v>0</v>
      </c>
      <c r="BP34" s="107">
        <v>0</v>
      </c>
      <c r="BQ34" s="21">
        <f t="shared" si="19"/>
        <v>0</v>
      </c>
      <c r="BR34" s="34">
        <v>2867</v>
      </c>
      <c r="BS34" s="107">
        <v>6473</v>
      </c>
      <c r="BT34" s="21">
        <f t="shared" si="20"/>
        <v>0.24713653023824067</v>
      </c>
      <c r="BU34" s="34">
        <v>3</v>
      </c>
      <c r="BV34" s="107">
        <v>8</v>
      </c>
      <c r="BW34" s="21">
        <f t="shared" si="21"/>
        <v>3.0543677458766036E-4</v>
      </c>
      <c r="BX34" s="34">
        <v>0</v>
      </c>
      <c r="BY34" s="107">
        <v>0</v>
      </c>
      <c r="BZ34" s="21">
        <f t="shared" si="22"/>
        <v>0</v>
      </c>
      <c r="CA34" s="34">
        <v>0</v>
      </c>
      <c r="CB34" s="107">
        <v>0</v>
      </c>
      <c r="CC34" s="21">
        <f t="shared" si="23"/>
        <v>0</v>
      </c>
      <c r="CD34" s="34">
        <v>115</v>
      </c>
      <c r="CE34" s="107">
        <v>155</v>
      </c>
      <c r="CF34" s="21">
        <f t="shared" si="24"/>
        <v>5.917837507635919E-3</v>
      </c>
      <c r="CG34" s="34">
        <v>1</v>
      </c>
      <c r="CH34" s="107">
        <v>1</v>
      </c>
      <c r="CI34" s="21">
        <f t="shared" si="25"/>
        <v>3.8179596823457546E-5</v>
      </c>
      <c r="CJ34" s="34">
        <v>0</v>
      </c>
      <c r="CK34" s="107">
        <v>0</v>
      </c>
      <c r="CL34" s="21">
        <f t="shared" si="26"/>
        <v>0</v>
      </c>
      <c r="CM34" s="34">
        <v>0</v>
      </c>
      <c r="CN34" s="107">
        <v>0</v>
      </c>
      <c r="CO34" s="21">
        <f t="shared" si="27"/>
        <v>0</v>
      </c>
      <c r="CP34" s="34">
        <v>2</v>
      </c>
      <c r="CQ34" s="107">
        <v>5</v>
      </c>
      <c r="CR34" s="21">
        <f t="shared" si="28"/>
        <v>3.6263417464461851E-4</v>
      </c>
      <c r="CS34" s="34">
        <v>1</v>
      </c>
      <c r="CT34" s="107">
        <v>2</v>
      </c>
      <c r="CU34" s="21">
        <f t="shared" si="29"/>
        <v>7.6359193646915091E-5</v>
      </c>
      <c r="CV34" s="34">
        <v>2</v>
      </c>
      <c r="CW34" s="107">
        <v>5</v>
      </c>
      <c r="CX34" s="21">
        <f t="shared" si="30"/>
        <v>1.9089798411728773E-4</v>
      </c>
      <c r="CY34" s="34">
        <v>22</v>
      </c>
      <c r="CZ34" s="107">
        <v>47</v>
      </c>
      <c r="DA34" s="21">
        <f t="shared" si="31"/>
        <v>1.7944410507025046E-3</v>
      </c>
      <c r="DB34" s="34">
        <v>10775</v>
      </c>
      <c r="DC34" s="107">
        <v>19496</v>
      </c>
      <c r="DD34" s="63">
        <f t="shared" si="32"/>
        <v>0.74434941967012824</v>
      </c>
      <c r="DE34" s="8">
        <v>2966</v>
      </c>
      <c r="DF34" s="117">
        <v>3545</v>
      </c>
      <c r="DG34" s="6">
        <f t="shared" si="33"/>
        <v>0.13534667073915699</v>
      </c>
      <c r="DH34" s="8">
        <v>4620</v>
      </c>
      <c r="DI34" s="117">
        <v>6082</v>
      </c>
      <c r="DJ34" s="6">
        <f t="shared" si="34"/>
        <v>0.23220830788026878</v>
      </c>
      <c r="DK34" s="8">
        <v>13125</v>
      </c>
      <c r="DL34" s="117">
        <v>15708</v>
      </c>
      <c r="DM34" s="6">
        <f t="shared" si="35"/>
        <v>0.59972510690287106</v>
      </c>
      <c r="DN34" s="8">
        <v>833</v>
      </c>
      <c r="DO34" s="117">
        <v>857</v>
      </c>
      <c r="DP34" s="6">
        <f t="shared" si="36"/>
        <v>3.2719914477703116E-2</v>
      </c>
      <c r="DQ34" s="65">
        <v>889</v>
      </c>
      <c r="DR34" s="123">
        <v>928</v>
      </c>
      <c r="DS34" s="31">
        <f t="shared" si="37"/>
        <v>3.54306658521686E-2</v>
      </c>
      <c r="DT34" s="65">
        <v>13389</v>
      </c>
      <c r="DU34" s="124">
        <v>25264</v>
      </c>
      <c r="DV34" s="31">
        <f t="shared" si="38"/>
        <v>0.96456933414783141</v>
      </c>
      <c r="DW34" s="8">
        <v>11</v>
      </c>
      <c r="DX34" s="87">
        <v>11</v>
      </c>
      <c r="DY34" s="18">
        <f t="shared" si="39"/>
        <v>4.1997556505803297E-4</v>
      </c>
      <c r="DZ34" s="8">
        <v>13777</v>
      </c>
      <c r="EA34" s="82">
        <v>26181</v>
      </c>
      <c r="EB34" s="120">
        <f t="shared" si="40"/>
        <v>0.99958002443494198</v>
      </c>
      <c r="EC34" s="65">
        <v>0</v>
      </c>
      <c r="ED34" s="123">
        <v>0</v>
      </c>
      <c r="EE34" s="21">
        <f t="shared" si="41"/>
        <v>0</v>
      </c>
      <c r="EF34" s="34">
        <v>13788</v>
      </c>
      <c r="EG34" s="20">
        <v>26192</v>
      </c>
      <c r="EH34" s="67">
        <f t="shared" si="42"/>
        <v>1</v>
      </c>
    </row>
    <row r="35" spans="1:138" s="40" customFormat="1" ht="12" x14ac:dyDescent="0.25">
      <c r="A35" s="37">
        <v>260200</v>
      </c>
      <c r="B35" s="60"/>
      <c r="C35" s="38" t="s">
        <v>66</v>
      </c>
      <c r="D35" s="39" t="s">
        <v>13</v>
      </c>
      <c r="E35" s="37" t="s">
        <v>6</v>
      </c>
      <c r="F35" s="50">
        <v>34478</v>
      </c>
      <c r="G35" s="51">
        <v>7672</v>
      </c>
      <c r="H35" s="76">
        <v>20054</v>
      </c>
      <c r="I35" s="52">
        <f t="shared" si="43"/>
        <v>0.58164626718487156</v>
      </c>
      <c r="J35" s="34">
        <v>2912</v>
      </c>
      <c r="K35" s="20">
        <v>7244</v>
      </c>
      <c r="L35" s="21">
        <f t="shared" si="0"/>
        <v>0.36122469332801438</v>
      </c>
      <c r="M35" s="79">
        <v>4759</v>
      </c>
      <c r="N35" s="22">
        <v>12808</v>
      </c>
      <c r="O35" s="23">
        <f t="shared" si="1"/>
        <v>0.63867557594494861</v>
      </c>
      <c r="P35" s="34">
        <v>0</v>
      </c>
      <c r="Q35" s="70">
        <v>0</v>
      </c>
      <c r="R35" s="72">
        <f t="shared" si="2"/>
        <v>0</v>
      </c>
      <c r="S35" s="34">
        <v>1</v>
      </c>
      <c r="T35" s="70">
        <v>2</v>
      </c>
      <c r="U35" s="21">
        <f t="shared" si="3"/>
        <v>9.9730727037000098E-5</v>
      </c>
      <c r="V35" s="5">
        <v>6279</v>
      </c>
      <c r="W35" s="82">
        <v>16210</v>
      </c>
      <c r="X35" s="17">
        <f t="shared" si="4"/>
        <v>0.80831754263488576</v>
      </c>
      <c r="Y35" s="5">
        <v>828</v>
      </c>
      <c r="Z35" s="82">
        <v>2085</v>
      </c>
      <c r="AA35" s="17">
        <f t="shared" si="5"/>
        <v>0.1039692829360726</v>
      </c>
      <c r="AB35" s="5">
        <v>565</v>
      </c>
      <c r="AC35" s="82">
        <v>1759</v>
      </c>
      <c r="AD35" s="17">
        <f t="shared" si="6"/>
        <v>8.7713174429041585E-2</v>
      </c>
      <c r="AE35" s="30">
        <v>6506</v>
      </c>
      <c r="AF35" s="84">
        <v>10884</v>
      </c>
      <c r="AG35" s="31">
        <f t="shared" si="7"/>
        <v>0.5427346165353546</v>
      </c>
      <c r="AH35" s="90">
        <v>6195</v>
      </c>
      <c r="AI35" s="32">
        <v>9170</v>
      </c>
      <c r="AJ35" s="31">
        <f t="shared" si="8"/>
        <v>0.45726538346464546</v>
      </c>
      <c r="AK35" s="16">
        <v>849</v>
      </c>
      <c r="AL35" s="87">
        <v>1021</v>
      </c>
      <c r="AM35" s="18">
        <f t="shared" si="9"/>
        <v>5.0912536152388548E-2</v>
      </c>
      <c r="AN35" s="16">
        <v>111</v>
      </c>
      <c r="AO35" s="87">
        <v>122</v>
      </c>
      <c r="AP35" s="18">
        <f t="shared" si="10"/>
        <v>6.0835743492570057E-3</v>
      </c>
      <c r="AQ35" s="16">
        <v>50</v>
      </c>
      <c r="AR35" s="87">
        <v>50</v>
      </c>
      <c r="AS35" s="18">
        <f t="shared" si="11"/>
        <v>2.4932681759250023E-3</v>
      </c>
      <c r="AT35" s="16">
        <v>7563</v>
      </c>
      <c r="AU35" s="87">
        <v>18853</v>
      </c>
      <c r="AV35" s="18">
        <f t="shared" si="12"/>
        <v>0.94011169841428144</v>
      </c>
      <c r="AW35" s="16">
        <v>4</v>
      </c>
      <c r="AX35" s="87">
        <v>6</v>
      </c>
      <c r="AY35" s="18">
        <f t="shared" si="13"/>
        <v>2.9919218111100032E-4</v>
      </c>
      <c r="AZ35" s="16">
        <v>2</v>
      </c>
      <c r="BA35" s="82">
        <v>2</v>
      </c>
      <c r="BB35" s="61">
        <f t="shared" si="14"/>
        <v>9.9730727037000098E-5</v>
      </c>
      <c r="BC35" s="33">
        <v>1</v>
      </c>
      <c r="BD35" s="94">
        <v>3</v>
      </c>
      <c r="BE35" s="21">
        <f t="shared" si="15"/>
        <v>1.4959609055550016E-4</v>
      </c>
      <c r="BF35" s="34">
        <v>7671</v>
      </c>
      <c r="BG35" s="20">
        <v>20051</v>
      </c>
      <c r="BH35" s="21">
        <f t="shared" si="16"/>
        <v>0.99985040390944446</v>
      </c>
      <c r="BI35" s="5">
        <v>0</v>
      </c>
      <c r="BJ35" s="99">
        <v>0</v>
      </c>
      <c r="BK35" s="96">
        <f t="shared" si="17"/>
        <v>0</v>
      </c>
      <c r="BL35" s="5">
        <v>7672</v>
      </c>
      <c r="BM35" s="101">
        <v>20054</v>
      </c>
      <c r="BN35" s="17">
        <f t="shared" si="18"/>
        <v>1</v>
      </c>
      <c r="BO35" s="34">
        <v>1</v>
      </c>
      <c r="BP35" s="107">
        <v>3</v>
      </c>
      <c r="BQ35" s="21">
        <f t="shared" si="19"/>
        <v>1.4959609055550016E-4</v>
      </c>
      <c r="BR35" s="34">
        <v>5848</v>
      </c>
      <c r="BS35" s="107">
        <v>15748</v>
      </c>
      <c r="BT35" s="21">
        <f t="shared" si="20"/>
        <v>0.78527974468933881</v>
      </c>
      <c r="BU35" s="34">
        <v>1</v>
      </c>
      <c r="BV35" s="107">
        <v>3</v>
      </c>
      <c r="BW35" s="21">
        <f t="shared" si="21"/>
        <v>1.4959609055550016E-4</v>
      </c>
      <c r="BX35" s="34">
        <v>0</v>
      </c>
      <c r="BY35" s="107">
        <v>0</v>
      </c>
      <c r="BZ35" s="21">
        <f t="shared" si="22"/>
        <v>0</v>
      </c>
      <c r="CA35" s="34">
        <v>0</v>
      </c>
      <c r="CB35" s="107">
        <v>0</v>
      </c>
      <c r="CC35" s="21">
        <f t="shared" si="23"/>
        <v>0</v>
      </c>
      <c r="CD35" s="34">
        <v>3</v>
      </c>
      <c r="CE35" s="107">
        <v>5</v>
      </c>
      <c r="CF35" s="21">
        <f t="shared" si="24"/>
        <v>2.4932681759250023E-4</v>
      </c>
      <c r="CG35" s="34">
        <v>0</v>
      </c>
      <c r="CH35" s="107">
        <v>0</v>
      </c>
      <c r="CI35" s="21">
        <f t="shared" si="25"/>
        <v>0</v>
      </c>
      <c r="CJ35" s="34">
        <v>0</v>
      </c>
      <c r="CK35" s="107">
        <v>0</v>
      </c>
      <c r="CL35" s="21">
        <f t="shared" si="26"/>
        <v>0</v>
      </c>
      <c r="CM35" s="34">
        <v>0</v>
      </c>
      <c r="CN35" s="107">
        <v>0</v>
      </c>
      <c r="CO35" s="21">
        <f t="shared" si="27"/>
        <v>0</v>
      </c>
      <c r="CP35" s="34">
        <v>1</v>
      </c>
      <c r="CQ35" s="107">
        <v>2</v>
      </c>
      <c r="CR35" s="21">
        <f t="shared" si="28"/>
        <v>2.6068821689259646E-4</v>
      </c>
      <c r="CS35" s="34">
        <v>3</v>
      </c>
      <c r="CT35" s="107">
        <v>7</v>
      </c>
      <c r="CU35" s="21">
        <f t="shared" si="29"/>
        <v>3.4905754462950036E-4</v>
      </c>
      <c r="CV35" s="34">
        <v>6</v>
      </c>
      <c r="CW35" s="107">
        <v>16</v>
      </c>
      <c r="CX35" s="21">
        <f t="shared" si="30"/>
        <v>7.9784581629600078E-4</v>
      </c>
      <c r="CY35" s="34">
        <v>0</v>
      </c>
      <c r="CZ35" s="107">
        <v>0</v>
      </c>
      <c r="DA35" s="21">
        <f t="shared" si="31"/>
        <v>0</v>
      </c>
      <c r="DB35" s="34">
        <v>1809</v>
      </c>
      <c r="DC35" s="107">
        <v>4270</v>
      </c>
      <c r="DD35" s="63">
        <f t="shared" si="32"/>
        <v>0.21292510222399522</v>
      </c>
      <c r="DE35" s="8">
        <v>2459</v>
      </c>
      <c r="DF35" s="117">
        <v>2856</v>
      </c>
      <c r="DG35" s="6">
        <f t="shared" si="33"/>
        <v>0.14241547820883615</v>
      </c>
      <c r="DH35" s="8">
        <v>3436</v>
      </c>
      <c r="DI35" s="117">
        <v>4824</v>
      </c>
      <c r="DJ35" s="6">
        <f t="shared" si="34"/>
        <v>0.24055051361324423</v>
      </c>
      <c r="DK35" s="8">
        <v>7562</v>
      </c>
      <c r="DL35" s="117">
        <v>12158</v>
      </c>
      <c r="DM35" s="6">
        <f t="shared" si="35"/>
        <v>0.60626308965792364</v>
      </c>
      <c r="DN35" s="8">
        <v>207</v>
      </c>
      <c r="DO35" s="117">
        <v>216</v>
      </c>
      <c r="DP35" s="6">
        <f t="shared" si="36"/>
        <v>1.0770918519996011E-2</v>
      </c>
      <c r="DQ35" s="65">
        <v>311</v>
      </c>
      <c r="DR35" s="123">
        <v>326</v>
      </c>
      <c r="DS35" s="31">
        <f t="shared" si="37"/>
        <v>1.6256108507031016E-2</v>
      </c>
      <c r="DT35" s="65">
        <v>7629</v>
      </c>
      <c r="DU35" s="124">
        <v>19728</v>
      </c>
      <c r="DV35" s="31">
        <f t="shared" si="38"/>
        <v>0.98374389149296904</v>
      </c>
      <c r="DW35" s="8">
        <v>0</v>
      </c>
      <c r="DX35" s="87">
        <v>0</v>
      </c>
      <c r="DY35" s="18">
        <f t="shared" si="39"/>
        <v>0</v>
      </c>
      <c r="DZ35" s="8">
        <v>7672</v>
      </c>
      <c r="EA35" s="82">
        <v>20054</v>
      </c>
      <c r="EB35" s="120">
        <f t="shared" si="40"/>
        <v>1</v>
      </c>
      <c r="EC35" s="65">
        <v>0</v>
      </c>
      <c r="ED35" s="123">
        <v>0</v>
      </c>
      <c r="EE35" s="21">
        <f t="shared" si="41"/>
        <v>0</v>
      </c>
      <c r="EF35" s="34">
        <v>7672</v>
      </c>
      <c r="EG35" s="20">
        <v>20054</v>
      </c>
      <c r="EH35" s="67">
        <f t="shared" si="42"/>
        <v>1</v>
      </c>
    </row>
    <row r="36" spans="1:138" s="40" customFormat="1" ht="12" x14ac:dyDescent="0.25">
      <c r="A36" s="37">
        <v>260210</v>
      </c>
      <c r="B36" s="60"/>
      <c r="C36" s="38" t="s">
        <v>67</v>
      </c>
      <c r="D36" s="39" t="s">
        <v>11</v>
      </c>
      <c r="E36" s="37" t="s">
        <v>6</v>
      </c>
      <c r="F36" s="50">
        <v>44103</v>
      </c>
      <c r="G36" s="51">
        <v>8486</v>
      </c>
      <c r="H36" s="76">
        <v>22715</v>
      </c>
      <c r="I36" s="52">
        <f t="shared" si="43"/>
        <v>0.51504432805024603</v>
      </c>
      <c r="J36" s="34">
        <v>4557</v>
      </c>
      <c r="K36" s="20">
        <v>11893</v>
      </c>
      <c r="L36" s="21">
        <f t="shared" si="0"/>
        <v>0.52357473035439139</v>
      </c>
      <c r="M36" s="79">
        <v>3926</v>
      </c>
      <c r="N36" s="22">
        <v>10814</v>
      </c>
      <c r="O36" s="23">
        <f t="shared" si="1"/>
        <v>0.47607307946291</v>
      </c>
      <c r="P36" s="34">
        <v>1</v>
      </c>
      <c r="Q36" s="70">
        <v>1</v>
      </c>
      <c r="R36" s="72">
        <f t="shared" si="2"/>
        <v>4.4023772837332157E-5</v>
      </c>
      <c r="S36" s="34">
        <v>2</v>
      </c>
      <c r="T36" s="70">
        <v>7</v>
      </c>
      <c r="U36" s="21">
        <f t="shared" si="3"/>
        <v>3.0816640986132513E-4</v>
      </c>
      <c r="V36" s="5">
        <v>6373</v>
      </c>
      <c r="W36" s="82">
        <v>17390</v>
      </c>
      <c r="X36" s="17">
        <f t="shared" si="4"/>
        <v>0.76557340964120624</v>
      </c>
      <c r="Y36" s="5">
        <v>1501</v>
      </c>
      <c r="Z36" s="82">
        <v>3425</v>
      </c>
      <c r="AA36" s="17">
        <f t="shared" si="5"/>
        <v>0.15078142196786265</v>
      </c>
      <c r="AB36" s="5">
        <v>612</v>
      </c>
      <c r="AC36" s="82">
        <v>1900</v>
      </c>
      <c r="AD36" s="17">
        <f t="shared" si="6"/>
        <v>8.3645168390931099E-2</v>
      </c>
      <c r="AE36" s="30">
        <v>7640</v>
      </c>
      <c r="AF36" s="84">
        <v>12666</v>
      </c>
      <c r="AG36" s="31">
        <f t="shared" si="7"/>
        <v>0.55760510675764918</v>
      </c>
      <c r="AH36" s="90">
        <v>6690</v>
      </c>
      <c r="AI36" s="32">
        <v>10049</v>
      </c>
      <c r="AJ36" s="31">
        <f t="shared" si="8"/>
        <v>0.44239489324235087</v>
      </c>
      <c r="AK36" s="16">
        <v>1260</v>
      </c>
      <c r="AL36" s="87">
        <v>1586</v>
      </c>
      <c r="AM36" s="18">
        <f t="shared" si="9"/>
        <v>6.9821703720008801E-2</v>
      </c>
      <c r="AN36" s="16">
        <v>364</v>
      </c>
      <c r="AO36" s="87">
        <v>399</v>
      </c>
      <c r="AP36" s="18">
        <f t="shared" si="10"/>
        <v>1.7565485362095533E-2</v>
      </c>
      <c r="AQ36" s="16">
        <v>45</v>
      </c>
      <c r="AR36" s="87">
        <v>46</v>
      </c>
      <c r="AS36" s="18">
        <f t="shared" si="11"/>
        <v>2.0250935505172793E-3</v>
      </c>
      <c r="AT36" s="16">
        <v>8203</v>
      </c>
      <c r="AU36" s="87">
        <v>20682</v>
      </c>
      <c r="AV36" s="18">
        <f t="shared" si="12"/>
        <v>0.91049966982170372</v>
      </c>
      <c r="AW36" s="16">
        <v>1</v>
      </c>
      <c r="AX36" s="87">
        <v>1</v>
      </c>
      <c r="AY36" s="18">
        <f t="shared" si="13"/>
        <v>4.4023772837332157E-5</v>
      </c>
      <c r="AZ36" s="16">
        <v>1</v>
      </c>
      <c r="BA36" s="82">
        <v>1</v>
      </c>
      <c r="BB36" s="61">
        <f t="shared" si="14"/>
        <v>4.4023772837332157E-5</v>
      </c>
      <c r="BC36" s="33">
        <v>1</v>
      </c>
      <c r="BD36" s="94">
        <v>1</v>
      </c>
      <c r="BE36" s="21">
        <f t="shared" si="15"/>
        <v>4.4023772837332157E-5</v>
      </c>
      <c r="BF36" s="34">
        <v>8485</v>
      </c>
      <c r="BG36" s="20">
        <v>22714</v>
      </c>
      <c r="BH36" s="21">
        <f t="shared" si="16"/>
        <v>0.9999559762271627</v>
      </c>
      <c r="BI36" s="5">
        <v>1644</v>
      </c>
      <c r="BJ36" s="99">
        <v>4410</v>
      </c>
      <c r="BK36" s="96">
        <f t="shared" si="17"/>
        <v>0.19414483821263481</v>
      </c>
      <c r="BL36" s="5">
        <v>6842</v>
      </c>
      <c r="BM36" s="101">
        <v>18305</v>
      </c>
      <c r="BN36" s="17">
        <f t="shared" si="18"/>
        <v>0.80585516178736516</v>
      </c>
      <c r="BO36" s="34">
        <v>2</v>
      </c>
      <c r="BP36" s="107">
        <v>5</v>
      </c>
      <c r="BQ36" s="21">
        <f t="shared" si="19"/>
        <v>2.2011886418666079E-4</v>
      </c>
      <c r="BR36" s="34">
        <v>5158</v>
      </c>
      <c r="BS36" s="107">
        <v>14239</v>
      </c>
      <c r="BT36" s="21">
        <f t="shared" si="20"/>
        <v>0.62685450143077259</v>
      </c>
      <c r="BU36" s="34">
        <v>5</v>
      </c>
      <c r="BV36" s="107">
        <v>9</v>
      </c>
      <c r="BW36" s="21">
        <f t="shared" si="21"/>
        <v>3.9621395553598944E-4</v>
      </c>
      <c r="BX36" s="34">
        <v>0</v>
      </c>
      <c r="BY36" s="107">
        <v>0</v>
      </c>
      <c r="BZ36" s="21">
        <f t="shared" si="22"/>
        <v>0</v>
      </c>
      <c r="CA36" s="34">
        <v>0</v>
      </c>
      <c r="CB36" s="107">
        <v>0</v>
      </c>
      <c r="CC36" s="21">
        <f t="shared" si="23"/>
        <v>0</v>
      </c>
      <c r="CD36" s="34">
        <v>96</v>
      </c>
      <c r="CE36" s="107">
        <v>213</v>
      </c>
      <c r="CF36" s="21">
        <f t="shared" si="24"/>
        <v>9.3770636143517497E-3</v>
      </c>
      <c r="CG36" s="34">
        <v>0</v>
      </c>
      <c r="CH36" s="107">
        <v>0</v>
      </c>
      <c r="CI36" s="21">
        <f t="shared" si="25"/>
        <v>0</v>
      </c>
      <c r="CJ36" s="34">
        <v>1</v>
      </c>
      <c r="CK36" s="107">
        <v>1</v>
      </c>
      <c r="CL36" s="21">
        <f t="shared" si="26"/>
        <v>8.4083074077188259E-5</v>
      </c>
      <c r="CM36" s="34">
        <v>0</v>
      </c>
      <c r="CN36" s="107">
        <v>0</v>
      </c>
      <c r="CO36" s="21">
        <f t="shared" si="27"/>
        <v>0</v>
      </c>
      <c r="CP36" s="34">
        <v>0</v>
      </c>
      <c r="CQ36" s="107">
        <v>0</v>
      </c>
      <c r="CR36" s="21">
        <f t="shared" si="28"/>
        <v>0</v>
      </c>
      <c r="CS36" s="34">
        <v>1</v>
      </c>
      <c r="CT36" s="107">
        <v>2</v>
      </c>
      <c r="CU36" s="21">
        <f t="shared" si="29"/>
        <v>8.8047545674664314E-5</v>
      </c>
      <c r="CV36" s="34">
        <v>6</v>
      </c>
      <c r="CW36" s="107">
        <v>25</v>
      </c>
      <c r="CX36" s="21">
        <f t="shared" si="30"/>
        <v>1.1005943209333039E-3</v>
      </c>
      <c r="CY36" s="34">
        <v>0</v>
      </c>
      <c r="CZ36" s="107">
        <v>0</v>
      </c>
      <c r="DA36" s="21">
        <f t="shared" si="31"/>
        <v>0</v>
      </c>
      <c r="DB36" s="34">
        <v>3217</v>
      </c>
      <c r="DC36" s="107">
        <v>8221</v>
      </c>
      <c r="DD36" s="63">
        <f t="shared" si="32"/>
        <v>0.36191943649570768</v>
      </c>
      <c r="DE36" s="8">
        <v>2794</v>
      </c>
      <c r="DF36" s="117">
        <v>3396</v>
      </c>
      <c r="DG36" s="6">
        <f t="shared" si="33"/>
        <v>0.14950473255558</v>
      </c>
      <c r="DH36" s="8">
        <v>3883</v>
      </c>
      <c r="DI36" s="117">
        <v>5523</v>
      </c>
      <c r="DJ36" s="6">
        <f t="shared" si="34"/>
        <v>0.24314329738058552</v>
      </c>
      <c r="DK36" s="8">
        <v>8349</v>
      </c>
      <c r="DL36" s="117">
        <v>13570</v>
      </c>
      <c r="DM36" s="6">
        <f t="shared" si="35"/>
        <v>0.59740259740259738</v>
      </c>
      <c r="DN36" s="8">
        <v>218</v>
      </c>
      <c r="DO36" s="117">
        <v>226</v>
      </c>
      <c r="DP36" s="6">
        <f t="shared" si="36"/>
        <v>9.9493726612370683E-3</v>
      </c>
      <c r="DQ36" s="65">
        <v>372</v>
      </c>
      <c r="DR36" s="123">
        <v>384</v>
      </c>
      <c r="DS36" s="31">
        <f t="shared" si="37"/>
        <v>1.6905128769535548E-2</v>
      </c>
      <c r="DT36" s="65">
        <v>8419</v>
      </c>
      <c r="DU36" s="124">
        <v>22331</v>
      </c>
      <c r="DV36" s="31">
        <f t="shared" si="38"/>
        <v>0.98309487123046446</v>
      </c>
      <c r="DW36" s="8">
        <v>1</v>
      </c>
      <c r="DX36" s="87">
        <v>1</v>
      </c>
      <c r="DY36" s="18">
        <f t="shared" si="39"/>
        <v>4.4023772837332157E-5</v>
      </c>
      <c r="DZ36" s="8">
        <v>8485</v>
      </c>
      <c r="EA36" s="82">
        <v>22714</v>
      </c>
      <c r="EB36" s="120">
        <f t="shared" si="40"/>
        <v>0.9999559762271627</v>
      </c>
      <c r="EC36" s="65">
        <v>1</v>
      </c>
      <c r="ED36" s="123">
        <v>1</v>
      </c>
      <c r="EE36" s="21">
        <f t="shared" si="41"/>
        <v>4.4023772837332157E-5</v>
      </c>
      <c r="EF36" s="34">
        <v>8486</v>
      </c>
      <c r="EG36" s="20">
        <v>22714</v>
      </c>
      <c r="EH36" s="67">
        <f t="shared" si="42"/>
        <v>0.9999559762271627</v>
      </c>
    </row>
    <row r="37" spans="1:138" s="40" customFormat="1" ht="12" x14ac:dyDescent="0.25">
      <c r="A37" s="37">
        <v>260220</v>
      </c>
      <c r="B37" s="60"/>
      <c r="C37" s="38" t="s">
        <v>68</v>
      </c>
      <c r="D37" s="39" t="s">
        <v>16</v>
      </c>
      <c r="E37" s="37" t="s">
        <v>6</v>
      </c>
      <c r="F37" s="50">
        <v>37497</v>
      </c>
      <c r="G37" s="51">
        <v>8736</v>
      </c>
      <c r="H37" s="76">
        <v>18367</v>
      </c>
      <c r="I37" s="52">
        <f t="shared" si="43"/>
        <v>0.48982585273488544</v>
      </c>
      <c r="J37" s="34">
        <v>2725</v>
      </c>
      <c r="K37" s="20">
        <v>5625</v>
      </c>
      <c r="L37" s="21">
        <f t="shared" si="0"/>
        <v>0.30625578483149124</v>
      </c>
      <c r="M37" s="79">
        <v>6011</v>
      </c>
      <c r="N37" s="22">
        <v>12742</v>
      </c>
      <c r="O37" s="23">
        <f t="shared" si="1"/>
        <v>0.6937442151685087</v>
      </c>
      <c r="P37" s="34">
        <v>0</v>
      </c>
      <c r="Q37" s="70">
        <v>0</v>
      </c>
      <c r="R37" s="72">
        <f t="shared" si="2"/>
        <v>0</v>
      </c>
      <c r="S37" s="34">
        <v>0</v>
      </c>
      <c r="T37" s="70">
        <v>0</v>
      </c>
      <c r="U37" s="21">
        <f t="shared" si="3"/>
        <v>0</v>
      </c>
      <c r="V37" s="5">
        <v>8095</v>
      </c>
      <c r="W37" s="82">
        <v>16694</v>
      </c>
      <c r="X37" s="17">
        <f t="shared" si="4"/>
        <v>0.90891272390700717</v>
      </c>
      <c r="Y37" s="5">
        <v>157</v>
      </c>
      <c r="Z37" s="82">
        <v>399</v>
      </c>
      <c r="AA37" s="17">
        <f t="shared" si="5"/>
        <v>2.172374367071378E-2</v>
      </c>
      <c r="AB37" s="5">
        <v>484</v>
      </c>
      <c r="AC37" s="82">
        <v>1274</v>
      </c>
      <c r="AD37" s="17">
        <f t="shared" si="6"/>
        <v>6.9363532422279092E-2</v>
      </c>
      <c r="AE37" s="30">
        <v>6744</v>
      </c>
      <c r="AF37" s="84">
        <v>10722</v>
      </c>
      <c r="AG37" s="31">
        <f t="shared" si="7"/>
        <v>0.58376435999346654</v>
      </c>
      <c r="AH37" s="90">
        <v>5990</v>
      </c>
      <c r="AI37" s="32">
        <v>7645</v>
      </c>
      <c r="AJ37" s="31">
        <f t="shared" si="8"/>
        <v>0.41623564000653346</v>
      </c>
      <c r="AK37" s="16">
        <v>4495</v>
      </c>
      <c r="AL37" s="87">
        <v>6588</v>
      </c>
      <c r="AM37" s="18">
        <f t="shared" si="9"/>
        <v>0.35868677519464259</v>
      </c>
      <c r="AN37" s="16">
        <v>453</v>
      </c>
      <c r="AO37" s="87">
        <v>512</v>
      </c>
      <c r="AP37" s="18">
        <f t="shared" si="10"/>
        <v>2.787608210377307E-2</v>
      </c>
      <c r="AQ37" s="16">
        <v>57</v>
      </c>
      <c r="AR37" s="87">
        <v>61</v>
      </c>
      <c r="AS37" s="18">
        <f t="shared" si="11"/>
        <v>3.3211738443948385E-3</v>
      </c>
      <c r="AT37" s="16">
        <v>6630</v>
      </c>
      <c r="AU37" s="87">
        <v>11198</v>
      </c>
      <c r="AV37" s="18">
        <f t="shared" si="12"/>
        <v>0.60968040507431809</v>
      </c>
      <c r="AW37" s="16">
        <v>8</v>
      </c>
      <c r="AX37" s="87">
        <v>8</v>
      </c>
      <c r="AY37" s="18">
        <f t="shared" si="13"/>
        <v>4.3556378287145422E-4</v>
      </c>
      <c r="AZ37" s="16">
        <v>0</v>
      </c>
      <c r="BA37" s="82">
        <v>0</v>
      </c>
      <c r="BB37" s="61">
        <f t="shared" si="14"/>
        <v>0</v>
      </c>
      <c r="BC37" s="33">
        <v>0</v>
      </c>
      <c r="BD37" s="94">
        <v>0</v>
      </c>
      <c r="BE37" s="21">
        <f t="shared" si="15"/>
        <v>0</v>
      </c>
      <c r="BF37" s="34">
        <v>8736</v>
      </c>
      <c r="BG37" s="20">
        <v>18367</v>
      </c>
      <c r="BH37" s="21">
        <f t="shared" si="16"/>
        <v>1</v>
      </c>
      <c r="BI37" s="5">
        <v>0</v>
      </c>
      <c r="BJ37" s="99">
        <v>0</v>
      </c>
      <c r="BK37" s="96">
        <f t="shared" si="17"/>
        <v>0</v>
      </c>
      <c r="BL37" s="5">
        <v>8736</v>
      </c>
      <c r="BM37" s="101">
        <v>18367</v>
      </c>
      <c r="BN37" s="17">
        <f t="shared" si="18"/>
        <v>1</v>
      </c>
      <c r="BO37" s="34">
        <v>0</v>
      </c>
      <c r="BP37" s="107">
        <v>0</v>
      </c>
      <c r="BQ37" s="21">
        <f t="shared" si="19"/>
        <v>0</v>
      </c>
      <c r="BR37" s="34">
        <v>4545</v>
      </c>
      <c r="BS37" s="107">
        <v>9698</v>
      </c>
      <c r="BT37" s="21">
        <f t="shared" si="20"/>
        <v>0.5280121957859204</v>
      </c>
      <c r="BU37" s="34">
        <v>3</v>
      </c>
      <c r="BV37" s="107">
        <v>8</v>
      </c>
      <c r="BW37" s="21">
        <f t="shared" si="21"/>
        <v>4.3556378287145422E-4</v>
      </c>
      <c r="BX37" s="34">
        <v>0</v>
      </c>
      <c r="BY37" s="107">
        <v>0</v>
      </c>
      <c r="BZ37" s="21">
        <f t="shared" si="22"/>
        <v>0</v>
      </c>
      <c r="CA37" s="34">
        <v>0</v>
      </c>
      <c r="CB37" s="107">
        <v>0</v>
      </c>
      <c r="CC37" s="21">
        <f t="shared" si="23"/>
        <v>0</v>
      </c>
      <c r="CD37" s="34">
        <v>9</v>
      </c>
      <c r="CE37" s="107">
        <v>15</v>
      </c>
      <c r="CF37" s="21">
        <f t="shared" si="24"/>
        <v>8.1668209288397666E-4</v>
      </c>
      <c r="CG37" s="34">
        <v>1</v>
      </c>
      <c r="CH37" s="107">
        <v>2</v>
      </c>
      <c r="CI37" s="21">
        <f t="shared" si="25"/>
        <v>1.0889094571786355E-4</v>
      </c>
      <c r="CJ37" s="34">
        <v>0</v>
      </c>
      <c r="CK37" s="107">
        <v>0</v>
      </c>
      <c r="CL37" s="21">
        <f t="shared" si="26"/>
        <v>0</v>
      </c>
      <c r="CM37" s="34">
        <v>0</v>
      </c>
      <c r="CN37" s="107">
        <v>0</v>
      </c>
      <c r="CO37" s="21">
        <f t="shared" si="27"/>
        <v>0</v>
      </c>
      <c r="CP37" s="34">
        <v>1</v>
      </c>
      <c r="CQ37" s="107">
        <v>2</v>
      </c>
      <c r="CR37" s="21">
        <f t="shared" si="28"/>
        <v>2.2893772893772894E-4</v>
      </c>
      <c r="CS37" s="34">
        <v>0</v>
      </c>
      <c r="CT37" s="107">
        <v>0</v>
      </c>
      <c r="CU37" s="21">
        <f t="shared" si="29"/>
        <v>0</v>
      </c>
      <c r="CV37" s="34">
        <v>0</v>
      </c>
      <c r="CW37" s="107">
        <v>0</v>
      </c>
      <c r="CX37" s="21">
        <f t="shared" si="30"/>
        <v>0</v>
      </c>
      <c r="CY37" s="34">
        <v>0</v>
      </c>
      <c r="CZ37" s="107">
        <v>0</v>
      </c>
      <c r="DA37" s="21">
        <f t="shared" si="31"/>
        <v>0</v>
      </c>
      <c r="DB37" s="34">
        <v>4177</v>
      </c>
      <c r="DC37" s="107">
        <v>8642</v>
      </c>
      <c r="DD37" s="63">
        <f t="shared" si="32"/>
        <v>0.47051777644688841</v>
      </c>
      <c r="DE37" s="8">
        <v>2157</v>
      </c>
      <c r="DF37" s="117">
        <v>2497</v>
      </c>
      <c r="DG37" s="6">
        <f t="shared" si="33"/>
        <v>0.13595034572875264</v>
      </c>
      <c r="DH37" s="8">
        <v>3371</v>
      </c>
      <c r="DI37" s="117">
        <v>4410</v>
      </c>
      <c r="DJ37" s="6">
        <f t="shared" si="34"/>
        <v>0.24010453530788914</v>
      </c>
      <c r="DK37" s="8">
        <v>8515</v>
      </c>
      <c r="DL37" s="117">
        <v>11136</v>
      </c>
      <c r="DM37" s="6">
        <f t="shared" si="35"/>
        <v>0.60630478575706426</v>
      </c>
      <c r="DN37" s="8">
        <v>315</v>
      </c>
      <c r="DO37" s="117">
        <v>324</v>
      </c>
      <c r="DP37" s="6">
        <f t="shared" si="36"/>
        <v>1.7640333206293896E-2</v>
      </c>
      <c r="DQ37" s="65">
        <v>237</v>
      </c>
      <c r="DR37" s="123">
        <v>247</v>
      </c>
      <c r="DS37" s="31">
        <f t="shared" si="37"/>
        <v>1.3448031796156149E-2</v>
      </c>
      <c r="DT37" s="65">
        <v>8682</v>
      </c>
      <c r="DU37" s="124">
        <v>18120</v>
      </c>
      <c r="DV37" s="31">
        <f t="shared" si="38"/>
        <v>0.98655196820384383</v>
      </c>
      <c r="DW37" s="8">
        <v>0</v>
      </c>
      <c r="DX37" s="87">
        <v>0</v>
      </c>
      <c r="DY37" s="18">
        <f t="shared" si="39"/>
        <v>0</v>
      </c>
      <c r="DZ37" s="8">
        <v>8736</v>
      </c>
      <c r="EA37" s="82">
        <v>18367</v>
      </c>
      <c r="EB37" s="120">
        <f t="shared" si="40"/>
        <v>1</v>
      </c>
      <c r="EC37" s="65">
        <v>4</v>
      </c>
      <c r="ED37" s="123">
        <v>5</v>
      </c>
      <c r="EE37" s="21">
        <f t="shared" si="41"/>
        <v>2.7222736429465889E-4</v>
      </c>
      <c r="EF37" s="34">
        <v>8736</v>
      </c>
      <c r="EG37" s="20">
        <v>18362</v>
      </c>
      <c r="EH37" s="67">
        <f t="shared" si="42"/>
        <v>0.99972777263570534</v>
      </c>
    </row>
    <row r="38" spans="1:138" s="40" customFormat="1" ht="12" x14ac:dyDescent="0.25">
      <c r="A38" s="37">
        <v>260230</v>
      </c>
      <c r="B38" s="60"/>
      <c r="C38" s="38" t="s">
        <v>69</v>
      </c>
      <c r="D38" s="39" t="s">
        <v>9</v>
      </c>
      <c r="E38" s="37" t="s">
        <v>6</v>
      </c>
      <c r="F38" s="50">
        <v>37316</v>
      </c>
      <c r="G38" s="51">
        <v>8857</v>
      </c>
      <c r="H38" s="76">
        <v>19287</v>
      </c>
      <c r="I38" s="52">
        <f t="shared" si="43"/>
        <v>0.516856040304427</v>
      </c>
      <c r="J38" s="34">
        <v>4771</v>
      </c>
      <c r="K38" s="20">
        <v>10471</v>
      </c>
      <c r="L38" s="21">
        <f t="shared" si="0"/>
        <v>0.54290454710426717</v>
      </c>
      <c r="M38" s="79">
        <v>4085</v>
      </c>
      <c r="N38" s="22">
        <v>8815</v>
      </c>
      <c r="O38" s="23">
        <f t="shared" si="1"/>
        <v>0.45704360450044074</v>
      </c>
      <c r="P38" s="34">
        <v>0</v>
      </c>
      <c r="Q38" s="70">
        <v>0</v>
      </c>
      <c r="R38" s="72">
        <f t="shared" si="2"/>
        <v>0</v>
      </c>
      <c r="S38" s="34">
        <v>1</v>
      </c>
      <c r="T38" s="70">
        <v>1</v>
      </c>
      <c r="U38" s="21">
        <f t="shared" si="3"/>
        <v>5.1848395292165709E-5</v>
      </c>
      <c r="V38" s="5">
        <v>8138</v>
      </c>
      <c r="W38" s="82">
        <v>17337</v>
      </c>
      <c r="X38" s="17">
        <f t="shared" si="4"/>
        <v>0.89889562918027688</v>
      </c>
      <c r="Y38" s="5">
        <v>186</v>
      </c>
      <c r="Z38" s="82">
        <v>501</v>
      </c>
      <c r="AA38" s="17">
        <f t="shared" si="5"/>
        <v>2.5976046041375021E-2</v>
      </c>
      <c r="AB38" s="5">
        <v>533</v>
      </c>
      <c r="AC38" s="82">
        <v>1449</v>
      </c>
      <c r="AD38" s="17">
        <f t="shared" si="6"/>
        <v>7.5128324778348105E-2</v>
      </c>
      <c r="AE38" s="30">
        <v>6589</v>
      </c>
      <c r="AF38" s="84">
        <v>10747</v>
      </c>
      <c r="AG38" s="31">
        <f t="shared" si="7"/>
        <v>0.55721470420490482</v>
      </c>
      <c r="AH38" s="90">
        <v>6370</v>
      </c>
      <c r="AI38" s="32">
        <v>8540</v>
      </c>
      <c r="AJ38" s="31">
        <f t="shared" si="8"/>
        <v>0.44278529579509512</v>
      </c>
      <c r="AK38" s="16">
        <v>3622</v>
      </c>
      <c r="AL38" s="87">
        <v>5063</v>
      </c>
      <c r="AM38" s="18">
        <f t="shared" si="9"/>
        <v>0.26250842536423497</v>
      </c>
      <c r="AN38" s="16">
        <v>502</v>
      </c>
      <c r="AO38" s="87">
        <v>563</v>
      </c>
      <c r="AP38" s="18">
        <f t="shared" si="10"/>
        <v>2.9190646549489295E-2</v>
      </c>
      <c r="AQ38" s="16">
        <v>142</v>
      </c>
      <c r="AR38" s="87">
        <v>151</v>
      </c>
      <c r="AS38" s="18">
        <f t="shared" si="11"/>
        <v>7.8291076891170222E-3</v>
      </c>
      <c r="AT38" s="16">
        <v>7310</v>
      </c>
      <c r="AU38" s="87">
        <v>13502</v>
      </c>
      <c r="AV38" s="18">
        <f t="shared" si="12"/>
        <v>0.70005703323482138</v>
      </c>
      <c r="AW38" s="16">
        <v>6</v>
      </c>
      <c r="AX38" s="87">
        <v>8</v>
      </c>
      <c r="AY38" s="18">
        <f t="shared" si="13"/>
        <v>4.1478716233732567E-4</v>
      </c>
      <c r="AZ38" s="16">
        <v>0</v>
      </c>
      <c r="BA38" s="82">
        <v>0</v>
      </c>
      <c r="BB38" s="61">
        <f t="shared" si="14"/>
        <v>0</v>
      </c>
      <c r="BC38" s="33">
        <v>0</v>
      </c>
      <c r="BD38" s="94">
        <v>0</v>
      </c>
      <c r="BE38" s="21">
        <f t="shared" si="15"/>
        <v>0</v>
      </c>
      <c r="BF38" s="34">
        <v>8857</v>
      </c>
      <c r="BG38" s="20">
        <v>19287</v>
      </c>
      <c r="BH38" s="21">
        <f t="shared" si="16"/>
        <v>1</v>
      </c>
      <c r="BI38" s="5">
        <v>0</v>
      </c>
      <c r="BJ38" s="99">
        <v>0</v>
      </c>
      <c r="BK38" s="96">
        <f t="shared" si="17"/>
        <v>0</v>
      </c>
      <c r="BL38" s="5">
        <v>8857</v>
      </c>
      <c r="BM38" s="101">
        <v>19287</v>
      </c>
      <c r="BN38" s="17">
        <f t="shared" si="18"/>
        <v>1</v>
      </c>
      <c r="BO38" s="34">
        <v>0</v>
      </c>
      <c r="BP38" s="107">
        <v>0</v>
      </c>
      <c r="BQ38" s="21">
        <f t="shared" si="19"/>
        <v>0</v>
      </c>
      <c r="BR38" s="34">
        <v>273</v>
      </c>
      <c r="BS38" s="107">
        <v>501</v>
      </c>
      <c r="BT38" s="21">
        <f t="shared" si="20"/>
        <v>2.5976046041375021E-2</v>
      </c>
      <c r="BU38" s="34">
        <v>1</v>
      </c>
      <c r="BV38" s="107">
        <v>1</v>
      </c>
      <c r="BW38" s="21">
        <f t="shared" si="21"/>
        <v>5.1848395292165709E-5</v>
      </c>
      <c r="BX38" s="34">
        <v>0</v>
      </c>
      <c r="BY38" s="107">
        <v>0</v>
      </c>
      <c r="BZ38" s="21">
        <f t="shared" si="22"/>
        <v>0</v>
      </c>
      <c r="CA38" s="34">
        <v>0</v>
      </c>
      <c r="CB38" s="107">
        <v>0</v>
      </c>
      <c r="CC38" s="21">
        <f t="shared" si="23"/>
        <v>0</v>
      </c>
      <c r="CD38" s="34">
        <v>59</v>
      </c>
      <c r="CE38" s="107">
        <v>98</v>
      </c>
      <c r="CF38" s="21">
        <f t="shared" si="24"/>
        <v>5.081142738632239E-3</v>
      </c>
      <c r="CG38" s="34">
        <v>0</v>
      </c>
      <c r="CH38" s="107">
        <v>0</v>
      </c>
      <c r="CI38" s="21">
        <f t="shared" si="25"/>
        <v>0</v>
      </c>
      <c r="CJ38" s="34">
        <v>0</v>
      </c>
      <c r="CK38" s="107">
        <v>0</v>
      </c>
      <c r="CL38" s="21">
        <f t="shared" si="26"/>
        <v>0</v>
      </c>
      <c r="CM38" s="34">
        <v>0</v>
      </c>
      <c r="CN38" s="107">
        <v>0</v>
      </c>
      <c r="CO38" s="21">
        <f t="shared" si="27"/>
        <v>0</v>
      </c>
      <c r="CP38" s="34">
        <v>0</v>
      </c>
      <c r="CQ38" s="107">
        <v>0</v>
      </c>
      <c r="CR38" s="21">
        <f t="shared" si="28"/>
        <v>0</v>
      </c>
      <c r="CS38" s="34">
        <v>2</v>
      </c>
      <c r="CT38" s="107">
        <v>8</v>
      </c>
      <c r="CU38" s="21">
        <f t="shared" si="29"/>
        <v>4.1478716233732567E-4</v>
      </c>
      <c r="CV38" s="34">
        <v>1</v>
      </c>
      <c r="CW38" s="107">
        <v>2</v>
      </c>
      <c r="CX38" s="21">
        <f t="shared" si="30"/>
        <v>1.0369679058433142E-4</v>
      </c>
      <c r="CY38" s="34">
        <v>0</v>
      </c>
      <c r="CZ38" s="107">
        <v>0</v>
      </c>
      <c r="DA38" s="21">
        <f t="shared" si="31"/>
        <v>0</v>
      </c>
      <c r="DB38" s="34">
        <v>8521</v>
      </c>
      <c r="DC38" s="107">
        <v>18677</v>
      </c>
      <c r="DD38" s="63">
        <f t="shared" si="32"/>
        <v>0.96837247887177891</v>
      </c>
      <c r="DE38" s="8">
        <v>2450</v>
      </c>
      <c r="DF38" s="117">
        <v>3017</v>
      </c>
      <c r="DG38" s="6">
        <f t="shared" si="33"/>
        <v>0.15642660859646393</v>
      </c>
      <c r="DH38" s="8">
        <v>3424</v>
      </c>
      <c r="DI38" s="117">
        <v>4865</v>
      </c>
      <c r="DJ38" s="6">
        <f t="shared" si="34"/>
        <v>0.25224244309638616</v>
      </c>
      <c r="DK38" s="8">
        <v>8604</v>
      </c>
      <c r="DL38" s="117">
        <v>11042</v>
      </c>
      <c r="DM38" s="6">
        <f t="shared" si="35"/>
        <v>0.57250998081609372</v>
      </c>
      <c r="DN38" s="8">
        <v>356</v>
      </c>
      <c r="DO38" s="117">
        <v>363</v>
      </c>
      <c r="DP38" s="6">
        <f t="shared" si="36"/>
        <v>1.8820967491056152E-2</v>
      </c>
      <c r="DQ38" s="65">
        <v>130</v>
      </c>
      <c r="DR38" s="123">
        <v>132</v>
      </c>
      <c r="DS38" s="31">
        <f t="shared" si="37"/>
        <v>6.8439881785658735E-3</v>
      </c>
      <c r="DT38" s="65">
        <v>8840</v>
      </c>
      <c r="DU38" s="124">
        <v>19155</v>
      </c>
      <c r="DV38" s="31">
        <f t="shared" si="38"/>
        <v>0.99315601182143409</v>
      </c>
      <c r="DW38" s="8">
        <v>0</v>
      </c>
      <c r="DX38" s="87">
        <v>0</v>
      </c>
      <c r="DY38" s="18">
        <f t="shared" si="39"/>
        <v>0</v>
      </c>
      <c r="DZ38" s="8">
        <v>8857</v>
      </c>
      <c r="EA38" s="82">
        <v>19287</v>
      </c>
      <c r="EB38" s="120">
        <f t="shared" si="40"/>
        <v>1</v>
      </c>
      <c r="EC38" s="65">
        <v>0</v>
      </c>
      <c r="ED38" s="123">
        <v>0</v>
      </c>
      <c r="EE38" s="21">
        <f t="shared" si="41"/>
        <v>0</v>
      </c>
      <c r="EF38" s="34">
        <v>8857</v>
      </c>
      <c r="EG38" s="20">
        <v>19287</v>
      </c>
      <c r="EH38" s="67">
        <f t="shared" si="42"/>
        <v>1</v>
      </c>
    </row>
    <row r="39" spans="1:138" s="40" customFormat="1" ht="12" x14ac:dyDescent="0.25">
      <c r="A39" s="37">
        <v>260240</v>
      </c>
      <c r="B39" s="60"/>
      <c r="C39" s="38" t="s">
        <v>70</v>
      </c>
      <c r="D39" s="39" t="s">
        <v>11</v>
      </c>
      <c r="E39" s="37" t="s">
        <v>8</v>
      </c>
      <c r="F39" s="50">
        <v>9079</v>
      </c>
      <c r="G39" s="51">
        <v>2163</v>
      </c>
      <c r="H39" s="76">
        <v>5686</v>
      </c>
      <c r="I39" s="52">
        <f t="shared" si="43"/>
        <v>0.62628042735984135</v>
      </c>
      <c r="J39" s="34">
        <v>718</v>
      </c>
      <c r="K39" s="20">
        <v>1867</v>
      </c>
      <c r="L39" s="21">
        <f t="shared" si="0"/>
        <v>0.32835033415406262</v>
      </c>
      <c r="M39" s="79">
        <v>1445</v>
      </c>
      <c r="N39" s="22">
        <v>3819</v>
      </c>
      <c r="O39" s="23">
        <f t="shared" si="1"/>
        <v>0.67164966584593744</v>
      </c>
      <c r="P39" s="34">
        <v>0</v>
      </c>
      <c r="Q39" s="70">
        <v>0</v>
      </c>
      <c r="R39" s="72">
        <f t="shared" si="2"/>
        <v>0</v>
      </c>
      <c r="S39" s="34">
        <v>0</v>
      </c>
      <c r="T39" s="70">
        <v>0</v>
      </c>
      <c r="U39" s="21">
        <f t="shared" si="3"/>
        <v>0</v>
      </c>
      <c r="V39" s="5">
        <v>1988</v>
      </c>
      <c r="W39" s="82">
        <v>5130</v>
      </c>
      <c r="X39" s="17">
        <f t="shared" si="4"/>
        <v>0.90221596904678159</v>
      </c>
      <c r="Y39" s="5">
        <v>39</v>
      </c>
      <c r="Z39" s="82">
        <v>146</v>
      </c>
      <c r="AA39" s="17">
        <f t="shared" si="5"/>
        <v>2.5677101653183258E-2</v>
      </c>
      <c r="AB39" s="5">
        <v>136</v>
      </c>
      <c r="AC39" s="82">
        <v>410</v>
      </c>
      <c r="AD39" s="17">
        <f t="shared" si="6"/>
        <v>7.2106929300035177E-2</v>
      </c>
      <c r="AE39" s="30">
        <v>1853</v>
      </c>
      <c r="AF39" s="84">
        <v>3182</v>
      </c>
      <c r="AG39" s="31">
        <f t="shared" si="7"/>
        <v>0.55962011959198033</v>
      </c>
      <c r="AH39" s="90">
        <v>1643</v>
      </c>
      <c r="AI39" s="32">
        <v>2504</v>
      </c>
      <c r="AJ39" s="31">
        <f t="shared" si="8"/>
        <v>0.44037988040801967</v>
      </c>
      <c r="AK39" s="16">
        <v>607</v>
      </c>
      <c r="AL39" s="87">
        <v>920</v>
      </c>
      <c r="AM39" s="18">
        <f t="shared" si="9"/>
        <v>0.1618009145269082</v>
      </c>
      <c r="AN39" s="16">
        <v>91</v>
      </c>
      <c r="AO39" s="87">
        <v>106</v>
      </c>
      <c r="AP39" s="18">
        <f t="shared" si="10"/>
        <v>1.8642279282448118E-2</v>
      </c>
      <c r="AQ39" s="16">
        <v>6</v>
      </c>
      <c r="AR39" s="87">
        <v>6</v>
      </c>
      <c r="AS39" s="18">
        <f t="shared" si="11"/>
        <v>1.0552233556102709E-3</v>
      </c>
      <c r="AT39" s="16">
        <v>1971</v>
      </c>
      <c r="AU39" s="87">
        <v>4651</v>
      </c>
      <c r="AV39" s="18">
        <f t="shared" si="12"/>
        <v>0.81797397115722825</v>
      </c>
      <c r="AW39" s="16">
        <v>3</v>
      </c>
      <c r="AX39" s="87">
        <v>3</v>
      </c>
      <c r="AY39" s="18">
        <f t="shared" si="13"/>
        <v>5.2761167780513546E-4</v>
      </c>
      <c r="AZ39" s="16">
        <v>0</v>
      </c>
      <c r="BA39" s="82">
        <v>0</v>
      </c>
      <c r="BB39" s="61">
        <f t="shared" si="14"/>
        <v>0</v>
      </c>
      <c r="BC39" s="33">
        <v>1</v>
      </c>
      <c r="BD39" s="94">
        <v>1</v>
      </c>
      <c r="BE39" s="21">
        <f t="shared" si="15"/>
        <v>1.7587055926837847E-4</v>
      </c>
      <c r="BF39" s="34">
        <v>2162</v>
      </c>
      <c r="BG39" s="20">
        <v>5685</v>
      </c>
      <c r="BH39" s="21">
        <f t="shared" si="16"/>
        <v>0.99982412944073162</v>
      </c>
      <c r="BI39" s="5">
        <v>402</v>
      </c>
      <c r="BJ39" s="99">
        <v>1025</v>
      </c>
      <c r="BK39" s="96">
        <f t="shared" si="17"/>
        <v>0.18026732325008793</v>
      </c>
      <c r="BL39" s="5">
        <v>1761</v>
      </c>
      <c r="BM39" s="101">
        <v>4661</v>
      </c>
      <c r="BN39" s="17">
        <f t="shared" si="18"/>
        <v>0.81973267674991201</v>
      </c>
      <c r="BO39" s="34">
        <v>0</v>
      </c>
      <c r="BP39" s="107">
        <v>0</v>
      </c>
      <c r="BQ39" s="21">
        <f t="shared" si="19"/>
        <v>0</v>
      </c>
      <c r="BR39" s="34">
        <v>1031</v>
      </c>
      <c r="BS39" s="107">
        <v>2714</v>
      </c>
      <c r="BT39" s="21">
        <f t="shared" si="20"/>
        <v>0.47731269785437919</v>
      </c>
      <c r="BU39" s="34">
        <v>1</v>
      </c>
      <c r="BV39" s="107">
        <v>3</v>
      </c>
      <c r="BW39" s="21">
        <f t="shared" si="21"/>
        <v>5.2761167780513546E-4</v>
      </c>
      <c r="BX39" s="34">
        <v>0</v>
      </c>
      <c r="BY39" s="107">
        <v>0</v>
      </c>
      <c r="BZ39" s="21">
        <f t="shared" si="22"/>
        <v>0</v>
      </c>
      <c r="CA39" s="34">
        <v>0</v>
      </c>
      <c r="CB39" s="107">
        <v>0</v>
      </c>
      <c r="CC39" s="21">
        <f t="shared" si="23"/>
        <v>0</v>
      </c>
      <c r="CD39" s="34">
        <v>2</v>
      </c>
      <c r="CE39" s="107">
        <v>4</v>
      </c>
      <c r="CF39" s="21">
        <f t="shared" si="24"/>
        <v>7.0348223707351388E-4</v>
      </c>
      <c r="CG39" s="34">
        <v>0</v>
      </c>
      <c r="CH39" s="107">
        <v>0</v>
      </c>
      <c r="CI39" s="21">
        <f t="shared" si="25"/>
        <v>0</v>
      </c>
      <c r="CJ39" s="34">
        <v>0</v>
      </c>
      <c r="CK39" s="107">
        <v>0</v>
      </c>
      <c r="CL39" s="21">
        <f t="shared" si="26"/>
        <v>0</v>
      </c>
      <c r="CM39" s="34">
        <v>0</v>
      </c>
      <c r="CN39" s="107">
        <v>0</v>
      </c>
      <c r="CO39" s="21">
        <f t="shared" si="27"/>
        <v>0</v>
      </c>
      <c r="CP39" s="34">
        <v>0</v>
      </c>
      <c r="CQ39" s="107">
        <v>0</v>
      </c>
      <c r="CR39" s="21">
        <f t="shared" si="28"/>
        <v>0</v>
      </c>
      <c r="CS39" s="34">
        <v>0</v>
      </c>
      <c r="CT39" s="107">
        <v>0</v>
      </c>
      <c r="CU39" s="21">
        <f t="shared" si="29"/>
        <v>0</v>
      </c>
      <c r="CV39" s="34">
        <v>0</v>
      </c>
      <c r="CW39" s="107">
        <v>0</v>
      </c>
      <c r="CX39" s="21">
        <f t="shared" si="30"/>
        <v>0</v>
      </c>
      <c r="CY39" s="34">
        <v>0</v>
      </c>
      <c r="CZ39" s="107">
        <v>0</v>
      </c>
      <c r="DA39" s="21">
        <f t="shared" si="31"/>
        <v>0</v>
      </c>
      <c r="DB39" s="34">
        <v>1129</v>
      </c>
      <c r="DC39" s="107">
        <v>2965</v>
      </c>
      <c r="DD39" s="63">
        <f t="shared" si="32"/>
        <v>0.52145620823074212</v>
      </c>
      <c r="DE39" s="8">
        <v>716</v>
      </c>
      <c r="DF39" s="117">
        <v>876</v>
      </c>
      <c r="DG39" s="6">
        <f t="shared" si="33"/>
        <v>0.15406260991909954</v>
      </c>
      <c r="DH39" s="8">
        <v>967</v>
      </c>
      <c r="DI39" s="117">
        <v>1418</v>
      </c>
      <c r="DJ39" s="6">
        <f t="shared" si="34"/>
        <v>0.24938445304256068</v>
      </c>
      <c r="DK39" s="8">
        <v>2128</v>
      </c>
      <c r="DL39" s="117">
        <v>3313</v>
      </c>
      <c r="DM39" s="6">
        <f t="shared" si="35"/>
        <v>0.58265916285613784</v>
      </c>
      <c r="DN39" s="8">
        <v>77</v>
      </c>
      <c r="DO39" s="117">
        <v>79</v>
      </c>
      <c r="DP39" s="6">
        <f t="shared" si="36"/>
        <v>1.3893774182201899E-2</v>
      </c>
      <c r="DQ39" s="65">
        <v>75</v>
      </c>
      <c r="DR39" s="123">
        <v>77</v>
      </c>
      <c r="DS39" s="31">
        <f t="shared" si="37"/>
        <v>1.3542033063665143E-2</v>
      </c>
      <c r="DT39" s="65">
        <v>2154</v>
      </c>
      <c r="DU39" s="124">
        <v>5609</v>
      </c>
      <c r="DV39" s="31">
        <f t="shared" si="38"/>
        <v>0.98645796693633481</v>
      </c>
      <c r="DW39" s="8">
        <v>0</v>
      </c>
      <c r="DX39" s="87">
        <v>0</v>
      </c>
      <c r="DY39" s="18">
        <f t="shared" si="39"/>
        <v>0</v>
      </c>
      <c r="DZ39" s="8">
        <v>2163</v>
      </c>
      <c r="EA39" s="82">
        <v>5686</v>
      </c>
      <c r="EB39" s="120">
        <f t="shared" si="40"/>
        <v>1</v>
      </c>
      <c r="EC39" s="65">
        <v>0</v>
      </c>
      <c r="ED39" s="123">
        <v>0</v>
      </c>
      <c r="EE39" s="21">
        <f t="shared" si="41"/>
        <v>0</v>
      </c>
      <c r="EF39" s="34">
        <v>2163</v>
      </c>
      <c r="EG39" s="20">
        <v>5686</v>
      </c>
      <c r="EH39" s="67">
        <f t="shared" si="42"/>
        <v>1</v>
      </c>
    </row>
    <row r="40" spans="1:138" s="40" customFormat="1" ht="12" x14ac:dyDescent="0.25">
      <c r="A40" s="37">
        <v>260250</v>
      </c>
      <c r="B40" s="60"/>
      <c r="C40" s="38" t="s">
        <v>71</v>
      </c>
      <c r="D40" s="39" t="s">
        <v>5</v>
      </c>
      <c r="E40" s="37" t="s">
        <v>8</v>
      </c>
      <c r="F40" s="50">
        <v>7720</v>
      </c>
      <c r="G40" s="51">
        <v>1625</v>
      </c>
      <c r="H40" s="76">
        <v>3899</v>
      </c>
      <c r="I40" s="52">
        <f t="shared" si="43"/>
        <v>0.50505181347150263</v>
      </c>
      <c r="J40" s="34">
        <v>749</v>
      </c>
      <c r="K40" s="20">
        <v>1793</v>
      </c>
      <c r="L40" s="21">
        <f t="shared" si="0"/>
        <v>0.4598615029494742</v>
      </c>
      <c r="M40" s="79">
        <v>873</v>
      </c>
      <c r="N40" s="22">
        <v>2103</v>
      </c>
      <c r="O40" s="23">
        <f t="shared" si="1"/>
        <v>0.53936906899204928</v>
      </c>
      <c r="P40" s="34">
        <v>3</v>
      </c>
      <c r="Q40" s="70">
        <v>3</v>
      </c>
      <c r="R40" s="72">
        <f t="shared" si="2"/>
        <v>7.6942805847653249E-4</v>
      </c>
      <c r="S40" s="34">
        <v>0</v>
      </c>
      <c r="T40" s="70">
        <v>0</v>
      </c>
      <c r="U40" s="21">
        <f t="shared" si="3"/>
        <v>0</v>
      </c>
      <c r="V40" s="5">
        <v>1418</v>
      </c>
      <c r="W40" s="82">
        <v>3317</v>
      </c>
      <c r="X40" s="17">
        <f t="shared" si="4"/>
        <v>0.85073095665555276</v>
      </c>
      <c r="Y40" s="5">
        <v>96</v>
      </c>
      <c r="Z40" s="82">
        <v>265</v>
      </c>
      <c r="AA40" s="17">
        <f t="shared" si="5"/>
        <v>6.7966145165427039E-2</v>
      </c>
      <c r="AB40" s="5">
        <v>111</v>
      </c>
      <c r="AC40" s="82">
        <v>317</v>
      </c>
      <c r="AD40" s="17">
        <f t="shared" si="6"/>
        <v>8.1302898179020255E-2</v>
      </c>
      <c r="AE40" s="30">
        <v>1377</v>
      </c>
      <c r="AF40" s="84">
        <v>2225</v>
      </c>
      <c r="AG40" s="31">
        <f t="shared" si="7"/>
        <v>0.57065914337009493</v>
      </c>
      <c r="AH40" s="90">
        <v>1214</v>
      </c>
      <c r="AI40" s="32">
        <v>1674</v>
      </c>
      <c r="AJ40" s="31">
        <f t="shared" si="8"/>
        <v>0.42934085662990512</v>
      </c>
      <c r="AK40" s="16">
        <v>769</v>
      </c>
      <c r="AL40" s="87">
        <v>1101</v>
      </c>
      <c r="AM40" s="18">
        <f t="shared" si="9"/>
        <v>0.28238009746088738</v>
      </c>
      <c r="AN40" s="16">
        <v>120</v>
      </c>
      <c r="AO40" s="87">
        <v>139</v>
      </c>
      <c r="AP40" s="18">
        <f t="shared" si="10"/>
        <v>3.5650166709412671E-2</v>
      </c>
      <c r="AQ40" s="16">
        <v>76</v>
      </c>
      <c r="AR40" s="87">
        <v>81</v>
      </c>
      <c r="AS40" s="18">
        <f t="shared" si="11"/>
        <v>2.0774557578866377E-2</v>
      </c>
      <c r="AT40" s="16">
        <v>1381</v>
      </c>
      <c r="AU40" s="87">
        <v>2573</v>
      </c>
      <c r="AV40" s="18">
        <f t="shared" si="12"/>
        <v>0.65991279815337267</v>
      </c>
      <c r="AW40" s="16">
        <v>5</v>
      </c>
      <c r="AX40" s="87">
        <v>5</v>
      </c>
      <c r="AY40" s="18">
        <f t="shared" si="13"/>
        <v>1.2823800974608873E-3</v>
      </c>
      <c r="AZ40" s="16">
        <v>0</v>
      </c>
      <c r="BA40" s="82">
        <v>0</v>
      </c>
      <c r="BB40" s="61">
        <f t="shared" si="14"/>
        <v>0</v>
      </c>
      <c r="BC40" s="33">
        <v>0</v>
      </c>
      <c r="BD40" s="94">
        <v>0</v>
      </c>
      <c r="BE40" s="21">
        <f t="shared" si="15"/>
        <v>0</v>
      </c>
      <c r="BF40" s="34">
        <v>1625</v>
      </c>
      <c r="BG40" s="20">
        <v>3899</v>
      </c>
      <c r="BH40" s="21">
        <f t="shared" si="16"/>
        <v>1</v>
      </c>
      <c r="BI40" s="5">
        <v>0</v>
      </c>
      <c r="BJ40" s="99">
        <v>0</v>
      </c>
      <c r="BK40" s="96">
        <f t="shared" si="17"/>
        <v>0</v>
      </c>
      <c r="BL40" s="5">
        <v>1625</v>
      </c>
      <c r="BM40" s="101">
        <v>3899</v>
      </c>
      <c r="BN40" s="17">
        <f t="shared" si="18"/>
        <v>1</v>
      </c>
      <c r="BO40" s="34">
        <v>0</v>
      </c>
      <c r="BP40" s="107">
        <v>0</v>
      </c>
      <c r="BQ40" s="21">
        <f t="shared" si="19"/>
        <v>0</v>
      </c>
      <c r="BR40" s="34">
        <v>925</v>
      </c>
      <c r="BS40" s="107">
        <v>2160</v>
      </c>
      <c r="BT40" s="21">
        <f t="shared" si="20"/>
        <v>0.5539882021031034</v>
      </c>
      <c r="BU40" s="34">
        <v>1</v>
      </c>
      <c r="BV40" s="107">
        <v>3</v>
      </c>
      <c r="BW40" s="21">
        <f t="shared" si="21"/>
        <v>7.6942805847653249E-4</v>
      </c>
      <c r="BX40" s="34">
        <v>0</v>
      </c>
      <c r="BY40" s="107">
        <v>0</v>
      </c>
      <c r="BZ40" s="21">
        <f t="shared" si="22"/>
        <v>0</v>
      </c>
      <c r="CA40" s="34">
        <v>0</v>
      </c>
      <c r="CB40" s="107">
        <v>0</v>
      </c>
      <c r="CC40" s="21">
        <f t="shared" si="23"/>
        <v>0</v>
      </c>
      <c r="CD40" s="34">
        <v>14</v>
      </c>
      <c r="CE40" s="107">
        <v>23</v>
      </c>
      <c r="CF40" s="21">
        <f t="shared" si="24"/>
        <v>5.8989484483200818E-3</v>
      </c>
      <c r="CG40" s="34">
        <v>0</v>
      </c>
      <c r="CH40" s="107">
        <v>0</v>
      </c>
      <c r="CI40" s="21">
        <f t="shared" si="25"/>
        <v>0</v>
      </c>
      <c r="CJ40" s="34">
        <v>0</v>
      </c>
      <c r="CK40" s="107">
        <v>0</v>
      </c>
      <c r="CL40" s="21">
        <f t="shared" si="26"/>
        <v>0</v>
      </c>
      <c r="CM40" s="34">
        <v>0</v>
      </c>
      <c r="CN40" s="107">
        <v>0</v>
      </c>
      <c r="CO40" s="21">
        <f t="shared" si="27"/>
        <v>0</v>
      </c>
      <c r="CP40" s="34">
        <v>0</v>
      </c>
      <c r="CQ40" s="107">
        <v>0</v>
      </c>
      <c r="CR40" s="21">
        <f t="shared" si="28"/>
        <v>0</v>
      </c>
      <c r="CS40" s="34">
        <v>3</v>
      </c>
      <c r="CT40" s="107">
        <v>3</v>
      </c>
      <c r="CU40" s="21">
        <f t="shared" si="29"/>
        <v>7.6942805847653249E-4</v>
      </c>
      <c r="CV40" s="34">
        <v>0</v>
      </c>
      <c r="CW40" s="107">
        <v>0</v>
      </c>
      <c r="CX40" s="21">
        <f t="shared" si="30"/>
        <v>0</v>
      </c>
      <c r="CY40" s="34">
        <v>0</v>
      </c>
      <c r="CZ40" s="107">
        <v>0</v>
      </c>
      <c r="DA40" s="21">
        <f t="shared" si="31"/>
        <v>0</v>
      </c>
      <c r="DB40" s="34">
        <v>682</v>
      </c>
      <c r="DC40" s="107">
        <v>1710</v>
      </c>
      <c r="DD40" s="63">
        <f t="shared" si="32"/>
        <v>0.4385739933316235</v>
      </c>
      <c r="DE40" s="8">
        <v>468</v>
      </c>
      <c r="DF40" s="117">
        <v>533</v>
      </c>
      <c r="DG40" s="6">
        <f t="shared" si="33"/>
        <v>0.1367017183893306</v>
      </c>
      <c r="DH40" s="8">
        <v>717</v>
      </c>
      <c r="DI40" s="117">
        <v>1007</v>
      </c>
      <c r="DJ40" s="6">
        <f t="shared" si="34"/>
        <v>0.25827135162862275</v>
      </c>
      <c r="DK40" s="8">
        <v>1602</v>
      </c>
      <c r="DL40" s="117">
        <v>2315</v>
      </c>
      <c r="DM40" s="6">
        <f t="shared" si="35"/>
        <v>0.59374198512439091</v>
      </c>
      <c r="DN40" s="8">
        <v>44</v>
      </c>
      <c r="DO40" s="117">
        <v>44</v>
      </c>
      <c r="DP40" s="6">
        <f t="shared" si="36"/>
        <v>1.1284944857655809E-2</v>
      </c>
      <c r="DQ40" s="65">
        <v>30</v>
      </c>
      <c r="DR40" s="123">
        <v>32</v>
      </c>
      <c r="DS40" s="31">
        <f t="shared" si="37"/>
        <v>8.2072326237496787E-3</v>
      </c>
      <c r="DT40" s="65">
        <v>1617</v>
      </c>
      <c r="DU40" s="124">
        <v>3867</v>
      </c>
      <c r="DV40" s="31">
        <f t="shared" si="38"/>
        <v>0.99179276737625033</v>
      </c>
      <c r="DW40" s="8">
        <v>3</v>
      </c>
      <c r="DX40" s="87">
        <v>3</v>
      </c>
      <c r="DY40" s="18">
        <f t="shared" si="39"/>
        <v>7.6942805847653249E-4</v>
      </c>
      <c r="DZ40" s="8">
        <v>1622</v>
      </c>
      <c r="EA40" s="82">
        <v>3896</v>
      </c>
      <c r="EB40" s="120">
        <f t="shared" si="40"/>
        <v>0.99923057194152343</v>
      </c>
      <c r="EC40" s="65">
        <v>1</v>
      </c>
      <c r="ED40" s="123">
        <v>1</v>
      </c>
      <c r="EE40" s="21">
        <f t="shared" si="41"/>
        <v>2.5647601949217746E-4</v>
      </c>
      <c r="EF40" s="34">
        <v>1625</v>
      </c>
      <c r="EG40" s="20">
        <v>3898</v>
      </c>
      <c r="EH40" s="67">
        <f t="shared" si="42"/>
        <v>0.99974352398050781</v>
      </c>
    </row>
    <row r="41" spans="1:138" s="40" customFormat="1" ht="12" x14ac:dyDescent="0.25">
      <c r="A41" s="37">
        <v>260260</v>
      </c>
      <c r="B41" s="60"/>
      <c r="C41" s="38" t="s">
        <v>72</v>
      </c>
      <c r="D41" s="39" t="s">
        <v>9</v>
      </c>
      <c r="E41" s="37" t="s">
        <v>6</v>
      </c>
      <c r="F41" s="50">
        <v>48645</v>
      </c>
      <c r="G41" s="51">
        <v>10535</v>
      </c>
      <c r="H41" s="76">
        <v>27548</v>
      </c>
      <c r="I41" s="52">
        <f t="shared" si="43"/>
        <v>0.56630691746325423</v>
      </c>
      <c r="J41" s="34">
        <v>7195</v>
      </c>
      <c r="K41" s="20">
        <v>19162</v>
      </c>
      <c r="L41" s="21">
        <f t="shared" si="0"/>
        <v>0.695585886452737</v>
      </c>
      <c r="M41" s="79">
        <v>3332</v>
      </c>
      <c r="N41" s="22">
        <v>8369</v>
      </c>
      <c r="O41" s="23">
        <f t="shared" si="1"/>
        <v>0.30379700885726729</v>
      </c>
      <c r="P41" s="34">
        <v>6</v>
      </c>
      <c r="Q41" s="70">
        <v>8</v>
      </c>
      <c r="R41" s="72">
        <f t="shared" si="2"/>
        <v>2.9040220705677363E-4</v>
      </c>
      <c r="S41" s="34">
        <v>2</v>
      </c>
      <c r="T41" s="70">
        <v>9</v>
      </c>
      <c r="U41" s="21">
        <f t="shared" si="3"/>
        <v>3.2670248293887032E-4</v>
      </c>
      <c r="V41" s="5">
        <v>6984</v>
      </c>
      <c r="W41" s="82">
        <v>18411</v>
      </c>
      <c r="X41" s="17">
        <f t="shared" si="4"/>
        <v>0.66832437926528243</v>
      </c>
      <c r="Y41" s="5">
        <v>2740</v>
      </c>
      <c r="Z41" s="82">
        <v>6702</v>
      </c>
      <c r="AA41" s="17">
        <f t="shared" si="5"/>
        <v>0.24328444896181212</v>
      </c>
      <c r="AB41" s="5">
        <v>811</v>
      </c>
      <c r="AC41" s="82">
        <v>2435</v>
      </c>
      <c r="AD41" s="17">
        <f t="shared" si="6"/>
        <v>8.839117177290548E-2</v>
      </c>
      <c r="AE41" s="30">
        <v>9484</v>
      </c>
      <c r="AF41" s="84">
        <v>15945</v>
      </c>
      <c r="AG41" s="31">
        <f t="shared" si="7"/>
        <v>0.57880789894003193</v>
      </c>
      <c r="AH41" s="90">
        <v>7811</v>
      </c>
      <c r="AI41" s="32">
        <v>11603</v>
      </c>
      <c r="AJ41" s="31">
        <f t="shared" si="8"/>
        <v>0.42119210105996807</v>
      </c>
      <c r="AK41" s="16">
        <v>4973</v>
      </c>
      <c r="AL41" s="87">
        <v>7737</v>
      </c>
      <c r="AM41" s="18">
        <f t="shared" si="9"/>
        <v>0.28085523449978222</v>
      </c>
      <c r="AN41" s="16">
        <v>439</v>
      </c>
      <c r="AO41" s="87">
        <v>489</v>
      </c>
      <c r="AP41" s="18">
        <f t="shared" si="10"/>
        <v>1.7750834906345287E-2</v>
      </c>
      <c r="AQ41" s="16">
        <v>69</v>
      </c>
      <c r="AR41" s="87">
        <v>74</v>
      </c>
      <c r="AS41" s="18">
        <f t="shared" si="11"/>
        <v>2.6862204152751563E-3</v>
      </c>
      <c r="AT41" s="16">
        <v>9219</v>
      </c>
      <c r="AU41" s="87">
        <v>19228</v>
      </c>
      <c r="AV41" s="18">
        <f t="shared" si="12"/>
        <v>0.69798170466095544</v>
      </c>
      <c r="AW41" s="16">
        <v>18</v>
      </c>
      <c r="AX41" s="87">
        <v>19</v>
      </c>
      <c r="AY41" s="18">
        <f t="shared" si="13"/>
        <v>6.8970524175983739E-4</v>
      </c>
      <c r="AZ41" s="16">
        <v>1</v>
      </c>
      <c r="BA41" s="82">
        <v>1</v>
      </c>
      <c r="BB41" s="61">
        <f t="shared" si="14"/>
        <v>3.6300275882096703E-5</v>
      </c>
      <c r="BC41" s="33">
        <v>0</v>
      </c>
      <c r="BD41" s="94">
        <v>0</v>
      </c>
      <c r="BE41" s="21">
        <f t="shared" si="15"/>
        <v>0</v>
      </c>
      <c r="BF41" s="34">
        <v>10535</v>
      </c>
      <c r="BG41" s="20">
        <v>27548</v>
      </c>
      <c r="BH41" s="21">
        <f t="shared" si="16"/>
        <v>1</v>
      </c>
      <c r="BI41" s="5">
        <v>0</v>
      </c>
      <c r="BJ41" s="99">
        <v>0</v>
      </c>
      <c r="BK41" s="96">
        <f t="shared" si="17"/>
        <v>0</v>
      </c>
      <c r="BL41" s="5">
        <v>10535</v>
      </c>
      <c r="BM41" s="101">
        <v>27548</v>
      </c>
      <c r="BN41" s="17">
        <f t="shared" si="18"/>
        <v>1</v>
      </c>
      <c r="BO41" s="34">
        <v>3</v>
      </c>
      <c r="BP41" s="107">
        <v>6</v>
      </c>
      <c r="BQ41" s="21">
        <f t="shared" si="19"/>
        <v>2.1780165529258023E-4</v>
      </c>
      <c r="BR41" s="34">
        <v>694</v>
      </c>
      <c r="BS41" s="107">
        <v>1724</v>
      </c>
      <c r="BT41" s="21">
        <f t="shared" si="20"/>
        <v>6.2581675620734717E-2</v>
      </c>
      <c r="BU41" s="34">
        <v>13</v>
      </c>
      <c r="BV41" s="107">
        <v>38</v>
      </c>
      <c r="BW41" s="21">
        <f t="shared" si="21"/>
        <v>1.3794104835196748E-3</v>
      </c>
      <c r="BX41" s="34">
        <v>0</v>
      </c>
      <c r="BY41" s="107">
        <v>0</v>
      </c>
      <c r="BZ41" s="21">
        <f t="shared" si="22"/>
        <v>0</v>
      </c>
      <c r="CA41" s="34">
        <v>0</v>
      </c>
      <c r="CB41" s="107">
        <v>0</v>
      </c>
      <c r="CC41" s="21">
        <f t="shared" si="23"/>
        <v>0</v>
      </c>
      <c r="CD41" s="34">
        <v>127</v>
      </c>
      <c r="CE41" s="107">
        <v>333</v>
      </c>
      <c r="CF41" s="21">
        <f t="shared" si="24"/>
        <v>1.2087991868738202E-2</v>
      </c>
      <c r="CG41" s="34">
        <v>0</v>
      </c>
      <c r="CH41" s="107">
        <v>0</v>
      </c>
      <c r="CI41" s="21">
        <f t="shared" si="25"/>
        <v>0</v>
      </c>
      <c r="CJ41" s="34">
        <v>0</v>
      </c>
      <c r="CK41" s="107">
        <v>0</v>
      </c>
      <c r="CL41" s="21">
        <f t="shared" si="26"/>
        <v>0</v>
      </c>
      <c r="CM41" s="34">
        <v>0</v>
      </c>
      <c r="CN41" s="107">
        <v>0</v>
      </c>
      <c r="CO41" s="21">
        <f t="shared" si="27"/>
        <v>0</v>
      </c>
      <c r="CP41" s="34">
        <v>0</v>
      </c>
      <c r="CQ41" s="107">
        <v>0</v>
      </c>
      <c r="CR41" s="21">
        <f t="shared" si="28"/>
        <v>0</v>
      </c>
      <c r="CS41" s="34">
        <v>2</v>
      </c>
      <c r="CT41" s="107">
        <v>8</v>
      </c>
      <c r="CU41" s="21">
        <f t="shared" si="29"/>
        <v>2.9040220705677363E-4</v>
      </c>
      <c r="CV41" s="34">
        <v>2</v>
      </c>
      <c r="CW41" s="107">
        <v>6</v>
      </c>
      <c r="CX41" s="21">
        <f t="shared" si="30"/>
        <v>2.1780165529258023E-4</v>
      </c>
      <c r="CY41" s="34">
        <v>0</v>
      </c>
      <c r="CZ41" s="107">
        <v>0</v>
      </c>
      <c r="DA41" s="21">
        <f t="shared" si="31"/>
        <v>0</v>
      </c>
      <c r="DB41" s="34">
        <v>9694</v>
      </c>
      <c r="DC41" s="107">
        <v>25433</v>
      </c>
      <c r="DD41" s="63">
        <f t="shared" si="32"/>
        <v>0.92322491650936545</v>
      </c>
      <c r="DE41" s="8">
        <v>3634</v>
      </c>
      <c r="DF41" s="117">
        <v>4390</v>
      </c>
      <c r="DG41" s="6">
        <f t="shared" si="33"/>
        <v>0.15935821112240453</v>
      </c>
      <c r="DH41" s="8">
        <v>4994</v>
      </c>
      <c r="DI41" s="117">
        <v>6984</v>
      </c>
      <c r="DJ41" s="6">
        <f t="shared" si="34"/>
        <v>0.25352112676056338</v>
      </c>
      <c r="DK41" s="8">
        <v>10262</v>
      </c>
      <c r="DL41" s="117">
        <v>15707</v>
      </c>
      <c r="DM41" s="6">
        <f t="shared" si="35"/>
        <v>0.57016843328009292</v>
      </c>
      <c r="DN41" s="8">
        <v>433</v>
      </c>
      <c r="DO41" s="117">
        <v>467</v>
      </c>
      <c r="DP41" s="6">
        <f t="shared" si="36"/>
        <v>1.695222883693916E-2</v>
      </c>
      <c r="DQ41" s="65">
        <v>795</v>
      </c>
      <c r="DR41" s="123">
        <v>838</v>
      </c>
      <c r="DS41" s="31">
        <f t="shared" si="37"/>
        <v>3.0419631189197039E-2</v>
      </c>
      <c r="DT41" s="65">
        <v>10381</v>
      </c>
      <c r="DU41" s="124">
        <v>26710</v>
      </c>
      <c r="DV41" s="31">
        <f t="shared" si="38"/>
        <v>0.96958036881080301</v>
      </c>
      <c r="DW41" s="8">
        <v>6</v>
      </c>
      <c r="DX41" s="87">
        <v>8</v>
      </c>
      <c r="DY41" s="18">
        <f t="shared" si="39"/>
        <v>2.9040220705677363E-4</v>
      </c>
      <c r="DZ41" s="8">
        <v>10529</v>
      </c>
      <c r="EA41" s="82">
        <v>27540</v>
      </c>
      <c r="EB41" s="120">
        <f t="shared" si="40"/>
        <v>0.99970959779294322</v>
      </c>
      <c r="EC41" s="65">
        <v>1</v>
      </c>
      <c r="ED41" s="123">
        <v>1</v>
      </c>
      <c r="EE41" s="21">
        <f t="shared" si="41"/>
        <v>3.6300275882096703E-5</v>
      </c>
      <c r="EF41" s="34">
        <v>10535</v>
      </c>
      <c r="EG41" s="20">
        <v>27547</v>
      </c>
      <c r="EH41" s="67">
        <f t="shared" si="42"/>
        <v>0.99996369972411792</v>
      </c>
    </row>
    <row r="42" spans="1:138" s="40" customFormat="1" ht="12" x14ac:dyDescent="0.25">
      <c r="A42" s="37">
        <v>260270</v>
      </c>
      <c r="B42" s="60"/>
      <c r="C42" s="38" t="s">
        <v>73</v>
      </c>
      <c r="D42" s="39" t="s">
        <v>12</v>
      </c>
      <c r="E42" s="37" t="s">
        <v>8</v>
      </c>
      <c r="F42" s="50">
        <v>12808</v>
      </c>
      <c r="G42" s="51">
        <v>3422</v>
      </c>
      <c r="H42" s="76">
        <v>7635</v>
      </c>
      <c r="I42" s="52">
        <f t="shared" si="43"/>
        <v>0.59611180512179884</v>
      </c>
      <c r="J42" s="34">
        <v>2230</v>
      </c>
      <c r="K42" s="20">
        <v>4977</v>
      </c>
      <c r="L42" s="21">
        <f t="shared" si="0"/>
        <v>0.65186640471512769</v>
      </c>
      <c r="M42" s="79">
        <v>1191</v>
      </c>
      <c r="N42" s="22">
        <v>2655</v>
      </c>
      <c r="O42" s="23">
        <f t="shared" si="1"/>
        <v>0.34774066797642439</v>
      </c>
      <c r="P42" s="34">
        <v>0</v>
      </c>
      <c r="Q42" s="70">
        <v>0</v>
      </c>
      <c r="R42" s="72">
        <f t="shared" si="2"/>
        <v>0</v>
      </c>
      <c r="S42" s="34">
        <v>1</v>
      </c>
      <c r="T42" s="70">
        <v>3</v>
      </c>
      <c r="U42" s="21">
        <f t="shared" si="3"/>
        <v>3.9292730844793711E-4</v>
      </c>
      <c r="V42" s="5">
        <v>3073</v>
      </c>
      <c r="W42" s="82">
        <v>6643</v>
      </c>
      <c r="X42" s="17">
        <f t="shared" si="4"/>
        <v>0.87007203667321542</v>
      </c>
      <c r="Y42" s="5">
        <v>123</v>
      </c>
      <c r="Z42" s="82">
        <v>326</v>
      </c>
      <c r="AA42" s="17">
        <f t="shared" si="5"/>
        <v>4.2698100851342499E-2</v>
      </c>
      <c r="AB42" s="5">
        <v>226</v>
      </c>
      <c r="AC42" s="82">
        <v>666</v>
      </c>
      <c r="AD42" s="17">
        <f t="shared" si="6"/>
        <v>8.7229862475442038E-2</v>
      </c>
      <c r="AE42" s="30">
        <v>2765</v>
      </c>
      <c r="AF42" s="84">
        <v>4563</v>
      </c>
      <c r="AG42" s="31">
        <f t="shared" si="7"/>
        <v>0.59764243614931234</v>
      </c>
      <c r="AH42" s="90">
        <v>2310</v>
      </c>
      <c r="AI42" s="32">
        <v>3072</v>
      </c>
      <c r="AJ42" s="31">
        <f t="shared" si="8"/>
        <v>0.40235756385068761</v>
      </c>
      <c r="AK42" s="16">
        <v>1383</v>
      </c>
      <c r="AL42" s="87">
        <v>2009</v>
      </c>
      <c r="AM42" s="18">
        <f t="shared" si="9"/>
        <v>0.26313032089063521</v>
      </c>
      <c r="AN42" s="16">
        <v>221</v>
      </c>
      <c r="AO42" s="87">
        <v>246</v>
      </c>
      <c r="AP42" s="18">
        <f t="shared" si="10"/>
        <v>3.2220039292730845E-2</v>
      </c>
      <c r="AQ42" s="16">
        <v>15</v>
      </c>
      <c r="AR42" s="87">
        <v>15</v>
      </c>
      <c r="AS42" s="18">
        <f t="shared" si="11"/>
        <v>1.9646365422396855E-3</v>
      </c>
      <c r="AT42" s="16">
        <v>2895</v>
      </c>
      <c r="AU42" s="87">
        <v>5358</v>
      </c>
      <c r="AV42" s="18">
        <f t="shared" si="12"/>
        <v>0.70176817288801574</v>
      </c>
      <c r="AW42" s="16">
        <v>7</v>
      </c>
      <c r="AX42" s="87">
        <v>7</v>
      </c>
      <c r="AY42" s="18">
        <f t="shared" si="13"/>
        <v>9.1683038637851999E-4</v>
      </c>
      <c r="AZ42" s="16">
        <v>0</v>
      </c>
      <c r="BA42" s="82">
        <v>0</v>
      </c>
      <c r="BB42" s="61">
        <f t="shared" si="14"/>
        <v>0</v>
      </c>
      <c r="BC42" s="33">
        <v>0</v>
      </c>
      <c r="BD42" s="94">
        <v>0</v>
      </c>
      <c r="BE42" s="21">
        <f t="shared" si="15"/>
        <v>0</v>
      </c>
      <c r="BF42" s="34">
        <v>3422</v>
      </c>
      <c r="BG42" s="20">
        <v>7635</v>
      </c>
      <c r="BH42" s="21">
        <f t="shared" si="16"/>
        <v>1</v>
      </c>
      <c r="BI42" s="5">
        <v>1</v>
      </c>
      <c r="BJ42" s="99">
        <v>1</v>
      </c>
      <c r="BK42" s="96">
        <f t="shared" si="17"/>
        <v>1.309757694826457E-4</v>
      </c>
      <c r="BL42" s="5">
        <v>3421</v>
      </c>
      <c r="BM42" s="101">
        <v>7634</v>
      </c>
      <c r="BN42" s="17">
        <f t="shared" si="18"/>
        <v>0.99986902423051738</v>
      </c>
      <c r="BO42" s="34">
        <v>0</v>
      </c>
      <c r="BP42" s="107">
        <v>0</v>
      </c>
      <c r="BQ42" s="21">
        <f t="shared" si="19"/>
        <v>0</v>
      </c>
      <c r="BR42" s="34">
        <v>145</v>
      </c>
      <c r="BS42" s="107">
        <v>330</v>
      </c>
      <c r="BT42" s="21">
        <f t="shared" si="20"/>
        <v>4.3222003929273084E-2</v>
      </c>
      <c r="BU42" s="34">
        <v>0</v>
      </c>
      <c r="BV42" s="107">
        <v>0</v>
      </c>
      <c r="BW42" s="21">
        <f t="shared" si="21"/>
        <v>0</v>
      </c>
      <c r="BX42" s="34">
        <v>0</v>
      </c>
      <c r="BY42" s="107">
        <v>0</v>
      </c>
      <c r="BZ42" s="21">
        <f t="shared" si="22"/>
        <v>0</v>
      </c>
      <c r="CA42" s="34">
        <v>0</v>
      </c>
      <c r="CB42" s="107">
        <v>0</v>
      </c>
      <c r="CC42" s="21">
        <f t="shared" si="23"/>
        <v>0</v>
      </c>
      <c r="CD42" s="34">
        <v>27</v>
      </c>
      <c r="CE42" s="107">
        <v>45</v>
      </c>
      <c r="CF42" s="21">
        <f t="shared" si="24"/>
        <v>5.893909626719057E-3</v>
      </c>
      <c r="CG42" s="34">
        <v>0</v>
      </c>
      <c r="CH42" s="107">
        <v>0</v>
      </c>
      <c r="CI42" s="21">
        <f t="shared" si="25"/>
        <v>0</v>
      </c>
      <c r="CJ42" s="34">
        <v>1</v>
      </c>
      <c r="CK42" s="107">
        <v>1</v>
      </c>
      <c r="CL42" s="21">
        <f t="shared" si="26"/>
        <v>2.0092425155716296E-4</v>
      </c>
      <c r="CM42" s="34">
        <v>0</v>
      </c>
      <c r="CN42" s="107">
        <v>0</v>
      </c>
      <c r="CO42" s="21">
        <f t="shared" si="27"/>
        <v>0</v>
      </c>
      <c r="CP42" s="34">
        <v>0</v>
      </c>
      <c r="CQ42" s="107">
        <v>0</v>
      </c>
      <c r="CR42" s="21">
        <f t="shared" si="28"/>
        <v>0</v>
      </c>
      <c r="CS42" s="34">
        <v>0</v>
      </c>
      <c r="CT42" s="107">
        <v>0</v>
      </c>
      <c r="CU42" s="21">
        <f t="shared" si="29"/>
        <v>0</v>
      </c>
      <c r="CV42" s="34">
        <v>0</v>
      </c>
      <c r="CW42" s="107">
        <v>0</v>
      </c>
      <c r="CX42" s="21">
        <f t="shared" si="30"/>
        <v>0</v>
      </c>
      <c r="CY42" s="34">
        <v>0</v>
      </c>
      <c r="CZ42" s="107">
        <v>0</v>
      </c>
      <c r="DA42" s="21">
        <f t="shared" si="31"/>
        <v>0</v>
      </c>
      <c r="DB42" s="34">
        <v>3249</v>
      </c>
      <c r="DC42" s="107">
        <v>7259</v>
      </c>
      <c r="DD42" s="63">
        <f t="shared" si="32"/>
        <v>0.95075311067452517</v>
      </c>
      <c r="DE42" s="8">
        <v>937</v>
      </c>
      <c r="DF42" s="117">
        <v>1101</v>
      </c>
      <c r="DG42" s="6">
        <f t="shared" si="33"/>
        <v>0.14420432220039292</v>
      </c>
      <c r="DH42" s="8">
        <v>1452</v>
      </c>
      <c r="DI42" s="117">
        <v>2024</v>
      </c>
      <c r="DJ42" s="6">
        <f t="shared" si="34"/>
        <v>0.26509495743287492</v>
      </c>
      <c r="DK42" s="8">
        <v>3319</v>
      </c>
      <c r="DL42" s="117">
        <v>4364</v>
      </c>
      <c r="DM42" s="6">
        <f t="shared" si="35"/>
        <v>0.57157825802226592</v>
      </c>
      <c r="DN42" s="8">
        <v>142</v>
      </c>
      <c r="DO42" s="117">
        <v>146</v>
      </c>
      <c r="DP42" s="6">
        <f t="shared" si="36"/>
        <v>1.9122462344466275E-2</v>
      </c>
      <c r="DQ42" s="65">
        <v>49</v>
      </c>
      <c r="DR42" s="123">
        <v>49</v>
      </c>
      <c r="DS42" s="31">
        <f t="shared" si="37"/>
        <v>6.41781270464964E-3</v>
      </c>
      <c r="DT42" s="65">
        <v>3409</v>
      </c>
      <c r="DU42" s="124">
        <v>7586</v>
      </c>
      <c r="DV42" s="31">
        <f t="shared" si="38"/>
        <v>0.99358218729535031</v>
      </c>
      <c r="DW42" s="8">
        <v>0</v>
      </c>
      <c r="DX42" s="87">
        <v>0</v>
      </c>
      <c r="DY42" s="18">
        <f t="shared" si="39"/>
        <v>0</v>
      </c>
      <c r="DZ42" s="8">
        <v>3422</v>
      </c>
      <c r="EA42" s="82">
        <v>7635</v>
      </c>
      <c r="EB42" s="120">
        <f t="shared" si="40"/>
        <v>1</v>
      </c>
      <c r="EC42" s="65">
        <v>2</v>
      </c>
      <c r="ED42" s="123">
        <v>2</v>
      </c>
      <c r="EE42" s="21">
        <f t="shared" si="41"/>
        <v>2.6195153896529141E-4</v>
      </c>
      <c r="EF42" s="34">
        <v>3422</v>
      </c>
      <c r="EG42" s="20">
        <v>7633</v>
      </c>
      <c r="EH42" s="67">
        <f t="shared" si="42"/>
        <v>0.99973804846103476</v>
      </c>
    </row>
    <row r="43" spans="1:138" s="40" customFormat="1" ht="12" x14ac:dyDescent="0.25">
      <c r="A43" s="37">
        <v>260280</v>
      </c>
      <c r="B43" s="60"/>
      <c r="C43" s="38" t="s">
        <v>74</v>
      </c>
      <c r="D43" s="39" t="s">
        <v>11</v>
      </c>
      <c r="E43" s="37" t="s">
        <v>4</v>
      </c>
      <c r="F43" s="50">
        <v>52097</v>
      </c>
      <c r="G43" s="51">
        <v>10479</v>
      </c>
      <c r="H43" s="76">
        <v>27880</v>
      </c>
      <c r="I43" s="52">
        <f t="shared" si="43"/>
        <v>0.53515557517707357</v>
      </c>
      <c r="J43" s="34">
        <v>3433</v>
      </c>
      <c r="K43" s="20">
        <v>8879</v>
      </c>
      <c r="L43" s="21">
        <f t="shared" si="0"/>
        <v>0.31847202295552368</v>
      </c>
      <c r="M43" s="79">
        <v>7043</v>
      </c>
      <c r="N43" s="22">
        <v>18998</v>
      </c>
      <c r="O43" s="23">
        <f t="shared" si="1"/>
        <v>0.68142037302725966</v>
      </c>
      <c r="P43" s="34">
        <v>3</v>
      </c>
      <c r="Q43" s="70">
        <v>3</v>
      </c>
      <c r="R43" s="72">
        <f t="shared" si="2"/>
        <v>1.0760401721664275E-4</v>
      </c>
      <c r="S43" s="34">
        <v>0</v>
      </c>
      <c r="T43" s="70">
        <v>0</v>
      </c>
      <c r="U43" s="21">
        <f t="shared" si="3"/>
        <v>0</v>
      </c>
      <c r="V43" s="5">
        <v>9365</v>
      </c>
      <c r="W43" s="82">
        <v>24376</v>
      </c>
      <c r="X43" s="17">
        <f t="shared" si="4"/>
        <v>0.87431850789096122</v>
      </c>
      <c r="Y43" s="5">
        <v>323</v>
      </c>
      <c r="Z43" s="82">
        <v>1029</v>
      </c>
      <c r="AA43" s="17">
        <f t="shared" si="5"/>
        <v>3.6908177905308467E-2</v>
      </c>
      <c r="AB43" s="5">
        <v>791</v>
      </c>
      <c r="AC43" s="82">
        <v>2475</v>
      </c>
      <c r="AD43" s="17">
        <f t="shared" si="6"/>
        <v>8.8773314203730275E-2</v>
      </c>
      <c r="AE43" s="30">
        <v>8858</v>
      </c>
      <c r="AF43" s="84">
        <v>15269</v>
      </c>
      <c r="AG43" s="31">
        <f t="shared" si="7"/>
        <v>0.5476685796269728</v>
      </c>
      <c r="AH43" s="90">
        <v>8281</v>
      </c>
      <c r="AI43" s="32">
        <v>12611</v>
      </c>
      <c r="AJ43" s="31">
        <f t="shared" si="8"/>
        <v>0.45233142037302726</v>
      </c>
      <c r="AK43" s="16">
        <v>3220</v>
      </c>
      <c r="AL43" s="87">
        <v>4414</v>
      </c>
      <c r="AM43" s="18">
        <f t="shared" si="9"/>
        <v>0.15832137733142038</v>
      </c>
      <c r="AN43" s="16">
        <v>735</v>
      </c>
      <c r="AO43" s="87">
        <v>844</v>
      </c>
      <c r="AP43" s="18">
        <f t="shared" si="10"/>
        <v>3.0272596843615496E-2</v>
      </c>
      <c r="AQ43" s="16">
        <v>218</v>
      </c>
      <c r="AR43" s="87">
        <v>229</v>
      </c>
      <c r="AS43" s="18">
        <f t="shared" si="11"/>
        <v>8.2137733142037296E-3</v>
      </c>
      <c r="AT43" s="16">
        <v>9340</v>
      </c>
      <c r="AU43" s="87">
        <v>21638</v>
      </c>
      <c r="AV43" s="18">
        <f t="shared" si="12"/>
        <v>0.77611190817790532</v>
      </c>
      <c r="AW43" s="16">
        <v>556</v>
      </c>
      <c r="AX43" s="87">
        <v>755</v>
      </c>
      <c r="AY43" s="18">
        <f t="shared" si="13"/>
        <v>2.7080344332855093E-2</v>
      </c>
      <c r="AZ43" s="16">
        <v>0</v>
      </c>
      <c r="BA43" s="82">
        <v>0</v>
      </c>
      <c r="BB43" s="61">
        <f t="shared" si="14"/>
        <v>0</v>
      </c>
      <c r="BC43" s="33">
        <v>583</v>
      </c>
      <c r="BD43" s="94">
        <v>1107</v>
      </c>
      <c r="BE43" s="21">
        <f t="shared" si="15"/>
        <v>3.9705882352941174E-2</v>
      </c>
      <c r="BF43" s="34">
        <v>9896</v>
      </c>
      <c r="BG43" s="20">
        <v>26773</v>
      </c>
      <c r="BH43" s="21">
        <f t="shared" si="16"/>
        <v>0.96029411764705885</v>
      </c>
      <c r="BI43" s="5">
        <v>446</v>
      </c>
      <c r="BJ43" s="99">
        <v>988</v>
      </c>
      <c r="BK43" s="96">
        <f t="shared" si="17"/>
        <v>3.5437589670014348E-2</v>
      </c>
      <c r="BL43" s="5">
        <v>10033</v>
      </c>
      <c r="BM43" s="101">
        <v>26892</v>
      </c>
      <c r="BN43" s="17">
        <f t="shared" si="18"/>
        <v>0.96456241032998569</v>
      </c>
      <c r="BO43" s="34">
        <v>0</v>
      </c>
      <c r="BP43" s="107">
        <v>0</v>
      </c>
      <c r="BQ43" s="21">
        <f t="shared" si="19"/>
        <v>0</v>
      </c>
      <c r="BR43" s="34">
        <v>4658</v>
      </c>
      <c r="BS43" s="107">
        <v>13612</v>
      </c>
      <c r="BT43" s="21">
        <f t="shared" si="20"/>
        <v>0.48823529411764705</v>
      </c>
      <c r="BU43" s="34">
        <v>14</v>
      </c>
      <c r="BV43" s="107">
        <v>32</v>
      </c>
      <c r="BW43" s="21">
        <f t="shared" si="21"/>
        <v>1.1477761836441894E-3</v>
      </c>
      <c r="BX43" s="34">
        <v>0</v>
      </c>
      <c r="BY43" s="107">
        <v>0</v>
      </c>
      <c r="BZ43" s="21">
        <f t="shared" si="22"/>
        <v>0</v>
      </c>
      <c r="CA43" s="34">
        <v>0</v>
      </c>
      <c r="CB43" s="107">
        <v>0</v>
      </c>
      <c r="CC43" s="21">
        <f t="shared" si="23"/>
        <v>0</v>
      </c>
      <c r="CD43" s="34">
        <v>14</v>
      </c>
      <c r="CE43" s="107">
        <v>26</v>
      </c>
      <c r="CF43" s="21">
        <f t="shared" si="24"/>
        <v>9.3256814921090388E-4</v>
      </c>
      <c r="CG43" s="34">
        <v>0</v>
      </c>
      <c r="CH43" s="107">
        <v>0</v>
      </c>
      <c r="CI43" s="21">
        <f t="shared" si="25"/>
        <v>0</v>
      </c>
      <c r="CJ43" s="34">
        <v>0</v>
      </c>
      <c r="CK43" s="107">
        <v>0</v>
      </c>
      <c r="CL43" s="21">
        <f t="shared" si="26"/>
        <v>0</v>
      </c>
      <c r="CM43" s="34">
        <v>0</v>
      </c>
      <c r="CN43" s="107">
        <v>0</v>
      </c>
      <c r="CO43" s="21">
        <f t="shared" si="27"/>
        <v>0</v>
      </c>
      <c r="CP43" s="34">
        <v>0</v>
      </c>
      <c r="CQ43" s="107">
        <v>0</v>
      </c>
      <c r="CR43" s="21">
        <f t="shared" si="28"/>
        <v>0</v>
      </c>
      <c r="CS43" s="34">
        <v>1</v>
      </c>
      <c r="CT43" s="107">
        <v>1</v>
      </c>
      <c r="CU43" s="21">
        <f t="shared" si="29"/>
        <v>3.5868005738880917E-5</v>
      </c>
      <c r="CV43" s="34">
        <v>6</v>
      </c>
      <c r="CW43" s="107">
        <v>12</v>
      </c>
      <c r="CX43" s="21">
        <f t="shared" si="30"/>
        <v>4.3041606886657101E-4</v>
      </c>
      <c r="CY43" s="34">
        <v>1</v>
      </c>
      <c r="CZ43" s="107">
        <v>3</v>
      </c>
      <c r="DA43" s="21">
        <f t="shared" si="31"/>
        <v>1.0760401721664275E-4</v>
      </c>
      <c r="DB43" s="34">
        <v>5784</v>
      </c>
      <c r="DC43" s="107">
        <v>14191</v>
      </c>
      <c r="DD43" s="63">
        <f t="shared" si="32"/>
        <v>0.50900286944045914</v>
      </c>
      <c r="DE43" s="8">
        <v>3564</v>
      </c>
      <c r="DF43" s="117">
        <v>4377</v>
      </c>
      <c r="DG43" s="6">
        <f t="shared" si="33"/>
        <v>0.15699426111908177</v>
      </c>
      <c r="DH43" s="8">
        <v>4895</v>
      </c>
      <c r="DI43" s="117">
        <v>7548</v>
      </c>
      <c r="DJ43" s="6">
        <f t="shared" si="34"/>
        <v>0.27073170731707319</v>
      </c>
      <c r="DK43" s="8">
        <v>10332</v>
      </c>
      <c r="DL43" s="117">
        <v>15694</v>
      </c>
      <c r="DM43" s="6">
        <f t="shared" si="35"/>
        <v>0.56291248206599709</v>
      </c>
      <c r="DN43" s="8">
        <v>243</v>
      </c>
      <c r="DO43" s="117">
        <v>261</v>
      </c>
      <c r="DP43" s="6">
        <f t="shared" si="36"/>
        <v>9.3615494978479194E-3</v>
      </c>
      <c r="DQ43" s="65">
        <v>552</v>
      </c>
      <c r="DR43" s="123">
        <v>574</v>
      </c>
      <c r="DS43" s="31">
        <f t="shared" si="37"/>
        <v>2.0588235294117647E-2</v>
      </c>
      <c r="DT43" s="65">
        <v>10368</v>
      </c>
      <c r="DU43" s="124">
        <v>27306</v>
      </c>
      <c r="DV43" s="31">
        <f t="shared" si="38"/>
        <v>0.97941176470588232</v>
      </c>
      <c r="DW43" s="8">
        <v>3</v>
      </c>
      <c r="DX43" s="87">
        <v>3</v>
      </c>
      <c r="DY43" s="18">
        <f t="shared" si="39"/>
        <v>1.0760401721664275E-4</v>
      </c>
      <c r="DZ43" s="8">
        <v>10476</v>
      </c>
      <c r="EA43" s="82">
        <v>27877</v>
      </c>
      <c r="EB43" s="120">
        <f t="shared" si="40"/>
        <v>0.99989239598278334</v>
      </c>
      <c r="EC43" s="65">
        <v>0</v>
      </c>
      <c r="ED43" s="123">
        <v>0</v>
      </c>
      <c r="EE43" s="21">
        <f t="shared" si="41"/>
        <v>0</v>
      </c>
      <c r="EF43" s="34">
        <v>10479</v>
      </c>
      <c r="EG43" s="20">
        <v>27880</v>
      </c>
      <c r="EH43" s="67">
        <f t="shared" si="42"/>
        <v>1</v>
      </c>
    </row>
    <row r="44" spans="1:138" s="40" customFormat="1" ht="12" x14ac:dyDescent="0.25">
      <c r="A44" s="37">
        <v>260290</v>
      </c>
      <c r="B44" s="60"/>
      <c r="C44" s="38" t="s">
        <v>75</v>
      </c>
      <c r="D44" s="39" t="s">
        <v>3</v>
      </c>
      <c r="E44" s="37" t="s">
        <v>17</v>
      </c>
      <c r="F44" s="50">
        <v>203440</v>
      </c>
      <c r="G44" s="51">
        <v>29320</v>
      </c>
      <c r="H44" s="76">
        <v>73187</v>
      </c>
      <c r="I44" s="52">
        <f t="shared" si="43"/>
        <v>0.35974734565473848</v>
      </c>
      <c r="J44" s="34">
        <v>25644</v>
      </c>
      <c r="K44" s="20">
        <v>64089</v>
      </c>
      <c r="L44" s="21">
        <f t="shared" si="0"/>
        <v>0.87568830530012165</v>
      </c>
      <c r="M44" s="79">
        <v>3345</v>
      </c>
      <c r="N44" s="22">
        <v>8761</v>
      </c>
      <c r="O44" s="23">
        <f t="shared" si="1"/>
        <v>0.11970705179881673</v>
      </c>
      <c r="P44" s="34">
        <v>327</v>
      </c>
      <c r="Q44" s="70">
        <v>328</v>
      </c>
      <c r="R44" s="72">
        <f t="shared" si="2"/>
        <v>4.4816702419828661E-3</v>
      </c>
      <c r="S44" s="34">
        <v>4</v>
      </c>
      <c r="T44" s="70">
        <v>9</v>
      </c>
      <c r="U44" s="21">
        <f t="shared" si="3"/>
        <v>1.2297265907879816E-4</v>
      </c>
      <c r="V44" s="5">
        <v>20797</v>
      </c>
      <c r="W44" s="82">
        <v>50301</v>
      </c>
      <c r="X44" s="17">
        <f t="shared" si="4"/>
        <v>0.68729419159140281</v>
      </c>
      <c r="Y44" s="5">
        <v>4738</v>
      </c>
      <c r="Z44" s="82">
        <v>11990</v>
      </c>
      <c r="AA44" s="17">
        <f t="shared" si="5"/>
        <v>0.16382690915053219</v>
      </c>
      <c r="AB44" s="5">
        <v>3785</v>
      </c>
      <c r="AC44" s="82">
        <v>10896</v>
      </c>
      <c r="AD44" s="17">
        <f t="shared" si="6"/>
        <v>0.14887889925806497</v>
      </c>
      <c r="AE44" s="30">
        <v>27266</v>
      </c>
      <c r="AF44" s="84">
        <v>46127</v>
      </c>
      <c r="AG44" s="31">
        <f t="shared" si="7"/>
        <v>0.63026220503641361</v>
      </c>
      <c r="AH44" s="90">
        <v>19624</v>
      </c>
      <c r="AI44" s="32">
        <v>27060</v>
      </c>
      <c r="AJ44" s="31">
        <f t="shared" si="8"/>
        <v>0.36973779496358644</v>
      </c>
      <c r="AK44" s="16">
        <v>11282</v>
      </c>
      <c r="AL44" s="87">
        <v>16145</v>
      </c>
      <c r="AM44" s="18">
        <f t="shared" si="9"/>
        <v>0.22059928675857735</v>
      </c>
      <c r="AN44" s="16">
        <v>3390</v>
      </c>
      <c r="AO44" s="87">
        <v>4054</v>
      </c>
      <c r="AP44" s="18">
        <f t="shared" si="10"/>
        <v>5.5392351100605301E-2</v>
      </c>
      <c r="AQ44" s="16">
        <v>433</v>
      </c>
      <c r="AR44" s="87">
        <v>471</v>
      </c>
      <c r="AS44" s="18">
        <f t="shared" si="11"/>
        <v>6.4355691584571028E-3</v>
      </c>
      <c r="AT44" s="16">
        <v>25795</v>
      </c>
      <c r="AU44" s="87">
        <v>52448</v>
      </c>
      <c r="AV44" s="18">
        <f t="shared" si="12"/>
        <v>0.71663000259608944</v>
      </c>
      <c r="AW44" s="16">
        <v>63</v>
      </c>
      <c r="AX44" s="87">
        <v>67</v>
      </c>
      <c r="AY44" s="18">
        <f t="shared" si="13"/>
        <v>9.1546312869771951E-4</v>
      </c>
      <c r="AZ44" s="16">
        <v>2</v>
      </c>
      <c r="BA44" s="82">
        <v>2</v>
      </c>
      <c r="BB44" s="61">
        <f t="shared" si="14"/>
        <v>2.7327257573066253E-5</v>
      </c>
      <c r="BC44" s="33">
        <v>3</v>
      </c>
      <c r="BD44" s="94">
        <v>7</v>
      </c>
      <c r="BE44" s="21">
        <f t="shared" si="15"/>
        <v>9.5645401505731897E-5</v>
      </c>
      <c r="BF44" s="34">
        <v>29317</v>
      </c>
      <c r="BG44" s="20">
        <v>73180</v>
      </c>
      <c r="BH44" s="21">
        <f t="shared" si="16"/>
        <v>0.99990435459849425</v>
      </c>
      <c r="BI44" s="5">
        <v>77</v>
      </c>
      <c r="BJ44" s="99">
        <v>164</v>
      </c>
      <c r="BK44" s="96">
        <f t="shared" si="17"/>
        <v>2.2408351209914331E-3</v>
      </c>
      <c r="BL44" s="5">
        <v>29243</v>
      </c>
      <c r="BM44" s="101">
        <v>73023</v>
      </c>
      <c r="BN44" s="17">
        <f t="shared" si="18"/>
        <v>0.99775916487900862</v>
      </c>
      <c r="BO44" s="34">
        <v>24</v>
      </c>
      <c r="BP44" s="107">
        <v>57</v>
      </c>
      <c r="BQ44" s="21">
        <f t="shared" si="19"/>
        <v>7.7882684083238824E-4</v>
      </c>
      <c r="BR44" s="34">
        <v>246</v>
      </c>
      <c r="BS44" s="107">
        <v>610</v>
      </c>
      <c r="BT44" s="21">
        <f t="shared" si="20"/>
        <v>8.3348135597852077E-3</v>
      </c>
      <c r="BU44" s="34">
        <v>32</v>
      </c>
      <c r="BV44" s="107">
        <v>86</v>
      </c>
      <c r="BW44" s="21">
        <f t="shared" si="21"/>
        <v>1.175072075641849E-3</v>
      </c>
      <c r="BX44" s="34">
        <v>27</v>
      </c>
      <c r="BY44" s="107">
        <v>68</v>
      </c>
      <c r="BZ44" s="21">
        <f t="shared" si="22"/>
        <v>9.2912675748425268E-4</v>
      </c>
      <c r="CA44" s="34">
        <v>0</v>
      </c>
      <c r="CB44" s="107">
        <v>0</v>
      </c>
      <c r="CC44" s="21">
        <f t="shared" si="23"/>
        <v>0</v>
      </c>
      <c r="CD44" s="34">
        <v>426</v>
      </c>
      <c r="CE44" s="107">
        <v>627</v>
      </c>
      <c r="CF44" s="21">
        <f t="shared" si="24"/>
        <v>8.5670952491562705E-3</v>
      </c>
      <c r="CG44" s="34">
        <v>0</v>
      </c>
      <c r="CH44" s="107">
        <v>0</v>
      </c>
      <c r="CI44" s="21">
        <f t="shared" si="25"/>
        <v>0</v>
      </c>
      <c r="CJ44" s="34">
        <v>3</v>
      </c>
      <c r="CK44" s="107">
        <v>5</v>
      </c>
      <c r="CL44" s="21">
        <f t="shared" si="26"/>
        <v>7.8016508293154833E-5</v>
      </c>
      <c r="CM44" s="34">
        <v>0</v>
      </c>
      <c r="CN44" s="107">
        <v>0</v>
      </c>
      <c r="CO44" s="21">
        <f t="shared" si="27"/>
        <v>0</v>
      </c>
      <c r="CP44" s="34">
        <v>2</v>
      </c>
      <c r="CQ44" s="107">
        <v>2</v>
      </c>
      <c r="CR44" s="21">
        <f t="shared" si="28"/>
        <v>6.8212824010914058E-5</v>
      </c>
      <c r="CS44" s="34">
        <v>73</v>
      </c>
      <c r="CT44" s="107">
        <v>162</v>
      </c>
      <c r="CU44" s="21">
        <f t="shared" si="29"/>
        <v>2.2135078634183667E-3</v>
      </c>
      <c r="CV44" s="34">
        <v>7</v>
      </c>
      <c r="CW44" s="107">
        <v>24</v>
      </c>
      <c r="CX44" s="21">
        <f t="shared" si="30"/>
        <v>3.2792709087679507E-4</v>
      </c>
      <c r="CY44" s="34">
        <v>2</v>
      </c>
      <c r="CZ44" s="107">
        <v>6</v>
      </c>
      <c r="DA44" s="21">
        <f t="shared" si="31"/>
        <v>8.1981772719198767E-5</v>
      </c>
      <c r="DB44" s="34">
        <v>28475</v>
      </c>
      <c r="DC44" s="107">
        <v>71533</v>
      </c>
      <c r="DD44" s="63">
        <f t="shared" si="32"/>
        <v>0.97740035798707425</v>
      </c>
      <c r="DE44" s="8">
        <v>9362</v>
      </c>
      <c r="DF44" s="117">
        <v>11381</v>
      </c>
      <c r="DG44" s="6">
        <f t="shared" si="33"/>
        <v>0.15550575921953352</v>
      </c>
      <c r="DH44" s="8">
        <v>14721</v>
      </c>
      <c r="DI44" s="117">
        <v>20996</v>
      </c>
      <c r="DJ44" s="6">
        <f t="shared" si="34"/>
        <v>0.28688155000204957</v>
      </c>
      <c r="DK44" s="8">
        <v>27994</v>
      </c>
      <c r="DL44" s="117">
        <v>38484</v>
      </c>
      <c r="DM44" s="6">
        <f t="shared" si="35"/>
        <v>0.52583109022094088</v>
      </c>
      <c r="DN44" s="8">
        <v>2139</v>
      </c>
      <c r="DO44" s="117">
        <v>2326</v>
      </c>
      <c r="DP44" s="6">
        <f t="shared" si="36"/>
        <v>3.1781600557476052E-2</v>
      </c>
      <c r="DQ44" s="65">
        <v>1717</v>
      </c>
      <c r="DR44" s="123">
        <v>1810</v>
      </c>
      <c r="DS44" s="31">
        <f t="shared" si="37"/>
        <v>2.4731168103624961E-2</v>
      </c>
      <c r="DT44" s="65">
        <v>29002</v>
      </c>
      <c r="DU44" s="124">
        <v>71377</v>
      </c>
      <c r="DV44" s="31">
        <f t="shared" si="38"/>
        <v>0.97526883189637503</v>
      </c>
      <c r="DW44" s="8">
        <v>327</v>
      </c>
      <c r="DX44" s="87">
        <v>328</v>
      </c>
      <c r="DY44" s="18">
        <f t="shared" si="39"/>
        <v>4.4816702419828661E-3</v>
      </c>
      <c r="DZ44" s="8">
        <v>28993</v>
      </c>
      <c r="EA44" s="82">
        <v>72859</v>
      </c>
      <c r="EB44" s="120">
        <f t="shared" si="40"/>
        <v>0.99551832975801713</v>
      </c>
      <c r="EC44" s="65">
        <v>0</v>
      </c>
      <c r="ED44" s="123">
        <v>0</v>
      </c>
      <c r="EE44" s="21">
        <f t="shared" si="41"/>
        <v>0</v>
      </c>
      <c r="EF44" s="34">
        <v>29320</v>
      </c>
      <c r="EG44" s="20">
        <v>73187</v>
      </c>
      <c r="EH44" s="67">
        <f t="shared" si="42"/>
        <v>1</v>
      </c>
    </row>
    <row r="45" spans="1:138" s="40" customFormat="1" ht="12" x14ac:dyDescent="0.25">
      <c r="A45" s="37">
        <v>260300</v>
      </c>
      <c r="B45" s="60"/>
      <c r="C45" s="38" t="s">
        <v>76</v>
      </c>
      <c r="D45" s="39" t="s">
        <v>7</v>
      </c>
      <c r="E45" s="37" t="s">
        <v>6</v>
      </c>
      <c r="F45" s="50">
        <v>30294</v>
      </c>
      <c r="G45" s="51">
        <v>8404</v>
      </c>
      <c r="H45" s="76">
        <v>18629</v>
      </c>
      <c r="I45" s="52">
        <f t="shared" si="43"/>
        <v>0.61494025219515414</v>
      </c>
      <c r="J45" s="34">
        <v>4439</v>
      </c>
      <c r="K45" s="20">
        <v>10158</v>
      </c>
      <c r="L45" s="21">
        <f t="shared" si="0"/>
        <v>0.54527886628375111</v>
      </c>
      <c r="M45" s="79">
        <v>3945</v>
      </c>
      <c r="N45" s="22">
        <v>8449</v>
      </c>
      <c r="O45" s="23">
        <f t="shared" si="1"/>
        <v>0.45354017929035373</v>
      </c>
      <c r="P45" s="34">
        <v>19</v>
      </c>
      <c r="Q45" s="70">
        <v>20</v>
      </c>
      <c r="R45" s="72">
        <f t="shared" si="2"/>
        <v>1.0735949326319181E-3</v>
      </c>
      <c r="S45" s="34">
        <v>1</v>
      </c>
      <c r="T45" s="70">
        <v>2</v>
      </c>
      <c r="U45" s="21">
        <f t="shared" si="3"/>
        <v>1.0735949326319179E-4</v>
      </c>
      <c r="V45" s="5">
        <v>7555</v>
      </c>
      <c r="W45" s="82">
        <v>16245</v>
      </c>
      <c r="X45" s="17">
        <f t="shared" si="4"/>
        <v>0.87202748403027541</v>
      </c>
      <c r="Y45" s="5">
        <v>299</v>
      </c>
      <c r="Z45" s="82">
        <v>844</v>
      </c>
      <c r="AA45" s="17">
        <f t="shared" si="5"/>
        <v>4.5305706157066937E-2</v>
      </c>
      <c r="AB45" s="5">
        <v>550</v>
      </c>
      <c r="AC45" s="82">
        <v>1540</v>
      </c>
      <c r="AD45" s="17">
        <f t="shared" si="6"/>
        <v>8.2666809812657685E-2</v>
      </c>
      <c r="AE45" s="30">
        <v>6157</v>
      </c>
      <c r="AF45" s="84">
        <v>10059</v>
      </c>
      <c r="AG45" s="31">
        <f t="shared" si="7"/>
        <v>0.5399645713672232</v>
      </c>
      <c r="AH45" s="90">
        <v>6229</v>
      </c>
      <c r="AI45" s="32">
        <v>8570</v>
      </c>
      <c r="AJ45" s="31">
        <f t="shared" si="8"/>
        <v>0.46003542863277685</v>
      </c>
      <c r="AK45" s="16">
        <v>1366</v>
      </c>
      <c r="AL45" s="87">
        <v>1810</v>
      </c>
      <c r="AM45" s="18">
        <f t="shared" si="9"/>
        <v>9.7160341403188577E-2</v>
      </c>
      <c r="AN45" s="16">
        <v>710</v>
      </c>
      <c r="AO45" s="87">
        <v>866</v>
      </c>
      <c r="AP45" s="18">
        <f t="shared" si="10"/>
        <v>4.6486660582962046E-2</v>
      </c>
      <c r="AQ45" s="16">
        <v>35</v>
      </c>
      <c r="AR45" s="87">
        <v>35</v>
      </c>
      <c r="AS45" s="18">
        <f t="shared" si="11"/>
        <v>1.8787911321058565E-3</v>
      </c>
      <c r="AT45" s="16">
        <v>5928</v>
      </c>
      <c r="AU45" s="87">
        <v>12005</v>
      </c>
      <c r="AV45" s="18">
        <f t="shared" si="12"/>
        <v>0.64442535831230874</v>
      </c>
      <c r="AW45" s="16">
        <v>2395</v>
      </c>
      <c r="AX45" s="87">
        <v>3913</v>
      </c>
      <c r="AY45" s="18">
        <f t="shared" si="13"/>
        <v>0.21004884856943476</v>
      </c>
      <c r="AZ45" s="16">
        <v>0</v>
      </c>
      <c r="BA45" s="82">
        <v>0</v>
      </c>
      <c r="BB45" s="61">
        <f t="shared" si="14"/>
        <v>0</v>
      </c>
      <c r="BC45" s="33">
        <v>2296</v>
      </c>
      <c r="BD45" s="94">
        <v>4388</v>
      </c>
      <c r="BE45" s="21">
        <f t="shared" si="15"/>
        <v>0.23554672821944281</v>
      </c>
      <c r="BF45" s="34">
        <v>6108</v>
      </c>
      <c r="BG45" s="20">
        <v>14241</v>
      </c>
      <c r="BH45" s="21">
        <f t="shared" si="16"/>
        <v>0.76445327178055722</v>
      </c>
      <c r="BI45" s="5">
        <v>279</v>
      </c>
      <c r="BJ45" s="99">
        <v>585</v>
      </c>
      <c r="BK45" s="96">
        <f t="shared" si="17"/>
        <v>3.1402651779483599E-2</v>
      </c>
      <c r="BL45" s="5">
        <v>8125</v>
      </c>
      <c r="BM45" s="101">
        <v>18044</v>
      </c>
      <c r="BN45" s="17">
        <f t="shared" si="18"/>
        <v>0.96859734822051635</v>
      </c>
      <c r="BO45" s="34">
        <v>1</v>
      </c>
      <c r="BP45" s="107">
        <v>1</v>
      </c>
      <c r="BQ45" s="21">
        <f t="shared" si="19"/>
        <v>5.3679746631595897E-5</v>
      </c>
      <c r="BR45" s="34">
        <v>7125</v>
      </c>
      <c r="BS45" s="107">
        <v>15749</v>
      </c>
      <c r="BT45" s="21">
        <f t="shared" si="20"/>
        <v>0.84540232970100382</v>
      </c>
      <c r="BU45" s="34">
        <v>161</v>
      </c>
      <c r="BV45" s="107">
        <v>404</v>
      </c>
      <c r="BW45" s="21">
        <f t="shared" si="21"/>
        <v>2.1686617639164744E-2</v>
      </c>
      <c r="BX45" s="34">
        <v>1</v>
      </c>
      <c r="BY45" s="107">
        <v>2</v>
      </c>
      <c r="BZ45" s="21">
        <f t="shared" si="22"/>
        <v>1.0735949326319179E-4</v>
      </c>
      <c r="CA45" s="34">
        <v>6</v>
      </c>
      <c r="CB45" s="107">
        <v>14</v>
      </c>
      <c r="CC45" s="21">
        <f t="shared" si="23"/>
        <v>7.5151645284234254E-4</v>
      </c>
      <c r="CD45" s="34">
        <v>2</v>
      </c>
      <c r="CE45" s="107">
        <v>2</v>
      </c>
      <c r="CF45" s="21">
        <f t="shared" si="24"/>
        <v>1.0735949326319179E-4</v>
      </c>
      <c r="CG45" s="34">
        <v>0</v>
      </c>
      <c r="CH45" s="107">
        <v>0</v>
      </c>
      <c r="CI45" s="21">
        <f t="shared" si="25"/>
        <v>0</v>
      </c>
      <c r="CJ45" s="34">
        <v>2</v>
      </c>
      <c r="CK45" s="107">
        <v>3</v>
      </c>
      <c r="CL45" s="21">
        <f t="shared" si="26"/>
        <v>2.9533372711163615E-4</v>
      </c>
      <c r="CM45" s="34">
        <v>1</v>
      </c>
      <c r="CN45" s="107">
        <v>1</v>
      </c>
      <c r="CO45" s="21">
        <f t="shared" si="27"/>
        <v>5.3679746631595897E-5</v>
      </c>
      <c r="CP45" s="34">
        <v>1</v>
      </c>
      <c r="CQ45" s="107">
        <v>1</v>
      </c>
      <c r="CR45" s="21">
        <f t="shared" si="28"/>
        <v>1.1899095668729176E-4</v>
      </c>
      <c r="CS45" s="34">
        <v>20</v>
      </c>
      <c r="CT45" s="107">
        <v>41</v>
      </c>
      <c r="CU45" s="21">
        <f t="shared" si="29"/>
        <v>2.2008696118954317E-3</v>
      </c>
      <c r="CV45" s="34">
        <v>8</v>
      </c>
      <c r="CW45" s="107">
        <v>23</v>
      </c>
      <c r="CX45" s="21">
        <f t="shared" si="30"/>
        <v>1.2346341725267057E-3</v>
      </c>
      <c r="CY45" s="34">
        <v>14</v>
      </c>
      <c r="CZ45" s="107">
        <v>27</v>
      </c>
      <c r="DA45" s="21">
        <f t="shared" si="31"/>
        <v>1.4493531590530893E-3</v>
      </c>
      <c r="DB45" s="34">
        <v>1062</v>
      </c>
      <c r="DC45" s="107">
        <v>2361</v>
      </c>
      <c r="DD45" s="63">
        <f t="shared" si="32"/>
        <v>0.12673788179719792</v>
      </c>
      <c r="DE45" s="8">
        <v>2267</v>
      </c>
      <c r="DF45" s="117">
        <v>2731</v>
      </c>
      <c r="DG45" s="6">
        <f t="shared" si="33"/>
        <v>0.1465993880508884</v>
      </c>
      <c r="DH45" s="8">
        <v>3228</v>
      </c>
      <c r="DI45" s="117">
        <v>4629</v>
      </c>
      <c r="DJ45" s="6">
        <f t="shared" si="34"/>
        <v>0.24848354715765741</v>
      </c>
      <c r="DK45" s="8">
        <v>8208</v>
      </c>
      <c r="DL45" s="117">
        <v>11008</v>
      </c>
      <c r="DM45" s="6">
        <f t="shared" si="35"/>
        <v>0.59090665092060768</v>
      </c>
      <c r="DN45" s="8">
        <v>250</v>
      </c>
      <c r="DO45" s="117">
        <v>261</v>
      </c>
      <c r="DP45" s="6">
        <f t="shared" si="36"/>
        <v>1.401041387084653E-2</v>
      </c>
      <c r="DQ45" s="65">
        <v>391</v>
      </c>
      <c r="DR45" s="123">
        <v>412</v>
      </c>
      <c r="DS45" s="31">
        <f t="shared" si="37"/>
        <v>2.2116055612217512E-2</v>
      </c>
      <c r="DT45" s="65">
        <v>8278</v>
      </c>
      <c r="DU45" s="124">
        <v>18217</v>
      </c>
      <c r="DV45" s="31">
        <f t="shared" si="38"/>
        <v>0.97788394438778248</v>
      </c>
      <c r="DW45" s="8">
        <v>19</v>
      </c>
      <c r="DX45" s="87">
        <v>20</v>
      </c>
      <c r="DY45" s="18">
        <f t="shared" si="39"/>
        <v>1.0735949326319181E-3</v>
      </c>
      <c r="DZ45" s="8">
        <v>8385</v>
      </c>
      <c r="EA45" s="82">
        <v>18609</v>
      </c>
      <c r="EB45" s="120">
        <f t="shared" si="40"/>
        <v>0.99892640506736807</v>
      </c>
      <c r="EC45" s="65">
        <v>0</v>
      </c>
      <c r="ED45" s="123">
        <v>0</v>
      </c>
      <c r="EE45" s="21">
        <f t="shared" si="41"/>
        <v>0</v>
      </c>
      <c r="EF45" s="34">
        <v>8404</v>
      </c>
      <c r="EG45" s="20">
        <v>18629</v>
      </c>
      <c r="EH45" s="67">
        <f t="shared" si="42"/>
        <v>1</v>
      </c>
    </row>
    <row r="46" spans="1:138" s="40" customFormat="1" ht="12" x14ac:dyDescent="0.25">
      <c r="A46" s="37">
        <v>260310</v>
      </c>
      <c r="B46" s="60"/>
      <c r="C46" s="38" t="s">
        <v>77</v>
      </c>
      <c r="D46" s="39" t="s">
        <v>9</v>
      </c>
      <c r="E46" s="37" t="s">
        <v>8</v>
      </c>
      <c r="F46" s="50">
        <v>19899</v>
      </c>
      <c r="G46" s="51">
        <v>4655</v>
      </c>
      <c r="H46" s="76">
        <v>10905</v>
      </c>
      <c r="I46" s="52">
        <f t="shared" si="43"/>
        <v>0.54801748831599573</v>
      </c>
      <c r="J46" s="34">
        <v>3726</v>
      </c>
      <c r="K46" s="20">
        <v>8675</v>
      </c>
      <c r="L46" s="21">
        <f t="shared" ref="L46:L77" si="44">K46/H46</f>
        <v>0.79550664832645579</v>
      </c>
      <c r="M46" s="79">
        <v>929</v>
      </c>
      <c r="N46" s="22">
        <v>2230</v>
      </c>
      <c r="O46" s="23">
        <f t="shared" ref="O46:O77" si="45">N46/H46</f>
        <v>0.20449335167354424</v>
      </c>
      <c r="P46" s="34">
        <v>0</v>
      </c>
      <c r="Q46" s="70">
        <v>0</v>
      </c>
      <c r="R46" s="72">
        <f t="shared" ref="R46:R77" si="46">Q46/H46</f>
        <v>0</v>
      </c>
      <c r="S46" s="34">
        <v>0</v>
      </c>
      <c r="T46" s="70">
        <v>0</v>
      </c>
      <c r="U46" s="21">
        <f t="shared" ref="U46:U77" si="47">T46/H46</f>
        <v>0</v>
      </c>
      <c r="V46" s="5">
        <v>3861</v>
      </c>
      <c r="W46" s="82">
        <v>8955</v>
      </c>
      <c r="X46" s="17">
        <f t="shared" ref="X46:X77" si="48">W46/H46</f>
        <v>0.82118294360385147</v>
      </c>
      <c r="Y46" s="5">
        <v>483</v>
      </c>
      <c r="Z46" s="82">
        <v>1064</v>
      </c>
      <c r="AA46" s="17">
        <f t="shared" ref="AA46:AA77" si="49">Z46/H46</f>
        <v>9.7569922054103628E-2</v>
      </c>
      <c r="AB46" s="5">
        <v>311</v>
      </c>
      <c r="AC46" s="82">
        <v>886</v>
      </c>
      <c r="AD46" s="17">
        <f t="shared" ref="AD46:AD77" si="50">AC46/H46</f>
        <v>8.1247134342044933E-2</v>
      </c>
      <c r="AE46" s="30">
        <v>3636</v>
      </c>
      <c r="AF46" s="84">
        <v>6005</v>
      </c>
      <c r="AG46" s="31">
        <f t="shared" ref="AG46:AG77" si="51">AF46/H46</f>
        <v>0.55066483264557542</v>
      </c>
      <c r="AH46" s="90">
        <v>3556</v>
      </c>
      <c r="AI46" s="32">
        <v>4900</v>
      </c>
      <c r="AJ46" s="31">
        <f t="shared" ref="AJ46:AJ77" si="52">AI46/H46</f>
        <v>0.44933516735442458</v>
      </c>
      <c r="AK46" s="16">
        <v>2828</v>
      </c>
      <c r="AL46" s="87">
        <v>4498</v>
      </c>
      <c r="AM46" s="18">
        <f t="shared" ref="AM46:AM77" si="53">AL46/H46</f>
        <v>0.41247134342044933</v>
      </c>
      <c r="AN46" s="16">
        <v>205</v>
      </c>
      <c r="AO46" s="87">
        <v>243</v>
      </c>
      <c r="AP46" s="18">
        <f t="shared" ref="AP46:AP77" si="54">AO46/H46</f>
        <v>2.2283356258596974E-2</v>
      </c>
      <c r="AQ46" s="16">
        <v>30</v>
      </c>
      <c r="AR46" s="87">
        <v>30</v>
      </c>
      <c r="AS46" s="18">
        <f t="shared" ref="AS46:AS77" si="55">AR46/H46</f>
        <v>2.751031636863824E-3</v>
      </c>
      <c r="AT46" s="16">
        <v>3484</v>
      </c>
      <c r="AU46" s="87">
        <v>6131</v>
      </c>
      <c r="AV46" s="18">
        <f t="shared" ref="AV46:AV77" si="56">AU46/H46</f>
        <v>0.56221916552040352</v>
      </c>
      <c r="AW46" s="16">
        <v>3</v>
      </c>
      <c r="AX46" s="87">
        <v>3</v>
      </c>
      <c r="AY46" s="18">
        <f t="shared" ref="AY46:AY77" si="57">AX46/H46</f>
        <v>2.7510316368638239E-4</v>
      </c>
      <c r="AZ46" s="16">
        <v>0</v>
      </c>
      <c r="BA46" s="82">
        <v>0</v>
      </c>
      <c r="BB46" s="61">
        <f t="shared" ref="BB46:BB77" si="58">BA46/H46</f>
        <v>0</v>
      </c>
      <c r="BC46" s="33">
        <v>1</v>
      </c>
      <c r="BD46" s="94">
        <v>1</v>
      </c>
      <c r="BE46" s="21">
        <f t="shared" ref="BE46:BE77" si="59">BD46/H46</f>
        <v>9.1701054562127462E-5</v>
      </c>
      <c r="BF46" s="34">
        <v>4654</v>
      </c>
      <c r="BG46" s="20">
        <v>10904</v>
      </c>
      <c r="BH46" s="21">
        <f t="shared" ref="BH46:BH77" si="60">BG46/H46</f>
        <v>0.99990829894543787</v>
      </c>
      <c r="BI46" s="5">
        <v>0</v>
      </c>
      <c r="BJ46" s="99">
        <v>0</v>
      </c>
      <c r="BK46" s="96">
        <f t="shared" ref="BK46:BK77" si="61">BJ46/H46</f>
        <v>0</v>
      </c>
      <c r="BL46" s="5">
        <v>4655</v>
      </c>
      <c r="BM46" s="101">
        <v>10905</v>
      </c>
      <c r="BN46" s="17">
        <f t="shared" ref="BN46:BN77" si="62">BM46/H46</f>
        <v>1</v>
      </c>
      <c r="BO46" s="34">
        <v>0</v>
      </c>
      <c r="BP46" s="107">
        <v>0</v>
      </c>
      <c r="BQ46" s="21">
        <f t="shared" ref="BQ46:BQ77" si="63">BP46/H46</f>
        <v>0</v>
      </c>
      <c r="BR46" s="34">
        <v>314</v>
      </c>
      <c r="BS46" s="107">
        <v>866</v>
      </c>
      <c r="BT46" s="21">
        <f t="shared" ref="BT46:BT77" si="64">BS46/H46</f>
        <v>7.9413113250802386E-2</v>
      </c>
      <c r="BU46" s="34">
        <v>1</v>
      </c>
      <c r="BV46" s="107">
        <v>5</v>
      </c>
      <c r="BW46" s="21">
        <f t="shared" ref="BW46:BW77" si="65">BV46/H46</f>
        <v>4.5850527281063731E-4</v>
      </c>
      <c r="BX46" s="34">
        <v>0</v>
      </c>
      <c r="BY46" s="107">
        <v>0</v>
      </c>
      <c r="BZ46" s="21">
        <f t="shared" ref="BZ46:BZ77" si="66">BY46/H46</f>
        <v>0</v>
      </c>
      <c r="CA46" s="34">
        <v>0</v>
      </c>
      <c r="CB46" s="107">
        <v>0</v>
      </c>
      <c r="CC46" s="21">
        <f t="shared" ref="CC46:CC77" si="67">CB46/H46</f>
        <v>0</v>
      </c>
      <c r="CD46" s="34">
        <v>19</v>
      </c>
      <c r="CE46" s="107">
        <v>34</v>
      </c>
      <c r="CF46" s="21">
        <f t="shared" ref="CF46:CF77" si="68">CE46/H46</f>
        <v>3.1178358551123336E-3</v>
      </c>
      <c r="CG46" s="34">
        <v>1</v>
      </c>
      <c r="CH46" s="107">
        <v>2</v>
      </c>
      <c r="CI46" s="21">
        <f t="shared" ref="CI46:CI77" si="69">CH46/H46</f>
        <v>1.8340210912425492E-4</v>
      </c>
      <c r="CJ46" s="34">
        <v>0</v>
      </c>
      <c r="CK46" s="107">
        <v>0</v>
      </c>
      <c r="CL46" s="21">
        <f t="shared" ref="CL46:CL77" si="70">CK46/K46</f>
        <v>0</v>
      </c>
      <c r="CM46" s="34">
        <v>0</v>
      </c>
      <c r="CN46" s="107">
        <v>0</v>
      </c>
      <c r="CO46" s="21">
        <f t="shared" ref="CO46:CO77" si="71">CN46/H46</f>
        <v>0</v>
      </c>
      <c r="CP46" s="34">
        <v>0</v>
      </c>
      <c r="CQ46" s="107">
        <v>0</v>
      </c>
      <c r="CR46" s="21">
        <f t="shared" ref="CR46:CR77" si="72">CQ46/G46</f>
        <v>0</v>
      </c>
      <c r="CS46" s="34">
        <v>1</v>
      </c>
      <c r="CT46" s="107">
        <v>2</v>
      </c>
      <c r="CU46" s="21">
        <f t="shared" ref="CU46:CU77" si="73">CT46/H46</f>
        <v>1.8340210912425492E-4</v>
      </c>
      <c r="CV46" s="34">
        <v>2</v>
      </c>
      <c r="CW46" s="107">
        <v>3</v>
      </c>
      <c r="CX46" s="21">
        <f t="shared" ref="CX46:CX77" si="74">CW46/H46</f>
        <v>2.7510316368638239E-4</v>
      </c>
      <c r="CY46" s="34">
        <v>4</v>
      </c>
      <c r="CZ46" s="107">
        <v>7</v>
      </c>
      <c r="DA46" s="21">
        <f t="shared" ref="DA46:DA77" si="75">CZ46/H46</f>
        <v>6.4190738193489229E-4</v>
      </c>
      <c r="DB46" s="34">
        <v>4313</v>
      </c>
      <c r="DC46" s="107">
        <v>9986</v>
      </c>
      <c r="DD46" s="63">
        <f t="shared" ref="DD46:DD77" si="76">DC46/H46</f>
        <v>0.91572673085740486</v>
      </c>
      <c r="DE46" s="8">
        <v>1361</v>
      </c>
      <c r="DF46" s="117">
        <v>1604</v>
      </c>
      <c r="DG46" s="6">
        <f t="shared" ref="DG46:DG77" si="77">DF46/H46</f>
        <v>0.14708849151765246</v>
      </c>
      <c r="DH46" s="8">
        <v>1816</v>
      </c>
      <c r="DI46" s="117">
        <v>2469</v>
      </c>
      <c r="DJ46" s="6">
        <f t="shared" ref="DJ46:DJ77" si="78">DI46/H46</f>
        <v>0.22640990371389272</v>
      </c>
      <c r="DK46" s="8">
        <v>4559</v>
      </c>
      <c r="DL46" s="117">
        <v>6673</v>
      </c>
      <c r="DM46" s="6">
        <f t="shared" ref="DM46:DM77" si="79">DL46/H46</f>
        <v>0.61192113709307661</v>
      </c>
      <c r="DN46" s="8">
        <v>153</v>
      </c>
      <c r="DO46" s="117">
        <v>159</v>
      </c>
      <c r="DP46" s="6">
        <f t="shared" ref="DP46:DP77" si="80">DO46/H46</f>
        <v>1.4580467675378267E-2</v>
      </c>
      <c r="DQ46" s="65">
        <v>156</v>
      </c>
      <c r="DR46" s="123">
        <v>164</v>
      </c>
      <c r="DS46" s="31">
        <f t="shared" ref="DS46:DS77" si="81">DR46/H46</f>
        <v>1.5038972948188904E-2</v>
      </c>
      <c r="DT46" s="65">
        <v>4637</v>
      </c>
      <c r="DU46" s="124">
        <v>10741</v>
      </c>
      <c r="DV46" s="31">
        <f t="shared" ref="DV46:DV77" si="82">DU46/H46</f>
        <v>0.9849610270518111</v>
      </c>
      <c r="DW46" s="8">
        <v>0</v>
      </c>
      <c r="DX46" s="87">
        <v>0</v>
      </c>
      <c r="DY46" s="18">
        <f t="shared" ref="DY46:DY77" si="83">DX46/H46</f>
        <v>0</v>
      </c>
      <c r="DZ46" s="8">
        <v>4655</v>
      </c>
      <c r="EA46" s="82">
        <v>10905</v>
      </c>
      <c r="EB46" s="120">
        <f t="shared" ref="EB46:EB77" si="84">EA46/H46</f>
        <v>1</v>
      </c>
      <c r="EC46" s="65">
        <v>13</v>
      </c>
      <c r="ED46" s="123">
        <v>14</v>
      </c>
      <c r="EE46" s="21">
        <f t="shared" ref="EE46:EE77" si="85">ED46/H46</f>
        <v>1.2838147638697846E-3</v>
      </c>
      <c r="EF46" s="34">
        <v>4655</v>
      </c>
      <c r="EG46" s="20">
        <v>10891</v>
      </c>
      <c r="EH46" s="67">
        <f t="shared" ref="EH46:EH77" si="86">EG46/H46</f>
        <v>0.99871618523613026</v>
      </c>
    </row>
    <row r="47" spans="1:138" s="40" customFormat="1" ht="12" x14ac:dyDescent="0.25">
      <c r="A47" s="37">
        <v>260320</v>
      </c>
      <c r="B47" s="60"/>
      <c r="C47" s="38" t="s">
        <v>78</v>
      </c>
      <c r="D47" s="39" t="s">
        <v>11</v>
      </c>
      <c r="E47" s="37" t="s">
        <v>6</v>
      </c>
      <c r="F47" s="50">
        <v>28827</v>
      </c>
      <c r="G47" s="51">
        <v>5435</v>
      </c>
      <c r="H47" s="76">
        <v>15497</v>
      </c>
      <c r="I47" s="52">
        <f t="shared" si="43"/>
        <v>0.53758629063031182</v>
      </c>
      <c r="J47" s="34">
        <v>1738</v>
      </c>
      <c r="K47" s="20">
        <v>4706</v>
      </c>
      <c r="L47" s="21">
        <f t="shared" si="44"/>
        <v>0.30367167838936571</v>
      </c>
      <c r="M47" s="79">
        <v>3697</v>
      </c>
      <c r="N47" s="22">
        <v>10791</v>
      </c>
      <c r="O47" s="23">
        <f t="shared" si="45"/>
        <v>0.69632832161063429</v>
      </c>
      <c r="P47" s="34">
        <v>0</v>
      </c>
      <c r="Q47" s="70">
        <v>0</v>
      </c>
      <c r="R47" s="72">
        <f t="shared" si="46"/>
        <v>0</v>
      </c>
      <c r="S47" s="34">
        <v>0</v>
      </c>
      <c r="T47" s="70">
        <v>0</v>
      </c>
      <c r="U47" s="21">
        <f t="shared" si="47"/>
        <v>0</v>
      </c>
      <c r="V47" s="5">
        <v>4956</v>
      </c>
      <c r="W47" s="82">
        <v>13933</v>
      </c>
      <c r="X47" s="17">
        <f t="shared" si="48"/>
        <v>0.89907724075627538</v>
      </c>
      <c r="Y47" s="5">
        <v>153</v>
      </c>
      <c r="Z47" s="82">
        <v>494</v>
      </c>
      <c r="AA47" s="17">
        <f t="shared" si="49"/>
        <v>3.1877137510485903E-2</v>
      </c>
      <c r="AB47" s="5">
        <v>326</v>
      </c>
      <c r="AC47" s="82">
        <v>1070</v>
      </c>
      <c r="AD47" s="17">
        <f t="shared" si="50"/>
        <v>6.9045621733238693E-2</v>
      </c>
      <c r="AE47" s="30">
        <v>4783</v>
      </c>
      <c r="AF47" s="84">
        <v>7993</v>
      </c>
      <c r="AG47" s="31">
        <f t="shared" si="51"/>
        <v>0.5157772472091372</v>
      </c>
      <c r="AH47" s="90">
        <v>4634</v>
      </c>
      <c r="AI47" s="32">
        <v>7504</v>
      </c>
      <c r="AJ47" s="31">
        <f t="shared" si="52"/>
        <v>0.48422275279086274</v>
      </c>
      <c r="AK47" s="16">
        <v>3150</v>
      </c>
      <c r="AL47" s="87">
        <v>5604</v>
      </c>
      <c r="AM47" s="18">
        <f t="shared" si="53"/>
        <v>0.36161837775053235</v>
      </c>
      <c r="AN47" s="16">
        <v>233</v>
      </c>
      <c r="AO47" s="87">
        <v>300</v>
      </c>
      <c r="AP47" s="18">
        <f t="shared" si="54"/>
        <v>1.9358585532683745E-2</v>
      </c>
      <c r="AQ47" s="16">
        <v>107</v>
      </c>
      <c r="AR47" s="87">
        <v>135</v>
      </c>
      <c r="AS47" s="18">
        <f t="shared" si="55"/>
        <v>8.7113634897076856E-3</v>
      </c>
      <c r="AT47" s="16">
        <v>4487</v>
      </c>
      <c r="AU47" s="87">
        <v>9449</v>
      </c>
      <c r="AV47" s="18">
        <f t="shared" si="56"/>
        <v>0.60973091566109572</v>
      </c>
      <c r="AW47" s="16">
        <v>4</v>
      </c>
      <c r="AX47" s="87">
        <v>9</v>
      </c>
      <c r="AY47" s="18">
        <f t="shared" si="57"/>
        <v>5.8075756598051234E-4</v>
      </c>
      <c r="AZ47" s="16">
        <v>0</v>
      </c>
      <c r="BA47" s="82">
        <v>0</v>
      </c>
      <c r="BB47" s="61">
        <f t="shared" si="58"/>
        <v>0</v>
      </c>
      <c r="BC47" s="33">
        <v>0</v>
      </c>
      <c r="BD47" s="94">
        <v>0</v>
      </c>
      <c r="BE47" s="21">
        <f t="shared" si="59"/>
        <v>0</v>
      </c>
      <c r="BF47" s="34">
        <v>5435</v>
      </c>
      <c r="BG47" s="20">
        <v>15497</v>
      </c>
      <c r="BH47" s="21">
        <f t="shared" si="60"/>
        <v>1</v>
      </c>
      <c r="BI47" s="5">
        <v>306</v>
      </c>
      <c r="BJ47" s="99">
        <v>927</v>
      </c>
      <c r="BK47" s="96">
        <f t="shared" si="61"/>
        <v>5.9818029295992774E-2</v>
      </c>
      <c r="BL47" s="5">
        <v>5129</v>
      </c>
      <c r="BM47" s="101">
        <v>14570</v>
      </c>
      <c r="BN47" s="17">
        <f t="shared" si="62"/>
        <v>0.94018197070400722</v>
      </c>
      <c r="BO47" s="34">
        <v>0</v>
      </c>
      <c r="BP47" s="107">
        <v>0</v>
      </c>
      <c r="BQ47" s="21">
        <f t="shared" si="63"/>
        <v>0</v>
      </c>
      <c r="BR47" s="34">
        <v>3637</v>
      </c>
      <c r="BS47" s="107">
        <v>10846</v>
      </c>
      <c r="BT47" s="21">
        <f t="shared" si="64"/>
        <v>0.69987739562495965</v>
      </c>
      <c r="BU47" s="34">
        <v>3</v>
      </c>
      <c r="BV47" s="107">
        <v>7</v>
      </c>
      <c r="BW47" s="21">
        <f t="shared" si="65"/>
        <v>4.5170032909595408E-4</v>
      </c>
      <c r="BX47" s="34">
        <v>0</v>
      </c>
      <c r="BY47" s="107">
        <v>0</v>
      </c>
      <c r="BZ47" s="21">
        <f t="shared" si="66"/>
        <v>0</v>
      </c>
      <c r="CA47" s="34">
        <v>0</v>
      </c>
      <c r="CB47" s="107">
        <v>0</v>
      </c>
      <c r="CC47" s="21">
        <f t="shared" si="67"/>
        <v>0</v>
      </c>
      <c r="CD47" s="34">
        <v>9</v>
      </c>
      <c r="CE47" s="107">
        <v>21</v>
      </c>
      <c r="CF47" s="21">
        <f t="shared" si="68"/>
        <v>1.3551009872878621E-3</v>
      </c>
      <c r="CG47" s="34">
        <v>0</v>
      </c>
      <c r="CH47" s="107">
        <v>0</v>
      </c>
      <c r="CI47" s="21">
        <f t="shared" si="69"/>
        <v>0</v>
      </c>
      <c r="CJ47" s="34">
        <v>0</v>
      </c>
      <c r="CK47" s="107">
        <v>0</v>
      </c>
      <c r="CL47" s="21">
        <f t="shared" si="70"/>
        <v>0</v>
      </c>
      <c r="CM47" s="34">
        <v>0</v>
      </c>
      <c r="CN47" s="107">
        <v>0</v>
      </c>
      <c r="CO47" s="21">
        <f t="shared" si="71"/>
        <v>0</v>
      </c>
      <c r="CP47" s="34">
        <v>0</v>
      </c>
      <c r="CQ47" s="107">
        <v>0</v>
      </c>
      <c r="CR47" s="21">
        <f t="shared" si="72"/>
        <v>0</v>
      </c>
      <c r="CS47" s="34">
        <v>6</v>
      </c>
      <c r="CT47" s="107">
        <v>23</v>
      </c>
      <c r="CU47" s="21">
        <f t="shared" si="73"/>
        <v>1.4841582241724204E-3</v>
      </c>
      <c r="CV47" s="34">
        <v>0</v>
      </c>
      <c r="CW47" s="107">
        <v>0</v>
      </c>
      <c r="CX47" s="21">
        <f t="shared" si="74"/>
        <v>0</v>
      </c>
      <c r="CY47" s="34">
        <v>0</v>
      </c>
      <c r="CZ47" s="107">
        <v>0</v>
      </c>
      <c r="DA47" s="21">
        <f t="shared" si="75"/>
        <v>0</v>
      </c>
      <c r="DB47" s="34">
        <v>1779</v>
      </c>
      <c r="DC47" s="107">
        <v>4598</v>
      </c>
      <c r="DD47" s="63">
        <f t="shared" si="76"/>
        <v>0.29670258759759954</v>
      </c>
      <c r="DE47" s="8">
        <v>1957</v>
      </c>
      <c r="DF47" s="117">
        <v>2390</v>
      </c>
      <c r="DG47" s="6">
        <f t="shared" si="77"/>
        <v>0.15422339807704716</v>
      </c>
      <c r="DH47" s="8">
        <v>2641</v>
      </c>
      <c r="DI47" s="117">
        <v>3775</v>
      </c>
      <c r="DJ47" s="6">
        <f t="shared" si="78"/>
        <v>0.24359553461960379</v>
      </c>
      <c r="DK47" s="8">
        <v>5352</v>
      </c>
      <c r="DL47" s="117">
        <v>9171</v>
      </c>
      <c r="DM47" s="6">
        <f t="shared" si="79"/>
        <v>0.59179195973414211</v>
      </c>
      <c r="DN47" s="8">
        <v>151</v>
      </c>
      <c r="DO47" s="117">
        <v>161</v>
      </c>
      <c r="DP47" s="6">
        <f t="shared" si="80"/>
        <v>1.0389107569206944E-2</v>
      </c>
      <c r="DQ47" s="65">
        <v>418</v>
      </c>
      <c r="DR47" s="123">
        <v>448</v>
      </c>
      <c r="DS47" s="31">
        <f t="shared" si="81"/>
        <v>2.8908821062141061E-2</v>
      </c>
      <c r="DT47" s="65">
        <v>5344</v>
      </c>
      <c r="DU47" s="124">
        <v>15049</v>
      </c>
      <c r="DV47" s="31">
        <f t="shared" si="82"/>
        <v>0.9710911789378589</v>
      </c>
      <c r="DW47" s="8">
        <v>0</v>
      </c>
      <c r="DX47" s="87">
        <v>0</v>
      </c>
      <c r="DY47" s="18">
        <f t="shared" si="83"/>
        <v>0</v>
      </c>
      <c r="DZ47" s="8">
        <v>5435</v>
      </c>
      <c r="EA47" s="82">
        <v>15497</v>
      </c>
      <c r="EB47" s="120">
        <f t="shared" si="84"/>
        <v>1</v>
      </c>
      <c r="EC47" s="65">
        <v>0</v>
      </c>
      <c r="ED47" s="123">
        <v>0</v>
      </c>
      <c r="EE47" s="21">
        <f t="shared" si="85"/>
        <v>0</v>
      </c>
      <c r="EF47" s="34">
        <v>5435</v>
      </c>
      <c r="EG47" s="20">
        <v>15497</v>
      </c>
      <c r="EH47" s="67">
        <f t="shared" si="86"/>
        <v>1</v>
      </c>
    </row>
    <row r="48" spans="1:138" s="40" customFormat="1" ht="12" x14ac:dyDescent="0.25">
      <c r="A48" s="37">
        <v>260330</v>
      </c>
      <c r="B48" s="60"/>
      <c r="C48" s="38" t="s">
        <v>79</v>
      </c>
      <c r="D48" s="39" t="s">
        <v>11</v>
      </c>
      <c r="E48" s="37" t="s">
        <v>8</v>
      </c>
      <c r="F48" s="50">
        <v>11080</v>
      </c>
      <c r="G48" s="51">
        <v>1795</v>
      </c>
      <c r="H48" s="76">
        <v>5092</v>
      </c>
      <c r="I48" s="52">
        <f t="shared" si="43"/>
        <v>0.45956678700361009</v>
      </c>
      <c r="J48" s="34">
        <v>702</v>
      </c>
      <c r="K48" s="20">
        <v>1906</v>
      </c>
      <c r="L48" s="21">
        <f t="shared" si="44"/>
        <v>0.37431264728986646</v>
      </c>
      <c r="M48" s="79">
        <v>1093</v>
      </c>
      <c r="N48" s="22">
        <v>3186</v>
      </c>
      <c r="O48" s="23">
        <f t="shared" si="45"/>
        <v>0.62568735271013354</v>
      </c>
      <c r="P48" s="34">
        <v>0</v>
      </c>
      <c r="Q48" s="70">
        <v>0</v>
      </c>
      <c r="R48" s="72">
        <f t="shared" si="46"/>
        <v>0</v>
      </c>
      <c r="S48" s="34">
        <v>0</v>
      </c>
      <c r="T48" s="70">
        <v>0</v>
      </c>
      <c r="U48" s="21">
        <f t="shared" si="47"/>
        <v>0</v>
      </c>
      <c r="V48" s="5">
        <v>1422</v>
      </c>
      <c r="W48" s="82">
        <v>4148</v>
      </c>
      <c r="X48" s="17">
        <f t="shared" si="48"/>
        <v>0.81461115475255308</v>
      </c>
      <c r="Y48" s="5">
        <v>257</v>
      </c>
      <c r="Z48" s="82">
        <v>560</v>
      </c>
      <c r="AA48" s="17">
        <f t="shared" si="49"/>
        <v>0.10997643362136685</v>
      </c>
      <c r="AB48" s="5">
        <v>116</v>
      </c>
      <c r="AC48" s="82">
        <v>384</v>
      </c>
      <c r="AD48" s="17">
        <f t="shared" si="50"/>
        <v>7.5412411626080131E-2</v>
      </c>
      <c r="AE48" s="30">
        <v>1563</v>
      </c>
      <c r="AF48" s="84">
        <v>2612</v>
      </c>
      <c r="AG48" s="31">
        <f t="shared" si="51"/>
        <v>0.5129615082482325</v>
      </c>
      <c r="AH48" s="90">
        <v>1555</v>
      </c>
      <c r="AI48" s="32">
        <v>2480</v>
      </c>
      <c r="AJ48" s="31">
        <f t="shared" si="52"/>
        <v>0.4870384917517675</v>
      </c>
      <c r="AK48" s="16">
        <v>540</v>
      </c>
      <c r="AL48" s="87">
        <v>720</v>
      </c>
      <c r="AM48" s="18">
        <f t="shared" si="53"/>
        <v>0.14139827179890024</v>
      </c>
      <c r="AN48" s="16">
        <v>39</v>
      </c>
      <c r="AO48" s="87">
        <v>42</v>
      </c>
      <c r="AP48" s="18">
        <f t="shared" si="54"/>
        <v>8.2482325216025141E-3</v>
      </c>
      <c r="AQ48" s="16">
        <v>13</v>
      </c>
      <c r="AR48" s="87">
        <v>14</v>
      </c>
      <c r="AS48" s="18">
        <f t="shared" si="55"/>
        <v>2.7494108405341712E-3</v>
      </c>
      <c r="AT48" s="16">
        <v>1735</v>
      </c>
      <c r="AU48" s="87">
        <v>4315</v>
      </c>
      <c r="AV48" s="18">
        <f t="shared" si="56"/>
        <v>0.84740769835035346</v>
      </c>
      <c r="AW48" s="16">
        <v>1</v>
      </c>
      <c r="AX48" s="87">
        <v>1</v>
      </c>
      <c r="AY48" s="18">
        <f t="shared" si="57"/>
        <v>1.9638648860958367E-4</v>
      </c>
      <c r="AZ48" s="16">
        <v>0</v>
      </c>
      <c r="BA48" s="82">
        <v>0</v>
      </c>
      <c r="BB48" s="61">
        <f t="shared" si="58"/>
        <v>0</v>
      </c>
      <c r="BC48" s="33">
        <v>0</v>
      </c>
      <c r="BD48" s="94">
        <v>0</v>
      </c>
      <c r="BE48" s="21">
        <f t="shared" si="59"/>
        <v>0</v>
      </c>
      <c r="BF48" s="34">
        <v>1795</v>
      </c>
      <c r="BG48" s="20">
        <v>5092</v>
      </c>
      <c r="BH48" s="21">
        <f t="shared" si="60"/>
        <v>1</v>
      </c>
      <c r="BI48" s="5">
        <v>0</v>
      </c>
      <c r="BJ48" s="99">
        <v>0</v>
      </c>
      <c r="BK48" s="96">
        <f t="shared" si="61"/>
        <v>0</v>
      </c>
      <c r="BL48" s="5">
        <v>1795</v>
      </c>
      <c r="BM48" s="101">
        <v>5092</v>
      </c>
      <c r="BN48" s="17">
        <f t="shared" si="62"/>
        <v>1</v>
      </c>
      <c r="BO48" s="34">
        <v>0</v>
      </c>
      <c r="BP48" s="107">
        <v>0</v>
      </c>
      <c r="BQ48" s="21">
        <f t="shared" si="63"/>
        <v>0</v>
      </c>
      <c r="BR48" s="34">
        <v>1620</v>
      </c>
      <c r="BS48" s="107">
        <v>4640</v>
      </c>
      <c r="BT48" s="21">
        <f t="shared" si="64"/>
        <v>0.91123330714846817</v>
      </c>
      <c r="BU48" s="34">
        <v>0</v>
      </c>
      <c r="BV48" s="107">
        <v>0</v>
      </c>
      <c r="BW48" s="21">
        <f t="shared" si="65"/>
        <v>0</v>
      </c>
      <c r="BX48" s="34">
        <v>0</v>
      </c>
      <c r="BY48" s="107">
        <v>0</v>
      </c>
      <c r="BZ48" s="21">
        <f t="shared" si="66"/>
        <v>0</v>
      </c>
      <c r="CA48" s="34">
        <v>0</v>
      </c>
      <c r="CB48" s="107">
        <v>0</v>
      </c>
      <c r="CC48" s="21">
        <f t="shared" si="67"/>
        <v>0</v>
      </c>
      <c r="CD48" s="34">
        <v>2</v>
      </c>
      <c r="CE48" s="107">
        <v>4</v>
      </c>
      <c r="CF48" s="21">
        <f t="shared" si="68"/>
        <v>7.855459544383347E-4</v>
      </c>
      <c r="CG48" s="34">
        <v>0</v>
      </c>
      <c r="CH48" s="107">
        <v>0</v>
      </c>
      <c r="CI48" s="21">
        <f t="shared" si="69"/>
        <v>0</v>
      </c>
      <c r="CJ48" s="34">
        <v>0</v>
      </c>
      <c r="CK48" s="107">
        <v>0</v>
      </c>
      <c r="CL48" s="21">
        <f t="shared" si="70"/>
        <v>0</v>
      </c>
      <c r="CM48" s="34">
        <v>0</v>
      </c>
      <c r="CN48" s="107">
        <v>0</v>
      </c>
      <c r="CO48" s="21">
        <f t="shared" si="71"/>
        <v>0</v>
      </c>
      <c r="CP48" s="34">
        <v>1</v>
      </c>
      <c r="CQ48" s="107">
        <v>1</v>
      </c>
      <c r="CR48" s="21">
        <f t="shared" si="72"/>
        <v>5.5710306406685239E-4</v>
      </c>
      <c r="CS48" s="34">
        <v>0</v>
      </c>
      <c r="CT48" s="107">
        <v>0</v>
      </c>
      <c r="CU48" s="21">
        <f t="shared" si="73"/>
        <v>0</v>
      </c>
      <c r="CV48" s="34">
        <v>0</v>
      </c>
      <c r="CW48" s="107">
        <v>0</v>
      </c>
      <c r="CX48" s="21">
        <f t="shared" si="74"/>
        <v>0</v>
      </c>
      <c r="CY48" s="34">
        <v>0</v>
      </c>
      <c r="CZ48" s="107">
        <v>0</v>
      </c>
      <c r="DA48" s="21">
        <f t="shared" si="75"/>
        <v>0</v>
      </c>
      <c r="DB48" s="34">
        <v>172</v>
      </c>
      <c r="DC48" s="107">
        <v>447</v>
      </c>
      <c r="DD48" s="63">
        <f t="shared" si="76"/>
        <v>8.7784760408483903E-2</v>
      </c>
      <c r="DE48" s="8">
        <v>567</v>
      </c>
      <c r="DF48" s="117">
        <v>658</v>
      </c>
      <c r="DG48" s="6">
        <f t="shared" si="77"/>
        <v>0.12922230950510605</v>
      </c>
      <c r="DH48" s="8">
        <v>852</v>
      </c>
      <c r="DI48" s="117">
        <v>1214</v>
      </c>
      <c r="DJ48" s="6">
        <f t="shared" si="78"/>
        <v>0.23841319717203457</v>
      </c>
      <c r="DK48" s="8">
        <v>1773</v>
      </c>
      <c r="DL48" s="117">
        <v>3179</v>
      </c>
      <c r="DM48" s="6">
        <f t="shared" si="79"/>
        <v>0.62431264728986646</v>
      </c>
      <c r="DN48" s="8">
        <v>39</v>
      </c>
      <c r="DO48" s="117">
        <v>41</v>
      </c>
      <c r="DP48" s="6">
        <f t="shared" si="80"/>
        <v>8.0518460329929292E-3</v>
      </c>
      <c r="DQ48" s="65">
        <v>43</v>
      </c>
      <c r="DR48" s="123">
        <v>44</v>
      </c>
      <c r="DS48" s="31">
        <f t="shared" si="81"/>
        <v>8.6410054988216804E-3</v>
      </c>
      <c r="DT48" s="65">
        <v>1787</v>
      </c>
      <c r="DU48" s="124">
        <v>5048</v>
      </c>
      <c r="DV48" s="31">
        <f t="shared" si="82"/>
        <v>0.99135899450117837</v>
      </c>
      <c r="DW48" s="8">
        <v>0</v>
      </c>
      <c r="DX48" s="87">
        <v>0</v>
      </c>
      <c r="DY48" s="18">
        <f t="shared" si="83"/>
        <v>0</v>
      </c>
      <c r="DZ48" s="8">
        <v>1795</v>
      </c>
      <c r="EA48" s="82">
        <v>5092</v>
      </c>
      <c r="EB48" s="120">
        <f t="shared" si="84"/>
        <v>1</v>
      </c>
      <c r="EC48" s="65">
        <v>1</v>
      </c>
      <c r="ED48" s="123">
        <v>1</v>
      </c>
      <c r="EE48" s="21">
        <f t="shared" si="85"/>
        <v>1.9638648860958367E-4</v>
      </c>
      <c r="EF48" s="34">
        <v>1795</v>
      </c>
      <c r="EG48" s="20">
        <v>5091</v>
      </c>
      <c r="EH48" s="67">
        <f t="shared" si="86"/>
        <v>0.99980361351139047</v>
      </c>
    </row>
    <row r="49" spans="1:138" s="40" customFormat="1" ht="12" x14ac:dyDescent="0.25">
      <c r="A49" s="37">
        <v>260340</v>
      </c>
      <c r="B49" s="60"/>
      <c r="C49" s="38" t="s">
        <v>80</v>
      </c>
      <c r="D49" s="39" t="s">
        <v>5</v>
      </c>
      <c r="E49" s="37" t="s">
        <v>8</v>
      </c>
      <c r="F49" s="50">
        <v>5228</v>
      </c>
      <c r="G49" s="51">
        <v>1452</v>
      </c>
      <c r="H49" s="76">
        <v>3614</v>
      </c>
      <c r="I49" s="52">
        <f t="shared" si="43"/>
        <v>0.6912777352716144</v>
      </c>
      <c r="J49" s="34">
        <v>595</v>
      </c>
      <c r="K49" s="20">
        <v>1423</v>
      </c>
      <c r="L49" s="21">
        <f t="shared" si="44"/>
        <v>0.39374654122855562</v>
      </c>
      <c r="M49" s="79">
        <v>857</v>
      </c>
      <c r="N49" s="22">
        <v>2191</v>
      </c>
      <c r="O49" s="23">
        <f t="shared" si="45"/>
        <v>0.60625345877144443</v>
      </c>
      <c r="P49" s="34">
        <v>0</v>
      </c>
      <c r="Q49" s="70">
        <v>0</v>
      </c>
      <c r="R49" s="72">
        <f t="shared" si="46"/>
        <v>0</v>
      </c>
      <c r="S49" s="34">
        <v>0</v>
      </c>
      <c r="T49" s="70">
        <v>0</v>
      </c>
      <c r="U49" s="21">
        <f t="shared" si="47"/>
        <v>0</v>
      </c>
      <c r="V49" s="5">
        <v>1306</v>
      </c>
      <c r="W49" s="82">
        <v>3156</v>
      </c>
      <c r="X49" s="17">
        <f t="shared" si="48"/>
        <v>0.8732706142778085</v>
      </c>
      <c r="Y49" s="5">
        <v>40</v>
      </c>
      <c r="Z49" s="82">
        <v>122</v>
      </c>
      <c r="AA49" s="17">
        <f t="shared" si="49"/>
        <v>3.3757609297177645E-2</v>
      </c>
      <c r="AB49" s="5">
        <v>106</v>
      </c>
      <c r="AC49" s="82">
        <v>336</v>
      </c>
      <c r="AD49" s="17">
        <f t="shared" si="50"/>
        <v>9.2971776425013836E-2</v>
      </c>
      <c r="AE49" s="30">
        <v>1223</v>
      </c>
      <c r="AF49" s="84">
        <v>2027</v>
      </c>
      <c r="AG49" s="31">
        <f t="shared" si="51"/>
        <v>0.56087437742113999</v>
      </c>
      <c r="AH49" s="90">
        <v>1097</v>
      </c>
      <c r="AI49" s="32">
        <v>1587</v>
      </c>
      <c r="AJ49" s="31">
        <f t="shared" si="52"/>
        <v>0.43912562257886001</v>
      </c>
      <c r="AK49" s="16">
        <v>427</v>
      </c>
      <c r="AL49" s="87">
        <v>566</v>
      </c>
      <c r="AM49" s="18">
        <f t="shared" si="53"/>
        <v>0.15661317100166022</v>
      </c>
      <c r="AN49" s="16">
        <v>45</v>
      </c>
      <c r="AO49" s="87">
        <v>50</v>
      </c>
      <c r="AP49" s="18">
        <f t="shared" si="54"/>
        <v>1.3835085777531821E-2</v>
      </c>
      <c r="AQ49" s="16">
        <v>12</v>
      </c>
      <c r="AR49" s="87">
        <v>12</v>
      </c>
      <c r="AS49" s="18">
        <f t="shared" si="55"/>
        <v>3.3204205866076372E-3</v>
      </c>
      <c r="AT49" s="16">
        <v>1347</v>
      </c>
      <c r="AU49" s="87">
        <v>2986</v>
      </c>
      <c r="AV49" s="18">
        <f t="shared" si="56"/>
        <v>0.82623132263420029</v>
      </c>
      <c r="AW49" s="16">
        <v>0</v>
      </c>
      <c r="AX49" s="87">
        <v>0</v>
      </c>
      <c r="AY49" s="18">
        <f t="shared" si="57"/>
        <v>0</v>
      </c>
      <c r="AZ49" s="16">
        <v>0</v>
      </c>
      <c r="BA49" s="82">
        <v>0</v>
      </c>
      <c r="BB49" s="61">
        <f t="shared" si="58"/>
        <v>0</v>
      </c>
      <c r="BC49" s="33">
        <v>0</v>
      </c>
      <c r="BD49" s="94">
        <v>0</v>
      </c>
      <c r="BE49" s="21">
        <f t="shared" si="59"/>
        <v>0</v>
      </c>
      <c r="BF49" s="34">
        <v>1452</v>
      </c>
      <c r="BG49" s="20">
        <v>3614</v>
      </c>
      <c r="BH49" s="21">
        <f t="shared" si="60"/>
        <v>1</v>
      </c>
      <c r="BI49" s="5">
        <v>0</v>
      </c>
      <c r="BJ49" s="99">
        <v>0</v>
      </c>
      <c r="BK49" s="96">
        <f t="shared" si="61"/>
        <v>0</v>
      </c>
      <c r="BL49" s="5">
        <v>1452</v>
      </c>
      <c r="BM49" s="101">
        <v>3614</v>
      </c>
      <c r="BN49" s="17">
        <f t="shared" si="62"/>
        <v>1</v>
      </c>
      <c r="BO49" s="34">
        <v>0</v>
      </c>
      <c r="BP49" s="107">
        <v>0</v>
      </c>
      <c r="BQ49" s="21">
        <f t="shared" si="63"/>
        <v>0</v>
      </c>
      <c r="BR49" s="34">
        <v>95</v>
      </c>
      <c r="BS49" s="107">
        <v>246</v>
      </c>
      <c r="BT49" s="21">
        <f t="shared" si="64"/>
        <v>6.8068622025456563E-2</v>
      </c>
      <c r="BU49" s="34">
        <v>0</v>
      </c>
      <c r="BV49" s="107">
        <v>0</v>
      </c>
      <c r="BW49" s="21">
        <f t="shared" si="65"/>
        <v>0</v>
      </c>
      <c r="BX49" s="34">
        <v>0</v>
      </c>
      <c r="BY49" s="107">
        <v>0</v>
      </c>
      <c r="BZ49" s="21">
        <f t="shared" si="66"/>
        <v>0</v>
      </c>
      <c r="CA49" s="34">
        <v>0</v>
      </c>
      <c r="CB49" s="107">
        <v>0</v>
      </c>
      <c r="CC49" s="21">
        <f t="shared" si="67"/>
        <v>0</v>
      </c>
      <c r="CD49" s="34">
        <v>26</v>
      </c>
      <c r="CE49" s="107">
        <v>52</v>
      </c>
      <c r="CF49" s="21">
        <f t="shared" si="68"/>
        <v>1.4388489208633094E-2</v>
      </c>
      <c r="CG49" s="34">
        <v>0</v>
      </c>
      <c r="CH49" s="107">
        <v>0</v>
      </c>
      <c r="CI49" s="21">
        <f t="shared" si="69"/>
        <v>0</v>
      </c>
      <c r="CJ49" s="34">
        <v>0</v>
      </c>
      <c r="CK49" s="107">
        <v>0</v>
      </c>
      <c r="CL49" s="21">
        <f t="shared" si="70"/>
        <v>0</v>
      </c>
      <c r="CM49" s="34">
        <v>0</v>
      </c>
      <c r="CN49" s="107">
        <v>0</v>
      </c>
      <c r="CO49" s="21">
        <f t="shared" si="71"/>
        <v>0</v>
      </c>
      <c r="CP49" s="34">
        <v>1</v>
      </c>
      <c r="CQ49" s="107">
        <v>3</v>
      </c>
      <c r="CR49" s="21">
        <f t="shared" si="72"/>
        <v>2.0661157024793389E-3</v>
      </c>
      <c r="CS49" s="34">
        <v>0</v>
      </c>
      <c r="CT49" s="107">
        <v>0</v>
      </c>
      <c r="CU49" s="21">
        <f t="shared" si="73"/>
        <v>0</v>
      </c>
      <c r="CV49" s="34">
        <v>0</v>
      </c>
      <c r="CW49" s="107">
        <v>0</v>
      </c>
      <c r="CX49" s="21">
        <f t="shared" si="74"/>
        <v>0</v>
      </c>
      <c r="CY49" s="34">
        <v>1</v>
      </c>
      <c r="CZ49" s="107">
        <v>2</v>
      </c>
      <c r="DA49" s="21">
        <f t="shared" si="75"/>
        <v>5.5340343110127279E-4</v>
      </c>
      <c r="DB49" s="34">
        <v>1329</v>
      </c>
      <c r="DC49" s="107">
        <v>3311</v>
      </c>
      <c r="DD49" s="63">
        <f t="shared" si="76"/>
        <v>0.91615938018815712</v>
      </c>
      <c r="DE49" s="8">
        <v>469</v>
      </c>
      <c r="DF49" s="117">
        <v>545</v>
      </c>
      <c r="DG49" s="6">
        <f t="shared" si="77"/>
        <v>0.15080243497509685</v>
      </c>
      <c r="DH49" s="8">
        <v>673</v>
      </c>
      <c r="DI49" s="117">
        <v>934</v>
      </c>
      <c r="DJ49" s="6">
        <f t="shared" si="78"/>
        <v>0.25843940232429441</v>
      </c>
      <c r="DK49" s="8">
        <v>1431</v>
      </c>
      <c r="DL49" s="117">
        <v>2097</v>
      </c>
      <c r="DM49" s="6">
        <f t="shared" si="79"/>
        <v>0.58024349750968451</v>
      </c>
      <c r="DN49" s="8">
        <v>38</v>
      </c>
      <c r="DO49" s="117">
        <v>38</v>
      </c>
      <c r="DP49" s="6">
        <f t="shared" si="80"/>
        <v>1.0514665190924184E-2</v>
      </c>
      <c r="DQ49" s="65">
        <v>51</v>
      </c>
      <c r="DR49" s="123">
        <v>52</v>
      </c>
      <c r="DS49" s="31">
        <f t="shared" si="81"/>
        <v>1.4388489208633094E-2</v>
      </c>
      <c r="DT49" s="65">
        <v>1446</v>
      </c>
      <c r="DU49" s="124">
        <v>3562</v>
      </c>
      <c r="DV49" s="31">
        <f t="shared" si="82"/>
        <v>0.98561151079136688</v>
      </c>
      <c r="DW49" s="8">
        <v>0</v>
      </c>
      <c r="DX49" s="87">
        <v>0</v>
      </c>
      <c r="DY49" s="18">
        <f t="shared" si="83"/>
        <v>0</v>
      </c>
      <c r="DZ49" s="8">
        <v>1452</v>
      </c>
      <c r="EA49" s="82">
        <v>3614</v>
      </c>
      <c r="EB49" s="120">
        <f t="shared" si="84"/>
        <v>1</v>
      </c>
      <c r="EC49" s="65">
        <v>5</v>
      </c>
      <c r="ED49" s="123">
        <v>5</v>
      </c>
      <c r="EE49" s="21">
        <f t="shared" si="85"/>
        <v>1.383508577753182E-3</v>
      </c>
      <c r="EF49" s="34">
        <v>1452</v>
      </c>
      <c r="EG49" s="20">
        <v>3609</v>
      </c>
      <c r="EH49" s="67">
        <f t="shared" si="86"/>
        <v>0.99861649142224684</v>
      </c>
    </row>
    <row r="50" spans="1:138" s="40" customFormat="1" ht="12" x14ac:dyDescent="0.25">
      <c r="A50" s="37">
        <v>260345</v>
      </c>
      <c r="B50" s="60"/>
      <c r="C50" s="38" t="s">
        <v>81</v>
      </c>
      <c r="D50" s="39" t="s">
        <v>3</v>
      </c>
      <c r="E50" s="37" t="s">
        <v>17</v>
      </c>
      <c r="F50" s="50">
        <v>147771</v>
      </c>
      <c r="G50" s="51">
        <v>19923</v>
      </c>
      <c r="H50" s="76">
        <v>48025</v>
      </c>
      <c r="I50" s="52">
        <f t="shared" si="43"/>
        <v>0.32499610884408986</v>
      </c>
      <c r="J50" s="34">
        <v>19726</v>
      </c>
      <c r="K50" s="20">
        <v>47712</v>
      </c>
      <c r="L50" s="21">
        <f t="shared" si="44"/>
        <v>0.99348256116605937</v>
      </c>
      <c r="M50" s="79">
        <v>73</v>
      </c>
      <c r="N50" s="22">
        <v>177</v>
      </c>
      <c r="O50" s="23">
        <f t="shared" si="45"/>
        <v>3.68558042686101E-3</v>
      </c>
      <c r="P50" s="34">
        <v>121</v>
      </c>
      <c r="Q50" s="70">
        <v>125</v>
      </c>
      <c r="R50" s="72">
        <f t="shared" si="46"/>
        <v>2.6028110359187923E-3</v>
      </c>
      <c r="S50" s="34">
        <v>4</v>
      </c>
      <c r="T50" s="70">
        <v>11</v>
      </c>
      <c r="U50" s="21">
        <f t="shared" si="47"/>
        <v>2.2904737116085372E-4</v>
      </c>
      <c r="V50" s="5">
        <v>14724</v>
      </c>
      <c r="W50" s="82">
        <v>34874</v>
      </c>
      <c r="X50" s="17">
        <f t="shared" si="48"/>
        <v>0.7261634565330557</v>
      </c>
      <c r="Y50" s="5">
        <v>3187</v>
      </c>
      <c r="Z50" s="82">
        <v>7523</v>
      </c>
      <c r="AA50" s="17">
        <f t="shared" si="49"/>
        <v>0.15664757938573659</v>
      </c>
      <c r="AB50" s="5">
        <v>2012</v>
      </c>
      <c r="AC50" s="82">
        <v>5628</v>
      </c>
      <c r="AD50" s="17">
        <f t="shared" si="50"/>
        <v>0.1171889640812077</v>
      </c>
      <c r="AE50" s="30">
        <v>18085</v>
      </c>
      <c r="AF50" s="84">
        <v>30165</v>
      </c>
      <c r="AG50" s="31">
        <f t="shared" si="51"/>
        <v>0.62811035918792291</v>
      </c>
      <c r="AH50" s="90">
        <v>13244</v>
      </c>
      <c r="AI50" s="32">
        <v>17860</v>
      </c>
      <c r="AJ50" s="31">
        <f t="shared" si="52"/>
        <v>0.37188964081207704</v>
      </c>
      <c r="AK50" s="16">
        <v>7563</v>
      </c>
      <c r="AL50" s="87">
        <v>10775</v>
      </c>
      <c r="AM50" s="18">
        <f t="shared" si="53"/>
        <v>0.22436231129619991</v>
      </c>
      <c r="AN50" s="16">
        <v>2011</v>
      </c>
      <c r="AO50" s="87">
        <v>2432</v>
      </c>
      <c r="AP50" s="18">
        <f t="shared" si="54"/>
        <v>5.0640291514836025E-2</v>
      </c>
      <c r="AQ50" s="16">
        <v>251</v>
      </c>
      <c r="AR50" s="87">
        <v>295</v>
      </c>
      <c r="AS50" s="18">
        <f t="shared" si="55"/>
        <v>6.1426340447683497E-3</v>
      </c>
      <c r="AT50" s="16">
        <v>17462</v>
      </c>
      <c r="AU50" s="87">
        <v>34486</v>
      </c>
      <c r="AV50" s="18">
        <f t="shared" si="56"/>
        <v>0.71808433107756375</v>
      </c>
      <c r="AW50" s="16">
        <v>33</v>
      </c>
      <c r="AX50" s="87">
        <v>35</v>
      </c>
      <c r="AY50" s="18">
        <f t="shared" si="57"/>
        <v>7.2878709005726183E-4</v>
      </c>
      <c r="AZ50" s="16">
        <v>2</v>
      </c>
      <c r="BA50" s="82">
        <v>2</v>
      </c>
      <c r="BB50" s="61">
        <f t="shared" si="58"/>
        <v>4.1644976574700673E-5</v>
      </c>
      <c r="BC50" s="33">
        <v>0</v>
      </c>
      <c r="BD50" s="94">
        <v>0</v>
      </c>
      <c r="BE50" s="21">
        <f t="shared" si="59"/>
        <v>0</v>
      </c>
      <c r="BF50" s="34">
        <v>19923</v>
      </c>
      <c r="BG50" s="20">
        <v>48025</v>
      </c>
      <c r="BH50" s="21">
        <f t="shared" si="60"/>
        <v>1</v>
      </c>
      <c r="BI50" s="5">
        <v>7</v>
      </c>
      <c r="BJ50" s="99">
        <v>16</v>
      </c>
      <c r="BK50" s="96">
        <f t="shared" si="61"/>
        <v>3.3315981259760539E-4</v>
      </c>
      <c r="BL50" s="5">
        <v>19916</v>
      </c>
      <c r="BM50" s="101">
        <v>48009</v>
      </c>
      <c r="BN50" s="17">
        <f t="shared" si="62"/>
        <v>0.99966684018740237</v>
      </c>
      <c r="BO50" s="34">
        <v>0</v>
      </c>
      <c r="BP50" s="107">
        <v>0</v>
      </c>
      <c r="BQ50" s="21">
        <f t="shared" si="63"/>
        <v>0</v>
      </c>
      <c r="BR50" s="34">
        <v>47</v>
      </c>
      <c r="BS50" s="107">
        <v>120</v>
      </c>
      <c r="BT50" s="21">
        <f t="shared" si="64"/>
        <v>2.4986985944820406E-3</v>
      </c>
      <c r="BU50" s="34">
        <v>1</v>
      </c>
      <c r="BV50" s="107">
        <v>2</v>
      </c>
      <c r="BW50" s="21">
        <f t="shared" si="65"/>
        <v>4.1644976574700673E-5</v>
      </c>
      <c r="BX50" s="34">
        <v>0</v>
      </c>
      <c r="BY50" s="107">
        <v>0</v>
      </c>
      <c r="BZ50" s="21">
        <f t="shared" si="66"/>
        <v>0</v>
      </c>
      <c r="CA50" s="34">
        <v>0</v>
      </c>
      <c r="CB50" s="107">
        <v>0</v>
      </c>
      <c r="CC50" s="21">
        <f t="shared" si="67"/>
        <v>0</v>
      </c>
      <c r="CD50" s="34">
        <v>553</v>
      </c>
      <c r="CE50" s="107">
        <v>897</v>
      </c>
      <c r="CF50" s="21">
        <f t="shared" si="68"/>
        <v>1.8677771993753253E-2</v>
      </c>
      <c r="CG50" s="34">
        <v>0</v>
      </c>
      <c r="CH50" s="107">
        <v>0</v>
      </c>
      <c r="CI50" s="21">
        <f t="shared" si="69"/>
        <v>0</v>
      </c>
      <c r="CJ50" s="34">
        <v>12</v>
      </c>
      <c r="CK50" s="107">
        <v>12</v>
      </c>
      <c r="CL50" s="21">
        <f t="shared" si="70"/>
        <v>2.5150905432595576E-4</v>
      </c>
      <c r="CM50" s="34">
        <v>0</v>
      </c>
      <c r="CN50" s="107">
        <v>0</v>
      </c>
      <c r="CO50" s="21">
        <f t="shared" si="71"/>
        <v>0</v>
      </c>
      <c r="CP50" s="34">
        <v>6</v>
      </c>
      <c r="CQ50" s="107">
        <v>11</v>
      </c>
      <c r="CR50" s="21">
        <f t="shared" si="72"/>
        <v>5.5212568388294939E-4</v>
      </c>
      <c r="CS50" s="34">
        <v>3</v>
      </c>
      <c r="CT50" s="107">
        <v>3</v>
      </c>
      <c r="CU50" s="21">
        <f t="shared" si="73"/>
        <v>6.2467464862051017E-5</v>
      </c>
      <c r="CV50" s="34">
        <v>10</v>
      </c>
      <c r="CW50" s="107">
        <v>26</v>
      </c>
      <c r="CX50" s="21">
        <f t="shared" si="74"/>
        <v>5.4138469547110877E-4</v>
      </c>
      <c r="CY50" s="34">
        <v>3</v>
      </c>
      <c r="CZ50" s="107">
        <v>7</v>
      </c>
      <c r="DA50" s="21">
        <f t="shared" si="75"/>
        <v>1.4575741801145238E-4</v>
      </c>
      <c r="DB50" s="34">
        <v>19288</v>
      </c>
      <c r="DC50" s="107">
        <v>46947</v>
      </c>
      <c r="DD50" s="63">
        <f t="shared" si="76"/>
        <v>0.9775533576262363</v>
      </c>
      <c r="DE50" s="8">
        <v>6116</v>
      </c>
      <c r="DF50" s="117">
        <v>7138</v>
      </c>
      <c r="DG50" s="6">
        <f t="shared" si="77"/>
        <v>0.14863092139510672</v>
      </c>
      <c r="DH50" s="8">
        <v>9409</v>
      </c>
      <c r="DI50" s="117">
        <v>13139</v>
      </c>
      <c r="DJ50" s="6">
        <f t="shared" si="78"/>
        <v>0.27358667360749611</v>
      </c>
      <c r="DK50" s="8">
        <v>18723</v>
      </c>
      <c r="DL50" s="117">
        <v>25653</v>
      </c>
      <c r="DM50" s="6">
        <f t="shared" si="79"/>
        <v>0.53415929203539825</v>
      </c>
      <c r="DN50" s="8">
        <v>1917</v>
      </c>
      <c r="DO50" s="117">
        <v>2095</v>
      </c>
      <c r="DP50" s="6">
        <f t="shared" si="80"/>
        <v>4.3623112961998958E-2</v>
      </c>
      <c r="DQ50" s="65">
        <v>1810</v>
      </c>
      <c r="DR50" s="123">
        <v>1911</v>
      </c>
      <c r="DS50" s="31">
        <f t="shared" si="81"/>
        <v>3.9791775117126497E-2</v>
      </c>
      <c r="DT50" s="65">
        <v>19400</v>
      </c>
      <c r="DU50" s="124">
        <v>46114</v>
      </c>
      <c r="DV50" s="31">
        <f t="shared" si="82"/>
        <v>0.9602082248828735</v>
      </c>
      <c r="DW50" s="8">
        <v>121</v>
      </c>
      <c r="DX50" s="87">
        <v>125</v>
      </c>
      <c r="DY50" s="18">
        <f t="shared" si="83"/>
        <v>2.6028110359187923E-3</v>
      </c>
      <c r="DZ50" s="8">
        <v>19803</v>
      </c>
      <c r="EA50" s="82">
        <v>47900</v>
      </c>
      <c r="EB50" s="120">
        <f t="shared" si="84"/>
        <v>0.99739718896408125</v>
      </c>
      <c r="EC50" s="65">
        <v>1</v>
      </c>
      <c r="ED50" s="123">
        <v>1</v>
      </c>
      <c r="EE50" s="21">
        <f t="shared" si="85"/>
        <v>2.0822488287350337E-5</v>
      </c>
      <c r="EF50" s="34">
        <v>19923</v>
      </c>
      <c r="EG50" s="20">
        <v>48024</v>
      </c>
      <c r="EH50" s="67">
        <f t="shared" si="86"/>
        <v>0.99997917751171261</v>
      </c>
    </row>
    <row r="51" spans="1:138" s="40" customFormat="1" ht="12" x14ac:dyDescent="0.25">
      <c r="A51" s="37">
        <v>260350</v>
      </c>
      <c r="B51" s="60"/>
      <c r="C51" s="38" t="s">
        <v>82</v>
      </c>
      <c r="D51" s="39" t="s">
        <v>9</v>
      </c>
      <c r="E51" s="37" t="s">
        <v>8</v>
      </c>
      <c r="F51" s="50">
        <v>17419</v>
      </c>
      <c r="G51" s="51">
        <v>4733</v>
      </c>
      <c r="H51" s="76">
        <v>9538</v>
      </c>
      <c r="I51" s="52">
        <f t="shared" si="43"/>
        <v>0.54756300591308338</v>
      </c>
      <c r="J51" s="34">
        <v>4005</v>
      </c>
      <c r="K51" s="20">
        <v>8087</v>
      </c>
      <c r="L51" s="21">
        <f t="shared" si="44"/>
        <v>0.84787167120989726</v>
      </c>
      <c r="M51" s="79">
        <v>723</v>
      </c>
      <c r="N51" s="22">
        <v>1446</v>
      </c>
      <c r="O51" s="23">
        <f t="shared" si="45"/>
        <v>0.15160410987628434</v>
      </c>
      <c r="P51" s="34">
        <v>5</v>
      </c>
      <c r="Q51" s="70">
        <v>5</v>
      </c>
      <c r="R51" s="72">
        <f t="shared" si="46"/>
        <v>5.242189138184106E-4</v>
      </c>
      <c r="S51" s="34">
        <v>0</v>
      </c>
      <c r="T51" s="70">
        <v>0</v>
      </c>
      <c r="U51" s="21">
        <f t="shared" si="47"/>
        <v>0</v>
      </c>
      <c r="V51" s="5">
        <v>4462</v>
      </c>
      <c r="W51" s="82">
        <v>8797</v>
      </c>
      <c r="X51" s="17">
        <f t="shared" si="48"/>
        <v>0.92231075697211151</v>
      </c>
      <c r="Y51" s="5">
        <v>37</v>
      </c>
      <c r="Z51" s="82">
        <v>104</v>
      </c>
      <c r="AA51" s="17">
        <f t="shared" si="49"/>
        <v>1.090375340742294E-2</v>
      </c>
      <c r="AB51" s="5">
        <v>234</v>
      </c>
      <c r="AC51" s="82">
        <v>637</v>
      </c>
      <c r="AD51" s="17">
        <f t="shared" si="50"/>
        <v>6.6785489620465502E-2</v>
      </c>
      <c r="AE51" s="30">
        <v>3371</v>
      </c>
      <c r="AF51" s="84">
        <v>5240</v>
      </c>
      <c r="AG51" s="31">
        <f t="shared" si="51"/>
        <v>0.54938142168169424</v>
      </c>
      <c r="AH51" s="90">
        <v>3347</v>
      </c>
      <c r="AI51" s="32">
        <v>4298</v>
      </c>
      <c r="AJ51" s="31">
        <f t="shared" si="52"/>
        <v>0.45061857831830571</v>
      </c>
      <c r="AK51" s="16">
        <v>2280</v>
      </c>
      <c r="AL51" s="87">
        <v>3335</v>
      </c>
      <c r="AM51" s="18">
        <f t="shared" si="53"/>
        <v>0.34965401551687986</v>
      </c>
      <c r="AN51" s="16">
        <v>505</v>
      </c>
      <c r="AO51" s="87">
        <v>654</v>
      </c>
      <c r="AP51" s="18">
        <f t="shared" si="54"/>
        <v>6.8567833927448099E-2</v>
      </c>
      <c r="AQ51" s="16">
        <v>35</v>
      </c>
      <c r="AR51" s="87">
        <v>35</v>
      </c>
      <c r="AS51" s="18">
        <f t="shared" si="55"/>
        <v>3.6695323967288738E-3</v>
      </c>
      <c r="AT51" s="16">
        <v>3513</v>
      </c>
      <c r="AU51" s="87">
        <v>5510</v>
      </c>
      <c r="AV51" s="18">
        <f t="shared" si="56"/>
        <v>0.57768924302788849</v>
      </c>
      <c r="AW51" s="16">
        <v>4</v>
      </c>
      <c r="AX51" s="87">
        <v>4</v>
      </c>
      <c r="AY51" s="18">
        <f t="shared" si="57"/>
        <v>4.1937513105472847E-4</v>
      </c>
      <c r="AZ51" s="16">
        <v>0</v>
      </c>
      <c r="BA51" s="82">
        <v>0</v>
      </c>
      <c r="BB51" s="61">
        <f t="shared" si="58"/>
        <v>0</v>
      </c>
      <c r="BC51" s="33">
        <v>0</v>
      </c>
      <c r="BD51" s="94">
        <v>0</v>
      </c>
      <c r="BE51" s="21">
        <f t="shared" si="59"/>
        <v>0</v>
      </c>
      <c r="BF51" s="34">
        <v>4733</v>
      </c>
      <c r="BG51" s="20">
        <v>9538</v>
      </c>
      <c r="BH51" s="21">
        <f t="shared" si="60"/>
        <v>1</v>
      </c>
      <c r="BI51" s="5">
        <v>15</v>
      </c>
      <c r="BJ51" s="99">
        <v>28</v>
      </c>
      <c r="BK51" s="96">
        <f t="shared" si="61"/>
        <v>2.935625917383099E-3</v>
      </c>
      <c r="BL51" s="5">
        <v>4718</v>
      </c>
      <c r="BM51" s="101">
        <v>9510</v>
      </c>
      <c r="BN51" s="17">
        <f t="shared" si="62"/>
        <v>0.99706437408261694</v>
      </c>
      <c r="BO51" s="34">
        <v>0</v>
      </c>
      <c r="BP51" s="107">
        <v>0</v>
      </c>
      <c r="BQ51" s="21">
        <f t="shared" si="63"/>
        <v>0</v>
      </c>
      <c r="BR51" s="34">
        <v>2756</v>
      </c>
      <c r="BS51" s="107">
        <v>5656</v>
      </c>
      <c r="BT51" s="21">
        <f t="shared" si="64"/>
        <v>0.59299643531138602</v>
      </c>
      <c r="BU51" s="34">
        <v>2</v>
      </c>
      <c r="BV51" s="107">
        <v>3</v>
      </c>
      <c r="BW51" s="21">
        <f t="shared" si="65"/>
        <v>3.1453134829104634E-4</v>
      </c>
      <c r="BX51" s="34">
        <v>0</v>
      </c>
      <c r="BY51" s="107">
        <v>0</v>
      </c>
      <c r="BZ51" s="21">
        <f t="shared" si="66"/>
        <v>0</v>
      </c>
      <c r="CA51" s="34">
        <v>0</v>
      </c>
      <c r="CB51" s="107">
        <v>0</v>
      </c>
      <c r="CC51" s="21">
        <f t="shared" si="67"/>
        <v>0</v>
      </c>
      <c r="CD51" s="34">
        <v>19</v>
      </c>
      <c r="CE51" s="107">
        <v>32</v>
      </c>
      <c r="CF51" s="21">
        <f t="shared" si="68"/>
        <v>3.3550010484378278E-3</v>
      </c>
      <c r="CG51" s="34">
        <v>0</v>
      </c>
      <c r="CH51" s="107">
        <v>0</v>
      </c>
      <c r="CI51" s="21">
        <f t="shared" si="69"/>
        <v>0</v>
      </c>
      <c r="CJ51" s="34">
        <v>0</v>
      </c>
      <c r="CK51" s="107">
        <v>0</v>
      </c>
      <c r="CL51" s="21">
        <f t="shared" si="70"/>
        <v>0</v>
      </c>
      <c r="CM51" s="34">
        <v>0</v>
      </c>
      <c r="CN51" s="107">
        <v>0</v>
      </c>
      <c r="CO51" s="21">
        <f t="shared" si="71"/>
        <v>0</v>
      </c>
      <c r="CP51" s="34">
        <v>0</v>
      </c>
      <c r="CQ51" s="107">
        <v>0</v>
      </c>
      <c r="CR51" s="21">
        <f t="shared" si="72"/>
        <v>0</v>
      </c>
      <c r="CS51" s="34">
        <v>0</v>
      </c>
      <c r="CT51" s="107">
        <v>0</v>
      </c>
      <c r="CU51" s="21">
        <f t="shared" si="73"/>
        <v>0</v>
      </c>
      <c r="CV51" s="34">
        <v>0</v>
      </c>
      <c r="CW51" s="107">
        <v>0</v>
      </c>
      <c r="CX51" s="21">
        <f t="shared" si="74"/>
        <v>0</v>
      </c>
      <c r="CY51" s="34">
        <v>0</v>
      </c>
      <c r="CZ51" s="107">
        <v>0</v>
      </c>
      <c r="DA51" s="21">
        <f t="shared" si="75"/>
        <v>0</v>
      </c>
      <c r="DB51" s="34">
        <v>1956</v>
      </c>
      <c r="DC51" s="107">
        <v>3847</v>
      </c>
      <c r="DD51" s="63">
        <f t="shared" si="76"/>
        <v>0.40333403229188508</v>
      </c>
      <c r="DE51" s="8">
        <v>1091</v>
      </c>
      <c r="DF51" s="117">
        <v>1303</v>
      </c>
      <c r="DG51" s="6">
        <f t="shared" si="77"/>
        <v>0.1366114489410778</v>
      </c>
      <c r="DH51" s="8">
        <v>1670</v>
      </c>
      <c r="DI51" s="117">
        <v>2225</v>
      </c>
      <c r="DJ51" s="6">
        <f t="shared" si="78"/>
        <v>0.23327741664919271</v>
      </c>
      <c r="DK51" s="8">
        <v>4589</v>
      </c>
      <c r="DL51" s="117">
        <v>5808</v>
      </c>
      <c r="DM51" s="6">
        <f t="shared" si="79"/>
        <v>0.60893269029146568</v>
      </c>
      <c r="DN51" s="8">
        <v>198</v>
      </c>
      <c r="DO51" s="117">
        <v>202</v>
      </c>
      <c r="DP51" s="6">
        <f t="shared" si="80"/>
        <v>2.1178444118263785E-2</v>
      </c>
      <c r="DQ51" s="65">
        <v>343</v>
      </c>
      <c r="DR51" s="123">
        <v>363</v>
      </c>
      <c r="DS51" s="31">
        <f t="shared" si="81"/>
        <v>3.8058293143216605E-2</v>
      </c>
      <c r="DT51" s="65">
        <v>4642</v>
      </c>
      <c r="DU51" s="124">
        <v>9175</v>
      </c>
      <c r="DV51" s="31">
        <f t="shared" si="82"/>
        <v>0.96194170685678337</v>
      </c>
      <c r="DW51" s="8">
        <v>5</v>
      </c>
      <c r="DX51" s="87">
        <v>5</v>
      </c>
      <c r="DY51" s="18">
        <f t="shared" si="83"/>
        <v>5.242189138184106E-4</v>
      </c>
      <c r="DZ51" s="8">
        <v>4728</v>
      </c>
      <c r="EA51" s="82">
        <v>9533</v>
      </c>
      <c r="EB51" s="120">
        <f t="shared" si="84"/>
        <v>0.99947578108618162</v>
      </c>
      <c r="EC51" s="65">
        <v>0</v>
      </c>
      <c r="ED51" s="123">
        <v>0</v>
      </c>
      <c r="EE51" s="21">
        <f t="shared" si="85"/>
        <v>0</v>
      </c>
      <c r="EF51" s="34">
        <v>4733</v>
      </c>
      <c r="EG51" s="20">
        <v>9538</v>
      </c>
      <c r="EH51" s="67">
        <f t="shared" si="86"/>
        <v>1</v>
      </c>
    </row>
    <row r="52" spans="1:138" s="40" customFormat="1" ht="12" x14ac:dyDescent="0.25">
      <c r="A52" s="37">
        <v>260360</v>
      </c>
      <c r="B52" s="60"/>
      <c r="C52" s="38" t="s">
        <v>83</v>
      </c>
      <c r="D52" s="39" t="s">
        <v>12</v>
      </c>
      <c r="E52" s="37" t="s">
        <v>8</v>
      </c>
      <c r="F52" s="50">
        <v>7750</v>
      </c>
      <c r="G52" s="51">
        <v>1549</v>
      </c>
      <c r="H52" s="76">
        <v>3914</v>
      </c>
      <c r="I52" s="52">
        <f t="shared" si="43"/>
        <v>0.50503225806451613</v>
      </c>
      <c r="J52" s="34">
        <v>1256</v>
      </c>
      <c r="K52" s="20">
        <v>3150</v>
      </c>
      <c r="L52" s="21">
        <f t="shared" si="44"/>
        <v>0.80480327031170162</v>
      </c>
      <c r="M52" s="79">
        <v>291</v>
      </c>
      <c r="N52" s="22">
        <v>762</v>
      </c>
      <c r="O52" s="23">
        <f t="shared" si="45"/>
        <v>0.1946857434849259</v>
      </c>
      <c r="P52" s="34">
        <v>2</v>
      </c>
      <c r="Q52" s="70">
        <v>2</v>
      </c>
      <c r="R52" s="72">
        <f t="shared" si="46"/>
        <v>5.1098620337250899E-4</v>
      </c>
      <c r="S52" s="34">
        <v>0</v>
      </c>
      <c r="T52" s="70">
        <v>0</v>
      </c>
      <c r="U52" s="21">
        <f t="shared" si="47"/>
        <v>0</v>
      </c>
      <c r="V52" s="5">
        <v>1329</v>
      </c>
      <c r="W52" s="82">
        <v>3239</v>
      </c>
      <c r="X52" s="17">
        <f t="shared" si="48"/>
        <v>0.82754215636177819</v>
      </c>
      <c r="Y52" s="5">
        <v>86</v>
      </c>
      <c r="Z52" s="82">
        <v>272</v>
      </c>
      <c r="AA52" s="17">
        <f t="shared" si="49"/>
        <v>6.9494123658661214E-2</v>
      </c>
      <c r="AB52" s="5">
        <v>134</v>
      </c>
      <c r="AC52" s="82">
        <v>403</v>
      </c>
      <c r="AD52" s="17">
        <f t="shared" si="50"/>
        <v>0.10296371997956055</v>
      </c>
      <c r="AE52" s="30">
        <v>1379</v>
      </c>
      <c r="AF52" s="84">
        <v>2373</v>
      </c>
      <c r="AG52" s="31">
        <f t="shared" si="51"/>
        <v>0.6062851303014819</v>
      </c>
      <c r="AH52" s="90">
        <v>1095</v>
      </c>
      <c r="AI52" s="32">
        <v>1541</v>
      </c>
      <c r="AJ52" s="31">
        <f t="shared" si="52"/>
        <v>0.39371486969851816</v>
      </c>
      <c r="AK52" s="16">
        <v>645</v>
      </c>
      <c r="AL52" s="87">
        <v>886</v>
      </c>
      <c r="AM52" s="18">
        <f t="shared" si="53"/>
        <v>0.22636688809402147</v>
      </c>
      <c r="AN52" s="16">
        <v>96</v>
      </c>
      <c r="AO52" s="87">
        <v>112</v>
      </c>
      <c r="AP52" s="18">
        <f t="shared" si="54"/>
        <v>2.8615227388860499E-2</v>
      </c>
      <c r="AQ52" s="16">
        <v>8</v>
      </c>
      <c r="AR52" s="87">
        <v>8</v>
      </c>
      <c r="AS52" s="18">
        <f t="shared" si="55"/>
        <v>2.043944813490036E-3</v>
      </c>
      <c r="AT52" s="16">
        <v>1382</v>
      </c>
      <c r="AU52" s="87">
        <v>2907</v>
      </c>
      <c r="AV52" s="18">
        <f t="shared" si="56"/>
        <v>0.74271844660194175</v>
      </c>
      <c r="AW52" s="16">
        <v>1</v>
      </c>
      <c r="AX52" s="87">
        <v>1</v>
      </c>
      <c r="AY52" s="18">
        <f t="shared" si="57"/>
        <v>2.554931016862545E-4</v>
      </c>
      <c r="AZ52" s="16">
        <v>0</v>
      </c>
      <c r="BA52" s="82">
        <v>0</v>
      </c>
      <c r="BB52" s="61">
        <f t="shared" si="58"/>
        <v>0</v>
      </c>
      <c r="BC52" s="33">
        <v>0</v>
      </c>
      <c r="BD52" s="94">
        <v>0</v>
      </c>
      <c r="BE52" s="21">
        <f t="shared" si="59"/>
        <v>0</v>
      </c>
      <c r="BF52" s="34">
        <v>1549</v>
      </c>
      <c r="BG52" s="20">
        <v>3914</v>
      </c>
      <c r="BH52" s="21">
        <f t="shared" si="60"/>
        <v>1</v>
      </c>
      <c r="BI52" s="5">
        <v>0</v>
      </c>
      <c r="BJ52" s="99">
        <v>0</v>
      </c>
      <c r="BK52" s="96">
        <f t="shared" si="61"/>
        <v>0</v>
      </c>
      <c r="BL52" s="5">
        <v>1549</v>
      </c>
      <c r="BM52" s="101">
        <v>3914</v>
      </c>
      <c r="BN52" s="17">
        <f t="shared" si="62"/>
        <v>1</v>
      </c>
      <c r="BO52" s="34">
        <v>2</v>
      </c>
      <c r="BP52" s="107">
        <v>5</v>
      </c>
      <c r="BQ52" s="21">
        <f t="shared" si="63"/>
        <v>1.2774655084312723E-3</v>
      </c>
      <c r="BR52" s="34">
        <v>224</v>
      </c>
      <c r="BS52" s="107">
        <v>585</v>
      </c>
      <c r="BT52" s="21">
        <f t="shared" si="64"/>
        <v>0.14946346448645886</v>
      </c>
      <c r="BU52" s="34">
        <v>5</v>
      </c>
      <c r="BV52" s="107">
        <v>7</v>
      </c>
      <c r="BW52" s="21">
        <f t="shared" si="65"/>
        <v>1.7884517118037812E-3</v>
      </c>
      <c r="BX52" s="34">
        <v>0</v>
      </c>
      <c r="BY52" s="107">
        <v>0</v>
      </c>
      <c r="BZ52" s="21">
        <f t="shared" si="66"/>
        <v>0</v>
      </c>
      <c r="CA52" s="34">
        <v>0</v>
      </c>
      <c r="CB52" s="107">
        <v>0</v>
      </c>
      <c r="CC52" s="21">
        <f t="shared" si="67"/>
        <v>0</v>
      </c>
      <c r="CD52" s="34">
        <v>9</v>
      </c>
      <c r="CE52" s="107">
        <v>12</v>
      </c>
      <c r="CF52" s="21">
        <f t="shared" si="68"/>
        <v>3.0659172202350538E-3</v>
      </c>
      <c r="CG52" s="34">
        <v>0</v>
      </c>
      <c r="CH52" s="107">
        <v>0</v>
      </c>
      <c r="CI52" s="21">
        <f t="shared" si="69"/>
        <v>0</v>
      </c>
      <c r="CJ52" s="34">
        <v>1</v>
      </c>
      <c r="CK52" s="107">
        <v>1</v>
      </c>
      <c r="CL52" s="21">
        <f t="shared" si="70"/>
        <v>3.1746031746031746E-4</v>
      </c>
      <c r="CM52" s="34">
        <v>0</v>
      </c>
      <c r="CN52" s="107">
        <v>0</v>
      </c>
      <c r="CO52" s="21">
        <f t="shared" si="71"/>
        <v>0</v>
      </c>
      <c r="CP52" s="34">
        <v>0</v>
      </c>
      <c r="CQ52" s="107">
        <v>0</v>
      </c>
      <c r="CR52" s="21">
        <f t="shared" si="72"/>
        <v>0</v>
      </c>
      <c r="CS52" s="34">
        <v>0</v>
      </c>
      <c r="CT52" s="107">
        <v>0</v>
      </c>
      <c r="CU52" s="21">
        <f t="shared" si="73"/>
        <v>0</v>
      </c>
      <c r="CV52" s="34">
        <v>7</v>
      </c>
      <c r="CW52" s="107">
        <v>18</v>
      </c>
      <c r="CX52" s="21">
        <f t="shared" si="74"/>
        <v>4.5988758303525806E-3</v>
      </c>
      <c r="CY52" s="34">
        <v>0</v>
      </c>
      <c r="CZ52" s="107">
        <v>0</v>
      </c>
      <c r="DA52" s="21">
        <f t="shared" si="75"/>
        <v>0</v>
      </c>
      <c r="DB52" s="34">
        <v>1301</v>
      </c>
      <c r="DC52" s="107">
        <v>3286</v>
      </c>
      <c r="DD52" s="63">
        <f t="shared" si="76"/>
        <v>0.83955033214103214</v>
      </c>
      <c r="DE52" s="8">
        <v>513</v>
      </c>
      <c r="DF52" s="117">
        <v>632</v>
      </c>
      <c r="DG52" s="6">
        <f t="shared" si="77"/>
        <v>0.16147164026571281</v>
      </c>
      <c r="DH52" s="8">
        <v>716</v>
      </c>
      <c r="DI52" s="117">
        <v>1009</v>
      </c>
      <c r="DJ52" s="6">
        <f t="shared" si="78"/>
        <v>0.25779253960143078</v>
      </c>
      <c r="DK52" s="8">
        <v>1512</v>
      </c>
      <c r="DL52" s="117">
        <v>2200</v>
      </c>
      <c r="DM52" s="6">
        <f t="shared" si="79"/>
        <v>0.56208482370975987</v>
      </c>
      <c r="DN52" s="8">
        <v>69</v>
      </c>
      <c r="DO52" s="117">
        <v>73</v>
      </c>
      <c r="DP52" s="6">
        <f t="shared" si="80"/>
        <v>1.8650996423096575E-2</v>
      </c>
      <c r="DQ52" s="65">
        <v>36</v>
      </c>
      <c r="DR52" s="123">
        <v>36</v>
      </c>
      <c r="DS52" s="31">
        <f t="shared" si="81"/>
        <v>9.1977516607051613E-3</v>
      </c>
      <c r="DT52" s="65">
        <v>1544</v>
      </c>
      <c r="DU52" s="124">
        <v>3878</v>
      </c>
      <c r="DV52" s="31">
        <f t="shared" si="82"/>
        <v>0.99080224833929487</v>
      </c>
      <c r="DW52" s="8">
        <v>2</v>
      </c>
      <c r="DX52" s="87">
        <v>2</v>
      </c>
      <c r="DY52" s="18">
        <f t="shared" si="83"/>
        <v>5.1098620337250899E-4</v>
      </c>
      <c r="DZ52" s="8">
        <v>1547</v>
      </c>
      <c r="EA52" s="82">
        <v>3912</v>
      </c>
      <c r="EB52" s="120">
        <f t="shared" si="84"/>
        <v>0.99948901379662747</v>
      </c>
      <c r="EC52" s="65">
        <v>0</v>
      </c>
      <c r="ED52" s="123">
        <v>0</v>
      </c>
      <c r="EE52" s="21">
        <f t="shared" si="85"/>
        <v>0</v>
      </c>
      <c r="EF52" s="34">
        <v>1549</v>
      </c>
      <c r="EG52" s="20">
        <v>3914</v>
      </c>
      <c r="EH52" s="67">
        <f t="shared" si="86"/>
        <v>1</v>
      </c>
    </row>
    <row r="53" spans="1:138" s="40" customFormat="1" ht="12" x14ac:dyDescent="0.25">
      <c r="A53" s="37">
        <v>260370</v>
      </c>
      <c r="B53" s="60"/>
      <c r="C53" s="38" t="s">
        <v>84</v>
      </c>
      <c r="D53" s="39" t="s">
        <v>11</v>
      </c>
      <c r="E53" s="37" t="s">
        <v>6</v>
      </c>
      <c r="F53" s="50">
        <v>24344</v>
      </c>
      <c r="G53" s="51">
        <v>4410</v>
      </c>
      <c r="H53" s="76">
        <v>10955</v>
      </c>
      <c r="I53" s="52">
        <f t="shared" si="43"/>
        <v>0.45000821557673348</v>
      </c>
      <c r="J53" s="34">
        <v>2946</v>
      </c>
      <c r="K53" s="20">
        <v>7242</v>
      </c>
      <c r="L53" s="21">
        <f t="shared" si="44"/>
        <v>0.66106800547695121</v>
      </c>
      <c r="M53" s="79">
        <v>1461</v>
      </c>
      <c r="N53" s="22">
        <v>3707</v>
      </c>
      <c r="O53" s="23">
        <f t="shared" si="45"/>
        <v>0.33838429940666365</v>
      </c>
      <c r="P53" s="34">
        <v>1</v>
      </c>
      <c r="Q53" s="70">
        <v>1</v>
      </c>
      <c r="R53" s="72">
        <f t="shared" si="46"/>
        <v>9.1282519397535369E-5</v>
      </c>
      <c r="S53" s="34">
        <v>2</v>
      </c>
      <c r="T53" s="70">
        <v>5</v>
      </c>
      <c r="U53" s="21">
        <f t="shared" si="47"/>
        <v>4.5641259698767686E-4</v>
      </c>
      <c r="V53" s="5">
        <v>3957</v>
      </c>
      <c r="W53" s="82">
        <v>9586</v>
      </c>
      <c r="X53" s="17">
        <f t="shared" si="48"/>
        <v>0.87503423094477406</v>
      </c>
      <c r="Y53" s="5">
        <v>171</v>
      </c>
      <c r="Z53" s="82">
        <v>488</v>
      </c>
      <c r="AA53" s="17">
        <f t="shared" si="49"/>
        <v>4.4545869465997263E-2</v>
      </c>
      <c r="AB53" s="5">
        <v>282</v>
      </c>
      <c r="AC53" s="82">
        <v>881</v>
      </c>
      <c r="AD53" s="17">
        <f t="shared" si="50"/>
        <v>8.0419899589228669E-2</v>
      </c>
      <c r="AE53" s="30">
        <v>3725</v>
      </c>
      <c r="AF53" s="84">
        <v>6221</v>
      </c>
      <c r="AG53" s="31">
        <f t="shared" si="51"/>
        <v>0.56786855317206753</v>
      </c>
      <c r="AH53" s="90">
        <v>3238</v>
      </c>
      <c r="AI53" s="32">
        <v>4734</v>
      </c>
      <c r="AJ53" s="31">
        <f t="shared" si="52"/>
        <v>0.43213144682793247</v>
      </c>
      <c r="AK53" s="16">
        <v>2268</v>
      </c>
      <c r="AL53" s="87">
        <v>3553</v>
      </c>
      <c r="AM53" s="18">
        <f t="shared" si="53"/>
        <v>0.32432679141944315</v>
      </c>
      <c r="AN53" s="16">
        <v>224</v>
      </c>
      <c r="AO53" s="87">
        <v>245</v>
      </c>
      <c r="AP53" s="18">
        <f t="shared" si="54"/>
        <v>2.2364217252396165E-2</v>
      </c>
      <c r="AQ53" s="16">
        <v>41</v>
      </c>
      <c r="AR53" s="87">
        <v>46</v>
      </c>
      <c r="AS53" s="18">
        <f t="shared" si="55"/>
        <v>4.198995892286627E-3</v>
      </c>
      <c r="AT53" s="16">
        <v>3670</v>
      </c>
      <c r="AU53" s="87">
        <v>7107</v>
      </c>
      <c r="AV53" s="18">
        <f t="shared" si="56"/>
        <v>0.64874486535828391</v>
      </c>
      <c r="AW53" s="16">
        <v>1</v>
      </c>
      <c r="AX53" s="87">
        <v>3</v>
      </c>
      <c r="AY53" s="18">
        <f t="shared" si="57"/>
        <v>2.7384755819260609E-4</v>
      </c>
      <c r="AZ53" s="16">
        <v>1</v>
      </c>
      <c r="BA53" s="82">
        <v>1</v>
      </c>
      <c r="BB53" s="61">
        <f t="shared" si="58"/>
        <v>9.1282519397535369E-5</v>
      </c>
      <c r="BC53" s="33">
        <v>0</v>
      </c>
      <c r="BD53" s="94">
        <v>0</v>
      </c>
      <c r="BE53" s="21">
        <f t="shared" si="59"/>
        <v>0</v>
      </c>
      <c r="BF53" s="34">
        <v>4410</v>
      </c>
      <c r="BG53" s="20">
        <v>10955</v>
      </c>
      <c r="BH53" s="21">
        <f t="shared" si="60"/>
        <v>1</v>
      </c>
      <c r="BI53" s="5">
        <v>0</v>
      </c>
      <c r="BJ53" s="99">
        <v>0</v>
      </c>
      <c r="BK53" s="96">
        <f t="shared" si="61"/>
        <v>0</v>
      </c>
      <c r="BL53" s="5">
        <v>4410</v>
      </c>
      <c r="BM53" s="101">
        <v>10955</v>
      </c>
      <c r="BN53" s="17">
        <f t="shared" si="62"/>
        <v>1</v>
      </c>
      <c r="BO53" s="34">
        <v>2</v>
      </c>
      <c r="BP53" s="107">
        <v>5</v>
      </c>
      <c r="BQ53" s="21">
        <f t="shared" si="63"/>
        <v>4.5641259698767686E-4</v>
      </c>
      <c r="BR53" s="34">
        <v>2333</v>
      </c>
      <c r="BS53" s="107">
        <v>6178</v>
      </c>
      <c r="BT53" s="21">
        <f t="shared" si="64"/>
        <v>0.56394340483797356</v>
      </c>
      <c r="BU53" s="34">
        <v>1</v>
      </c>
      <c r="BV53" s="107">
        <v>1</v>
      </c>
      <c r="BW53" s="21">
        <f t="shared" si="65"/>
        <v>9.1282519397535369E-5</v>
      </c>
      <c r="BX53" s="34">
        <v>0</v>
      </c>
      <c r="BY53" s="107">
        <v>0</v>
      </c>
      <c r="BZ53" s="21">
        <f t="shared" si="66"/>
        <v>0</v>
      </c>
      <c r="CA53" s="34">
        <v>0</v>
      </c>
      <c r="CB53" s="107">
        <v>0</v>
      </c>
      <c r="CC53" s="21">
        <f t="shared" si="67"/>
        <v>0</v>
      </c>
      <c r="CD53" s="34">
        <v>15</v>
      </c>
      <c r="CE53" s="107">
        <v>27</v>
      </c>
      <c r="CF53" s="21">
        <f t="shared" si="68"/>
        <v>2.4646280237334548E-3</v>
      </c>
      <c r="CG53" s="34">
        <v>4</v>
      </c>
      <c r="CH53" s="107">
        <v>8</v>
      </c>
      <c r="CI53" s="21">
        <f t="shared" si="69"/>
        <v>7.3026015518028295E-4</v>
      </c>
      <c r="CJ53" s="34">
        <v>1</v>
      </c>
      <c r="CK53" s="107">
        <v>1</v>
      </c>
      <c r="CL53" s="21">
        <f t="shared" si="70"/>
        <v>1.3808340237503452E-4</v>
      </c>
      <c r="CM53" s="34">
        <v>0</v>
      </c>
      <c r="CN53" s="107">
        <v>0</v>
      </c>
      <c r="CO53" s="21">
        <f t="shared" si="71"/>
        <v>0</v>
      </c>
      <c r="CP53" s="34">
        <v>0</v>
      </c>
      <c r="CQ53" s="107">
        <v>0</v>
      </c>
      <c r="CR53" s="21">
        <f t="shared" si="72"/>
        <v>0</v>
      </c>
      <c r="CS53" s="34">
        <v>1</v>
      </c>
      <c r="CT53" s="107">
        <v>3</v>
      </c>
      <c r="CU53" s="21">
        <f t="shared" si="73"/>
        <v>2.7384755819260609E-4</v>
      </c>
      <c r="CV53" s="34">
        <v>3</v>
      </c>
      <c r="CW53" s="107">
        <v>7</v>
      </c>
      <c r="CX53" s="21">
        <f t="shared" si="74"/>
        <v>6.3897763578274762E-4</v>
      </c>
      <c r="CY53" s="34">
        <v>0</v>
      </c>
      <c r="CZ53" s="107">
        <v>0</v>
      </c>
      <c r="DA53" s="21">
        <f t="shared" si="75"/>
        <v>0</v>
      </c>
      <c r="DB53" s="34">
        <v>2050</v>
      </c>
      <c r="DC53" s="107">
        <v>4725</v>
      </c>
      <c r="DD53" s="63">
        <f t="shared" si="76"/>
        <v>0.43130990415335463</v>
      </c>
      <c r="DE53" s="8">
        <v>1397</v>
      </c>
      <c r="DF53" s="117">
        <v>1717</v>
      </c>
      <c r="DG53" s="6">
        <f t="shared" si="77"/>
        <v>0.15673208580556824</v>
      </c>
      <c r="DH53" s="8">
        <v>1973</v>
      </c>
      <c r="DI53" s="117">
        <v>2833</v>
      </c>
      <c r="DJ53" s="6">
        <f t="shared" si="78"/>
        <v>0.25860337745321771</v>
      </c>
      <c r="DK53" s="8">
        <v>4307</v>
      </c>
      <c r="DL53" s="117">
        <v>6224</v>
      </c>
      <c r="DM53" s="6">
        <f t="shared" si="79"/>
        <v>0.56814240073026012</v>
      </c>
      <c r="DN53" s="8">
        <v>170</v>
      </c>
      <c r="DO53" s="117">
        <v>180</v>
      </c>
      <c r="DP53" s="6">
        <f t="shared" si="80"/>
        <v>1.6430853491556367E-2</v>
      </c>
      <c r="DQ53" s="65">
        <v>222</v>
      </c>
      <c r="DR53" s="123">
        <v>237</v>
      </c>
      <c r="DS53" s="31">
        <f t="shared" si="81"/>
        <v>2.1633957097215883E-2</v>
      </c>
      <c r="DT53" s="65">
        <v>4371</v>
      </c>
      <c r="DU53" s="124">
        <v>10718</v>
      </c>
      <c r="DV53" s="31">
        <f t="shared" si="82"/>
        <v>0.97836604290278417</v>
      </c>
      <c r="DW53" s="8">
        <v>1</v>
      </c>
      <c r="DX53" s="87">
        <v>1</v>
      </c>
      <c r="DY53" s="18">
        <f t="shared" si="83"/>
        <v>9.1282519397535369E-5</v>
      </c>
      <c r="DZ53" s="8">
        <v>4409</v>
      </c>
      <c r="EA53" s="82">
        <v>10954</v>
      </c>
      <c r="EB53" s="120">
        <f t="shared" si="84"/>
        <v>0.9999087174806025</v>
      </c>
      <c r="EC53" s="65">
        <v>2</v>
      </c>
      <c r="ED53" s="123">
        <v>2</v>
      </c>
      <c r="EE53" s="21">
        <f t="shared" si="85"/>
        <v>1.8256503879507074E-4</v>
      </c>
      <c r="EF53" s="34">
        <v>4410</v>
      </c>
      <c r="EG53" s="20">
        <v>10953</v>
      </c>
      <c r="EH53" s="67">
        <f t="shared" si="86"/>
        <v>0.9998174349612049</v>
      </c>
    </row>
    <row r="54" spans="1:138" s="40" customFormat="1" ht="12" x14ac:dyDescent="0.25">
      <c r="A54" s="37">
        <v>260380</v>
      </c>
      <c r="B54" s="60"/>
      <c r="C54" s="38" t="s">
        <v>85</v>
      </c>
      <c r="D54" s="39" t="s">
        <v>11</v>
      </c>
      <c r="E54" s="37" t="s">
        <v>8</v>
      </c>
      <c r="F54" s="50">
        <v>18415</v>
      </c>
      <c r="G54" s="51">
        <v>3822</v>
      </c>
      <c r="H54" s="76">
        <v>10462</v>
      </c>
      <c r="I54" s="52">
        <f t="shared" si="43"/>
        <v>0.5681238121096932</v>
      </c>
      <c r="J54" s="34">
        <v>1290</v>
      </c>
      <c r="K54" s="20">
        <v>3243</v>
      </c>
      <c r="L54" s="21">
        <f t="shared" si="44"/>
        <v>0.30997897151596254</v>
      </c>
      <c r="M54" s="79">
        <v>2528</v>
      </c>
      <c r="N54" s="22">
        <v>7209</v>
      </c>
      <c r="O54" s="23">
        <f t="shared" si="45"/>
        <v>0.68906518830051611</v>
      </c>
      <c r="P54" s="34">
        <v>2</v>
      </c>
      <c r="Q54" s="70">
        <v>2</v>
      </c>
      <c r="R54" s="72">
        <f t="shared" si="46"/>
        <v>1.9116803670426305E-4</v>
      </c>
      <c r="S54" s="34">
        <v>2</v>
      </c>
      <c r="T54" s="70">
        <v>8</v>
      </c>
      <c r="U54" s="21">
        <f t="shared" si="47"/>
        <v>7.6467214681705221E-4</v>
      </c>
      <c r="V54" s="5">
        <v>3414</v>
      </c>
      <c r="W54" s="82">
        <v>9185</v>
      </c>
      <c r="X54" s="17">
        <f t="shared" si="48"/>
        <v>0.87793920856432806</v>
      </c>
      <c r="Y54" s="5">
        <v>183</v>
      </c>
      <c r="Z54" s="82">
        <v>550</v>
      </c>
      <c r="AA54" s="17">
        <f t="shared" si="49"/>
        <v>5.2571210093672341E-2</v>
      </c>
      <c r="AB54" s="5">
        <v>225</v>
      </c>
      <c r="AC54" s="82">
        <v>727</v>
      </c>
      <c r="AD54" s="17">
        <f t="shared" si="50"/>
        <v>6.9489581341999618E-2</v>
      </c>
      <c r="AE54" s="30">
        <v>3238</v>
      </c>
      <c r="AF54" s="84">
        <v>5471</v>
      </c>
      <c r="AG54" s="31">
        <f t="shared" si="51"/>
        <v>0.52294016440451152</v>
      </c>
      <c r="AH54" s="90">
        <v>3174</v>
      </c>
      <c r="AI54" s="32">
        <v>4991</v>
      </c>
      <c r="AJ54" s="31">
        <f t="shared" si="52"/>
        <v>0.47705983559548842</v>
      </c>
      <c r="AK54" s="16">
        <v>2409</v>
      </c>
      <c r="AL54" s="87">
        <v>4290</v>
      </c>
      <c r="AM54" s="18">
        <f t="shared" si="53"/>
        <v>0.41005543873064426</v>
      </c>
      <c r="AN54" s="16">
        <v>282</v>
      </c>
      <c r="AO54" s="87">
        <v>364</v>
      </c>
      <c r="AP54" s="18">
        <f t="shared" si="54"/>
        <v>3.4792582680175876E-2</v>
      </c>
      <c r="AQ54" s="16">
        <v>50</v>
      </c>
      <c r="AR54" s="87">
        <v>53</v>
      </c>
      <c r="AS54" s="18">
        <f t="shared" si="55"/>
        <v>5.0659529726629704E-3</v>
      </c>
      <c r="AT54" s="16">
        <v>2964</v>
      </c>
      <c r="AU54" s="87">
        <v>5749</v>
      </c>
      <c r="AV54" s="18">
        <f t="shared" si="56"/>
        <v>0.54951252150640417</v>
      </c>
      <c r="AW54" s="16">
        <v>2</v>
      </c>
      <c r="AX54" s="87">
        <v>6</v>
      </c>
      <c r="AY54" s="18">
        <f t="shared" si="57"/>
        <v>5.7350411011278918E-4</v>
      </c>
      <c r="AZ54" s="16">
        <v>0</v>
      </c>
      <c r="BA54" s="82">
        <v>0</v>
      </c>
      <c r="BB54" s="61">
        <f t="shared" si="58"/>
        <v>0</v>
      </c>
      <c r="BC54" s="33">
        <v>0</v>
      </c>
      <c r="BD54" s="94">
        <v>0</v>
      </c>
      <c r="BE54" s="21">
        <f t="shared" si="59"/>
        <v>0</v>
      </c>
      <c r="BF54" s="34">
        <v>3822</v>
      </c>
      <c r="BG54" s="20">
        <v>10462</v>
      </c>
      <c r="BH54" s="21">
        <f t="shared" si="60"/>
        <v>1</v>
      </c>
      <c r="BI54" s="5">
        <v>404</v>
      </c>
      <c r="BJ54" s="99">
        <v>1020</v>
      </c>
      <c r="BK54" s="96">
        <f t="shared" si="61"/>
        <v>9.7495698719174156E-2</v>
      </c>
      <c r="BL54" s="5">
        <v>3418</v>
      </c>
      <c r="BM54" s="101">
        <v>9442</v>
      </c>
      <c r="BN54" s="17">
        <f t="shared" si="62"/>
        <v>0.90250430128082582</v>
      </c>
      <c r="BO54" s="34">
        <v>0</v>
      </c>
      <c r="BP54" s="107">
        <v>0</v>
      </c>
      <c r="BQ54" s="21">
        <f t="shared" si="63"/>
        <v>0</v>
      </c>
      <c r="BR54" s="34">
        <v>1805</v>
      </c>
      <c r="BS54" s="107">
        <v>5349</v>
      </c>
      <c r="BT54" s="21">
        <f t="shared" si="64"/>
        <v>0.51127891416555149</v>
      </c>
      <c r="BU54" s="34">
        <v>1</v>
      </c>
      <c r="BV54" s="107">
        <v>2</v>
      </c>
      <c r="BW54" s="21">
        <f t="shared" si="65"/>
        <v>1.9116803670426305E-4</v>
      </c>
      <c r="BX54" s="34">
        <v>0</v>
      </c>
      <c r="BY54" s="107">
        <v>0</v>
      </c>
      <c r="BZ54" s="21">
        <f t="shared" si="66"/>
        <v>0</v>
      </c>
      <c r="CA54" s="34">
        <v>0</v>
      </c>
      <c r="CB54" s="107">
        <v>0</v>
      </c>
      <c r="CC54" s="21">
        <f t="shared" si="67"/>
        <v>0</v>
      </c>
      <c r="CD54" s="34">
        <v>2</v>
      </c>
      <c r="CE54" s="107">
        <v>2</v>
      </c>
      <c r="CF54" s="21">
        <f t="shared" si="68"/>
        <v>1.9116803670426305E-4</v>
      </c>
      <c r="CG54" s="34">
        <v>4</v>
      </c>
      <c r="CH54" s="107">
        <v>9</v>
      </c>
      <c r="CI54" s="21">
        <f t="shared" si="69"/>
        <v>8.6025616516918367E-4</v>
      </c>
      <c r="CJ54" s="34">
        <v>0</v>
      </c>
      <c r="CK54" s="107">
        <v>0</v>
      </c>
      <c r="CL54" s="21">
        <f t="shared" si="70"/>
        <v>0</v>
      </c>
      <c r="CM54" s="34">
        <v>14</v>
      </c>
      <c r="CN54" s="107">
        <v>39</v>
      </c>
      <c r="CO54" s="21">
        <f t="shared" si="71"/>
        <v>3.7277767157331294E-3</v>
      </c>
      <c r="CP54" s="34">
        <v>0</v>
      </c>
      <c r="CQ54" s="107">
        <v>0</v>
      </c>
      <c r="CR54" s="21">
        <f t="shared" si="72"/>
        <v>0</v>
      </c>
      <c r="CS54" s="34">
        <v>0</v>
      </c>
      <c r="CT54" s="107">
        <v>0</v>
      </c>
      <c r="CU54" s="21">
        <f t="shared" si="73"/>
        <v>0</v>
      </c>
      <c r="CV54" s="34">
        <v>0</v>
      </c>
      <c r="CW54" s="107">
        <v>0</v>
      </c>
      <c r="CX54" s="21">
        <f t="shared" si="74"/>
        <v>0</v>
      </c>
      <c r="CY54" s="34">
        <v>0</v>
      </c>
      <c r="CZ54" s="107">
        <v>0</v>
      </c>
      <c r="DA54" s="21">
        <f t="shared" si="75"/>
        <v>0</v>
      </c>
      <c r="DB54" s="34">
        <v>1996</v>
      </c>
      <c r="DC54" s="107">
        <v>5061</v>
      </c>
      <c r="DD54" s="63">
        <f t="shared" si="76"/>
        <v>0.48375071688013765</v>
      </c>
      <c r="DE54" s="8">
        <v>1319</v>
      </c>
      <c r="DF54" s="117">
        <v>1587</v>
      </c>
      <c r="DG54" s="6">
        <f t="shared" si="77"/>
        <v>0.15169183712483272</v>
      </c>
      <c r="DH54" s="8">
        <v>1687</v>
      </c>
      <c r="DI54" s="117">
        <v>2454</v>
      </c>
      <c r="DJ54" s="6">
        <f t="shared" si="78"/>
        <v>0.23456318103613075</v>
      </c>
      <c r="DK54" s="8">
        <v>3734</v>
      </c>
      <c r="DL54" s="117">
        <v>6266</v>
      </c>
      <c r="DM54" s="6">
        <f t="shared" si="79"/>
        <v>0.59892945899445615</v>
      </c>
      <c r="DN54" s="8">
        <v>150</v>
      </c>
      <c r="DO54" s="117">
        <v>155</v>
      </c>
      <c r="DP54" s="6">
        <f t="shared" si="80"/>
        <v>1.4815522844580386E-2</v>
      </c>
      <c r="DQ54" s="65">
        <v>205</v>
      </c>
      <c r="DR54" s="123">
        <v>215</v>
      </c>
      <c r="DS54" s="31">
        <f t="shared" si="81"/>
        <v>2.0550563945708276E-2</v>
      </c>
      <c r="DT54" s="65">
        <v>3771</v>
      </c>
      <c r="DU54" s="124">
        <v>10247</v>
      </c>
      <c r="DV54" s="31">
        <f t="shared" si="82"/>
        <v>0.97944943605429169</v>
      </c>
      <c r="DW54" s="8">
        <v>2</v>
      </c>
      <c r="DX54" s="87">
        <v>2</v>
      </c>
      <c r="DY54" s="18">
        <f t="shared" si="83"/>
        <v>1.9116803670426305E-4</v>
      </c>
      <c r="DZ54" s="8">
        <v>3820</v>
      </c>
      <c r="EA54" s="82">
        <v>10460</v>
      </c>
      <c r="EB54" s="120">
        <f t="shared" si="84"/>
        <v>0.99980883196329573</v>
      </c>
      <c r="EC54" s="65">
        <v>1</v>
      </c>
      <c r="ED54" s="123">
        <v>1</v>
      </c>
      <c r="EE54" s="21">
        <f t="shared" si="85"/>
        <v>9.5584018352131526E-5</v>
      </c>
      <c r="EF54" s="34">
        <v>3822</v>
      </c>
      <c r="EG54" s="20">
        <v>10461</v>
      </c>
      <c r="EH54" s="67">
        <f t="shared" si="86"/>
        <v>0.99990441598164792</v>
      </c>
    </row>
    <row r="55" spans="1:138" s="40" customFormat="1" ht="12" x14ac:dyDescent="0.25">
      <c r="A55" s="37">
        <v>260390</v>
      </c>
      <c r="B55" s="60"/>
      <c r="C55" s="38" t="s">
        <v>86</v>
      </c>
      <c r="D55" s="39" t="s">
        <v>5</v>
      </c>
      <c r="E55" s="37" t="s">
        <v>8</v>
      </c>
      <c r="F55" s="50">
        <v>18907</v>
      </c>
      <c r="G55" s="51">
        <v>2984</v>
      </c>
      <c r="H55" s="76">
        <v>8215</v>
      </c>
      <c r="I55" s="52">
        <f t="shared" si="43"/>
        <v>0.43449516052255777</v>
      </c>
      <c r="J55" s="34">
        <v>1393</v>
      </c>
      <c r="K55" s="20">
        <v>3744</v>
      </c>
      <c r="L55" s="21">
        <f t="shared" si="44"/>
        <v>0.45575167376749848</v>
      </c>
      <c r="M55" s="79">
        <v>1589</v>
      </c>
      <c r="N55" s="22">
        <v>4467</v>
      </c>
      <c r="O55" s="23">
        <f t="shared" si="45"/>
        <v>0.54376141205112594</v>
      </c>
      <c r="P55" s="34">
        <v>1</v>
      </c>
      <c r="Q55" s="70">
        <v>1</v>
      </c>
      <c r="R55" s="72">
        <f t="shared" si="46"/>
        <v>1.2172854534388314E-4</v>
      </c>
      <c r="S55" s="34">
        <v>1</v>
      </c>
      <c r="T55" s="70">
        <v>3</v>
      </c>
      <c r="U55" s="21">
        <f t="shared" si="47"/>
        <v>3.6518563603164941E-4</v>
      </c>
      <c r="V55" s="5">
        <v>2159</v>
      </c>
      <c r="W55" s="82">
        <v>5899</v>
      </c>
      <c r="X55" s="17">
        <f t="shared" si="48"/>
        <v>0.71807668898356669</v>
      </c>
      <c r="Y55" s="5">
        <v>464</v>
      </c>
      <c r="Z55" s="82">
        <v>1167</v>
      </c>
      <c r="AA55" s="17">
        <f t="shared" si="49"/>
        <v>0.14205721241631161</v>
      </c>
      <c r="AB55" s="5">
        <v>361</v>
      </c>
      <c r="AC55" s="82">
        <v>1149</v>
      </c>
      <c r="AD55" s="17">
        <f t="shared" si="50"/>
        <v>0.13986609860012172</v>
      </c>
      <c r="AE55" s="30">
        <v>2637</v>
      </c>
      <c r="AF55" s="84">
        <v>4356</v>
      </c>
      <c r="AG55" s="31">
        <f t="shared" si="51"/>
        <v>0.53024954351795495</v>
      </c>
      <c r="AH55" s="90">
        <v>2499</v>
      </c>
      <c r="AI55" s="32">
        <v>3859</v>
      </c>
      <c r="AJ55" s="31">
        <f t="shared" si="52"/>
        <v>0.46975045648204505</v>
      </c>
      <c r="AK55" s="16">
        <v>1599</v>
      </c>
      <c r="AL55" s="87">
        <v>2565</v>
      </c>
      <c r="AM55" s="18">
        <f t="shared" si="53"/>
        <v>0.31223371880706025</v>
      </c>
      <c r="AN55" s="16">
        <v>176</v>
      </c>
      <c r="AO55" s="87">
        <v>238</v>
      </c>
      <c r="AP55" s="18">
        <f t="shared" si="54"/>
        <v>2.8971393791844189E-2</v>
      </c>
      <c r="AQ55" s="16">
        <v>25</v>
      </c>
      <c r="AR55" s="87">
        <v>26</v>
      </c>
      <c r="AS55" s="18">
        <f t="shared" si="55"/>
        <v>3.1649421789409615E-3</v>
      </c>
      <c r="AT55" s="16">
        <v>2570</v>
      </c>
      <c r="AU55" s="87">
        <v>5381</v>
      </c>
      <c r="AV55" s="18">
        <f t="shared" si="56"/>
        <v>0.65502130249543522</v>
      </c>
      <c r="AW55" s="16">
        <v>3</v>
      </c>
      <c r="AX55" s="87">
        <v>3</v>
      </c>
      <c r="AY55" s="18">
        <f t="shared" si="57"/>
        <v>3.6518563603164941E-4</v>
      </c>
      <c r="AZ55" s="16">
        <v>2</v>
      </c>
      <c r="BA55" s="82">
        <v>2</v>
      </c>
      <c r="BB55" s="61">
        <f t="shared" si="58"/>
        <v>2.4345709068776628E-4</v>
      </c>
      <c r="BC55" s="33">
        <v>0</v>
      </c>
      <c r="BD55" s="94">
        <v>0</v>
      </c>
      <c r="BE55" s="21">
        <f t="shared" si="59"/>
        <v>0</v>
      </c>
      <c r="BF55" s="34">
        <v>2984</v>
      </c>
      <c r="BG55" s="20">
        <v>8215</v>
      </c>
      <c r="BH55" s="21">
        <f t="shared" si="60"/>
        <v>1</v>
      </c>
      <c r="BI55" s="5">
        <v>175</v>
      </c>
      <c r="BJ55" s="99">
        <v>506</v>
      </c>
      <c r="BK55" s="96">
        <f t="shared" si="61"/>
        <v>6.1594643944004872E-2</v>
      </c>
      <c r="BL55" s="5">
        <v>2809</v>
      </c>
      <c r="BM55" s="101">
        <v>7709</v>
      </c>
      <c r="BN55" s="17">
        <f t="shared" si="62"/>
        <v>0.93840535605599518</v>
      </c>
      <c r="BO55" s="34">
        <v>0</v>
      </c>
      <c r="BP55" s="107">
        <v>0</v>
      </c>
      <c r="BQ55" s="21">
        <f t="shared" si="63"/>
        <v>0</v>
      </c>
      <c r="BR55" s="34">
        <v>1179</v>
      </c>
      <c r="BS55" s="107">
        <v>3305</v>
      </c>
      <c r="BT55" s="21">
        <f t="shared" si="64"/>
        <v>0.40231284236153381</v>
      </c>
      <c r="BU55" s="34">
        <v>0</v>
      </c>
      <c r="BV55" s="107">
        <v>0</v>
      </c>
      <c r="BW55" s="21">
        <f t="shared" si="65"/>
        <v>0</v>
      </c>
      <c r="BX55" s="34">
        <v>0</v>
      </c>
      <c r="BY55" s="107">
        <v>0</v>
      </c>
      <c r="BZ55" s="21">
        <f t="shared" si="66"/>
        <v>0</v>
      </c>
      <c r="CA55" s="34">
        <v>0</v>
      </c>
      <c r="CB55" s="107">
        <v>0</v>
      </c>
      <c r="CC55" s="21">
        <f t="shared" si="67"/>
        <v>0</v>
      </c>
      <c r="CD55" s="34">
        <v>8</v>
      </c>
      <c r="CE55" s="107">
        <v>13</v>
      </c>
      <c r="CF55" s="21">
        <f t="shared" si="68"/>
        <v>1.5824710894704807E-3</v>
      </c>
      <c r="CG55" s="34">
        <v>0</v>
      </c>
      <c r="CH55" s="107">
        <v>0</v>
      </c>
      <c r="CI55" s="21">
        <f t="shared" si="69"/>
        <v>0</v>
      </c>
      <c r="CJ55" s="34">
        <v>0</v>
      </c>
      <c r="CK55" s="107">
        <v>0</v>
      </c>
      <c r="CL55" s="21">
        <f t="shared" si="70"/>
        <v>0</v>
      </c>
      <c r="CM55" s="34">
        <v>0</v>
      </c>
      <c r="CN55" s="107">
        <v>0</v>
      </c>
      <c r="CO55" s="21">
        <f t="shared" si="71"/>
        <v>0</v>
      </c>
      <c r="CP55" s="34">
        <v>0</v>
      </c>
      <c r="CQ55" s="107">
        <v>0</v>
      </c>
      <c r="CR55" s="21">
        <f t="shared" si="72"/>
        <v>0</v>
      </c>
      <c r="CS55" s="34">
        <v>0</v>
      </c>
      <c r="CT55" s="107">
        <v>0</v>
      </c>
      <c r="CU55" s="21">
        <f t="shared" si="73"/>
        <v>0</v>
      </c>
      <c r="CV55" s="34">
        <v>0</v>
      </c>
      <c r="CW55" s="107">
        <v>0</v>
      </c>
      <c r="CX55" s="21">
        <f t="shared" si="74"/>
        <v>0</v>
      </c>
      <c r="CY55" s="34">
        <v>0</v>
      </c>
      <c r="CZ55" s="107">
        <v>0</v>
      </c>
      <c r="DA55" s="21">
        <f t="shared" si="75"/>
        <v>0</v>
      </c>
      <c r="DB55" s="34">
        <v>1797</v>
      </c>
      <c r="DC55" s="107">
        <v>4897</v>
      </c>
      <c r="DD55" s="63">
        <f t="shared" si="76"/>
        <v>0.59610468654899573</v>
      </c>
      <c r="DE55" s="8">
        <v>911</v>
      </c>
      <c r="DF55" s="117">
        <v>1066</v>
      </c>
      <c r="DG55" s="6">
        <f t="shared" si="77"/>
        <v>0.12976262933657942</v>
      </c>
      <c r="DH55" s="8">
        <v>1365</v>
      </c>
      <c r="DI55" s="117">
        <v>1894</v>
      </c>
      <c r="DJ55" s="6">
        <f t="shared" si="78"/>
        <v>0.23055386488131466</v>
      </c>
      <c r="DK55" s="8">
        <v>2919</v>
      </c>
      <c r="DL55" s="117">
        <v>5134</v>
      </c>
      <c r="DM55" s="6">
        <f t="shared" si="79"/>
        <v>0.62495435179549608</v>
      </c>
      <c r="DN55" s="8">
        <v>112</v>
      </c>
      <c r="DO55" s="117">
        <v>121</v>
      </c>
      <c r="DP55" s="6">
        <f t="shared" si="80"/>
        <v>1.472915398660986E-2</v>
      </c>
      <c r="DQ55" s="65">
        <v>121</v>
      </c>
      <c r="DR55" s="123">
        <v>127</v>
      </c>
      <c r="DS55" s="31">
        <f t="shared" si="81"/>
        <v>1.5459525258673159E-2</v>
      </c>
      <c r="DT55" s="65">
        <v>2964</v>
      </c>
      <c r="DU55" s="124">
        <v>8088</v>
      </c>
      <c r="DV55" s="31">
        <f t="shared" si="82"/>
        <v>0.98454047474132689</v>
      </c>
      <c r="DW55" s="8">
        <v>1</v>
      </c>
      <c r="DX55" s="87">
        <v>1</v>
      </c>
      <c r="DY55" s="18">
        <f t="shared" si="83"/>
        <v>1.2172854534388314E-4</v>
      </c>
      <c r="DZ55" s="8">
        <v>2983</v>
      </c>
      <c r="EA55" s="82">
        <v>8214</v>
      </c>
      <c r="EB55" s="120">
        <f t="shared" si="84"/>
        <v>0.99987827145465613</v>
      </c>
      <c r="EC55" s="65">
        <v>4</v>
      </c>
      <c r="ED55" s="123">
        <v>7</v>
      </c>
      <c r="EE55" s="21">
        <f t="shared" si="85"/>
        <v>8.5209981740718202E-4</v>
      </c>
      <c r="EF55" s="34">
        <v>2984</v>
      </c>
      <c r="EG55" s="20">
        <v>8208</v>
      </c>
      <c r="EH55" s="67">
        <f t="shared" si="86"/>
        <v>0.99914790018259281</v>
      </c>
    </row>
    <row r="56" spans="1:138" s="40" customFormat="1" ht="12" x14ac:dyDescent="0.25">
      <c r="A56" s="37">
        <v>260392</v>
      </c>
      <c r="B56" s="60"/>
      <c r="C56" s="38" t="s">
        <v>87</v>
      </c>
      <c r="D56" s="39" t="s">
        <v>15</v>
      </c>
      <c r="E56" s="37" t="s">
        <v>8</v>
      </c>
      <c r="F56" s="50">
        <v>12239</v>
      </c>
      <c r="G56" s="51">
        <v>3739</v>
      </c>
      <c r="H56" s="76">
        <v>9823</v>
      </c>
      <c r="I56" s="52">
        <f t="shared" si="43"/>
        <v>0.80259825149113495</v>
      </c>
      <c r="J56" s="34">
        <v>485</v>
      </c>
      <c r="K56" s="20">
        <v>1383</v>
      </c>
      <c r="L56" s="21">
        <f t="shared" si="44"/>
        <v>0.1407920187315484</v>
      </c>
      <c r="M56" s="79">
        <v>3253</v>
      </c>
      <c r="N56" s="22">
        <v>8439</v>
      </c>
      <c r="O56" s="23">
        <f t="shared" si="45"/>
        <v>0.85910617937493639</v>
      </c>
      <c r="P56" s="34">
        <v>0</v>
      </c>
      <c r="Q56" s="70">
        <v>0</v>
      </c>
      <c r="R56" s="72">
        <f t="shared" si="46"/>
        <v>0</v>
      </c>
      <c r="S56" s="34">
        <v>1</v>
      </c>
      <c r="T56" s="70">
        <v>1</v>
      </c>
      <c r="U56" s="21">
        <f t="shared" si="47"/>
        <v>1.0180189351521938E-4</v>
      </c>
      <c r="V56" s="5">
        <v>3327</v>
      </c>
      <c r="W56" s="82">
        <v>8508</v>
      </c>
      <c r="X56" s="17">
        <f t="shared" si="48"/>
        <v>0.86613051002748653</v>
      </c>
      <c r="Y56" s="5">
        <v>94</v>
      </c>
      <c r="Z56" s="82">
        <v>351</v>
      </c>
      <c r="AA56" s="17">
        <f t="shared" si="49"/>
        <v>3.5732464623842004E-2</v>
      </c>
      <c r="AB56" s="5">
        <v>318</v>
      </c>
      <c r="AC56" s="82">
        <v>964</v>
      </c>
      <c r="AD56" s="17">
        <f t="shared" si="50"/>
        <v>9.8137025348671483E-2</v>
      </c>
      <c r="AE56" s="30">
        <v>2772</v>
      </c>
      <c r="AF56" s="84">
        <v>4822</v>
      </c>
      <c r="AG56" s="31">
        <f t="shared" si="51"/>
        <v>0.49088873053038784</v>
      </c>
      <c r="AH56" s="90">
        <v>3125</v>
      </c>
      <c r="AI56" s="32">
        <v>5001</v>
      </c>
      <c r="AJ56" s="31">
        <f t="shared" si="52"/>
        <v>0.50911126946961216</v>
      </c>
      <c r="AK56" s="16">
        <v>228</v>
      </c>
      <c r="AL56" s="87">
        <v>281</v>
      </c>
      <c r="AM56" s="18">
        <f t="shared" si="53"/>
        <v>2.8606332077776648E-2</v>
      </c>
      <c r="AN56" s="16">
        <v>95</v>
      </c>
      <c r="AO56" s="87">
        <v>118</v>
      </c>
      <c r="AP56" s="18">
        <f t="shared" si="54"/>
        <v>1.2012623434795887E-2</v>
      </c>
      <c r="AQ56" s="16">
        <v>11</v>
      </c>
      <c r="AR56" s="87">
        <v>11</v>
      </c>
      <c r="AS56" s="18">
        <f t="shared" si="55"/>
        <v>1.1198208286674132E-3</v>
      </c>
      <c r="AT56" s="16">
        <v>1141</v>
      </c>
      <c r="AU56" s="87">
        <v>2046</v>
      </c>
      <c r="AV56" s="18">
        <f t="shared" si="56"/>
        <v>0.20828667413213886</v>
      </c>
      <c r="AW56" s="16">
        <v>3309</v>
      </c>
      <c r="AX56" s="87">
        <v>7367</v>
      </c>
      <c r="AY56" s="18">
        <f t="shared" si="57"/>
        <v>0.74997454952662124</v>
      </c>
      <c r="AZ56" s="16">
        <v>0</v>
      </c>
      <c r="BA56" s="82">
        <v>0</v>
      </c>
      <c r="BB56" s="61">
        <f t="shared" si="58"/>
        <v>0</v>
      </c>
      <c r="BC56" s="33">
        <v>3123</v>
      </c>
      <c r="BD56" s="94">
        <v>7907</v>
      </c>
      <c r="BE56" s="21">
        <f t="shared" si="59"/>
        <v>0.80494757202483969</v>
      </c>
      <c r="BF56" s="34">
        <v>616</v>
      </c>
      <c r="BG56" s="20">
        <v>1916</v>
      </c>
      <c r="BH56" s="21">
        <f t="shared" si="60"/>
        <v>0.19505242797516034</v>
      </c>
      <c r="BI56" s="5">
        <v>73</v>
      </c>
      <c r="BJ56" s="99">
        <v>195</v>
      </c>
      <c r="BK56" s="96">
        <f t="shared" si="61"/>
        <v>1.9851369235467781E-2</v>
      </c>
      <c r="BL56" s="5">
        <v>3666</v>
      </c>
      <c r="BM56" s="101">
        <v>9628</v>
      </c>
      <c r="BN56" s="17">
        <f t="shared" si="62"/>
        <v>0.98014863076453218</v>
      </c>
      <c r="BO56" s="34">
        <v>0</v>
      </c>
      <c r="BP56" s="107">
        <v>0</v>
      </c>
      <c r="BQ56" s="21">
        <f t="shared" si="63"/>
        <v>0</v>
      </c>
      <c r="BR56" s="34">
        <v>3103</v>
      </c>
      <c r="BS56" s="107">
        <v>8017</v>
      </c>
      <c r="BT56" s="21">
        <f t="shared" si="64"/>
        <v>0.81614578031151375</v>
      </c>
      <c r="BU56" s="34">
        <v>8</v>
      </c>
      <c r="BV56" s="107">
        <v>28</v>
      </c>
      <c r="BW56" s="21">
        <f t="shared" si="65"/>
        <v>2.8504530184261427E-3</v>
      </c>
      <c r="BX56" s="34">
        <v>0</v>
      </c>
      <c r="BY56" s="107">
        <v>0</v>
      </c>
      <c r="BZ56" s="21">
        <f t="shared" si="66"/>
        <v>0</v>
      </c>
      <c r="CA56" s="34">
        <v>0</v>
      </c>
      <c r="CB56" s="107">
        <v>0</v>
      </c>
      <c r="CC56" s="21">
        <f t="shared" si="67"/>
        <v>0</v>
      </c>
      <c r="CD56" s="34">
        <v>3</v>
      </c>
      <c r="CE56" s="107">
        <v>6</v>
      </c>
      <c r="CF56" s="21">
        <f t="shared" si="68"/>
        <v>6.108113610913163E-4</v>
      </c>
      <c r="CG56" s="34">
        <v>0</v>
      </c>
      <c r="CH56" s="107">
        <v>0</v>
      </c>
      <c r="CI56" s="21">
        <f t="shared" si="69"/>
        <v>0</v>
      </c>
      <c r="CJ56" s="34">
        <v>0</v>
      </c>
      <c r="CK56" s="107">
        <v>0</v>
      </c>
      <c r="CL56" s="21">
        <f t="shared" si="70"/>
        <v>0</v>
      </c>
      <c r="CM56" s="34">
        <v>4</v>
      </c>
      <c r="CN56" s="107">
        <v>10</v>
      </c>
      <c r="CO56" s="21">
        <f t="shared" si="71"/>
        <v>1.0180189351521938E-3</v>
      </c>
      <c r="CP56" s="34">
        <v>2</v>
      </c>
      <c r="CQ56" s="107">
        <v>3</v>
      </c>
      <c r="CR56" s="21">
        <f t="shared" si="72"/>
        <v>8.0235357047338859E-4</v>
      </c>
      <c r="CS56" s="34">
        <v>8</v>
      </c>
      <c r="CT56" s="107">
        <v>17</v>
      </c>
      <c r="CU56" s="21">
        <f t="shared" si="73"/>
        <v>1.7306321897587295E-3</v>
      </c>
      <c r="CV56" s="34">
        <v>1</v>
      </c>
      <c r="CW56" s="107">
        <v>3</v>
      </c>
      <c r="CX56" s="21">
        <f t="shared" si="74"/>
        <v>3.0540568054565815E-4</v>
      </c>
      <c r="CY56" s="34">
        <v>0</v>
      </c>
      <c r="CZ56" s="107">
        <v>0</v>
      </c>
      <c r="DA56" s="21">
        <f t="shared" si="75"/>
        <v>0</v>
      </c>
      <c r="DB56" s="34">
        <v>610</v>
      </c>
      <c r="DC56" s="107">
        <v>1739</v>
      </c>
      <c r="DD56" s="63">
        <f t="shared" si="76"/>
        <v>0.17703349282296652</v>
      </c>
      <c r="DE56" s="8">
        <v>1287</v>
      </c>
      <c r="DF56" s="117">
        <v>1572</v>
      </c>
      <c r="DG56" s="6">
        <f t="shared" si="77"/>
        <v>0.16003257660592488</v>
      </c>
      <c r="DH56" s="8">
        <v>1684</v>
      </c>
      <c r="DI56" s="117">
        <v>2672</v>
      </c>
      <c r="DJ56" s="6">
        <f t="shared" si="78"/>
        <v>0.27201465947266618</v>
      </c>
      <c r="DK56" s="8">
        <v>3691</v>
      </c>
      <c r="DL56" s="117">
        <v>5502</v>
      </c>
      <c r="DM56" s="6">
        <f t="shared" si="79"/>
        <v>0.56011401812073702</v>
      </c>
      <c r="DN56" s="8">
        <v>75</v>
      </c>
      <c r="DO56" s="117">
        <v>77</v>
      </c>
      <c r="DP56" s="6">
        <f t="shared" si="80"/>
        <v>7.8387458006718928E-3</v>
      </c>
      <c r="DQ56" s="65">
        <v>77</v>
      </c>
      <c r="DR56" s="123">
        <v>78</v>
      </c>
      <c r="DS56" s="31">
        <f t="shared" si="81"/>
        <v>7.9405476941871115E-3</v>
      </c>
      <c r="DT56" s="65">
        <v>3726</v>
      </c>
      <c r="DU56" s="124">
        <v>9745</v>
      </c>
      <c r="DV56" s="31">
        <f t="shared" si="82"/>
        <v>0.99205945230581294</v>
      </c>
      <c r="DW56" s="8">
        <v>0</v>
      </c>
      <c r="DX56" s="87">
        <v>0</v>
      </c>
      <c r="DY56" s="18">
        <f t="shared" si="83"/>
        <v>0</v>
      </c>
      <c r="DZ56" s="8">
        <v>3739</v>
      </c>
      <c r="EA56" s="82">
        <v>9823</v>
      </c>
      <c r="EB56" s="120">
        <f t="shared" si="84"/>
        <v>1</v>
      </c>
      <c r="EC56" s="65">
        <v>0</v>
      </c>
      <c r="ED56" s="123">
        <v>0</v>
      </c>
      <c r="EE56" s="21">
        <f t="shared" si="85"/>
        <v>0</v>
      </c>
      <c r="EF56" s="34">
        <v>3739</v>
      </c>
      <c r="EG56" s="20">
        <v>9823</v>
      </c>
      <c r="EH56" s="67">
        <f t="shared" si="86"/>
        <v>1</v>
      </c>
    </row>
    <row r="57" spans="1:138" s="40" customFormat="1" ht="12" x14ac:dyDescent="0.25">
      <c r="A57" s="37">
        <v>260400</v>
      </c>
      <c r="B57" s="60"/>
      <c r="C57" s="38" t="s">
        <v>88</v>
      </c>
      <c r="D57" s="39" t="s">
        <v>12</v>
      </c>
      <c r="E57" s="37" t="s">
        <v>4</v>
      </c>
      <c r="F57" s="50">
        <v>79293</v>
      </c>
      <c r="G57" s="51">
        <v>14750</v>
      </c>
      <c r="H57" s="76">
        <v>31179</v>
      </c>
      <c r="I57" s="52">
        <f t="shared" si="43"/>
        <v>0.39321251560667397</v>
      </c>
      <c r="J57" s="34">
        <v>14147</v>
      </c>
      <c r="K57" s="20">
        <v>29880</v>
      </c>
      <c r="L57" s="21">
        <f t="shared" si="44"/>
        <v>0.95833734244202828</v>
      </c>
      <c r="M57" s="79">
        <v>580</v>
      </c>
      <c r="N57" s="22">
        <v>1262</v>
      </c>
      <c r="O57" s="23">
        <f t="shared" si="45"/>
        <v>4.0475961384265048E-2</v>
      </c>
      <c r="P57" s="34">
        <v>20</v>
      </c>
      <c r="Q57" s="70">
        <v>21</v>
      </c>
      <c r="R57" s="72">
        <f t="shared" si="46"/>
        <v>6.7353026075242951E-4</v>
      </c>
      <c r="S57" s="34">
        <v>3</v>
      </c>
      <c r="T57" s="70">
        <v>16</v>
      </c>
      <c r="U57" s="21">
        <f t="shared" si="47"/>
        <v>5.1316591295423207E-4</v>
      </c>
      <c r="V57" s="5">
        <v>13221</v>
      </c>
      <c r="W57" s="82">
        <v>27116</v>
      </c>
      <c r="X57" s="17">
        <f t="shared" si="48"/>
        <v>0.86968793097918473</v>
      </c>
      <c r="Y57" s="5">
        <v>407</v>
      </c>
      <c r="Z57" s="82">
        <v>1136</v>
      </c>
      <c r="AA57" s="17">
        <f t="shared" si="49"/>
        <v>3.6434779819750476E-2</v>
      </c>
      <c r="AB57" s="5">
        <v>1122</v>
      </c>
      <c r="AC57" s="82">
        <v>2927</v>
      </c>
      <c r="AD57" s="17">
        <f t="shared" si="50"/>
        <v>9.387728920106482E-2</v>
      </c>
      <c r="AE57" s="30">
        <v>12061</v>
      </c>
      <c r="AF57" s="84">
        <v>19147</v>
      </c>
      <c r="AG57" s="31">
        <f t="shared" si="51"/>
        <v>0.61409923345841755</v>
      </c>
      <c r="AH57" s="90">
        <v>9408</v>
      </c>
      <c r="AI57" s="32">
        <v>12032</v>
      </c>
      <c r="AJ57" s="31">
        <f t="shared" si="52"/>
        <v>0.38590076654158245</v>
      </c>
      <c r="AK57" s="16">
        <v>3703</v>
      </c>
      <c r="AL57" s="87">
        <v>4976</v>
      </c>
      <c r="AM57" s="18">
        <f t="shared" si="53"/>
        <v>0.15959459892876615</v>
      </c>
      <c r="AN57" s="16">
        <v>1267</v>
      </c>
      <c r="AO57" s="87">
        <v>1427</v>
      </c>
      <c r="AP57" s="18">
        <f t="shared" si="54"/>
        <v>4.5767984861605569E-2</v>
      </c>
      <c r="AQ57" s="16">
        <v>255</v>
      </c>
      <c r="AR57" s="87">
        <v>277</v>
      </c>
      <c r="AS57" s="18">
        <f t="shared" si="55"/>
        <v>8.8841848680201417E-3</v>
      </c>
      <c r="AT57" s="16">
        <v>13007</v>
      </c>
      <c r="AU57" s="87">
        <v>24487</v>
      </c>
      <c r="AV57" s="18">
        <f t="shared" si="56"/>
        <v>0.78536835690689244</v>
      </c>
      <c r="AW57" s="16">
        <v>12</v>
      </c>
      <c r="AX57" s="87">
        <v>12</v>
      </c>
      <c r="AY57" s="18">
        <f t="shared" si="57"/>
        <v>3.84874434715674E-4</v>
      </c>
      <c r="AZ57" s="16">
        <v>0</v>
      </c>
      <c r="BA57" s="82">
        <v>0</v>
      </c>
      <c r="BB57" s="61">
        <f t="shared" si="58"/>
        <v>0</v>
      </c>
      <c r="BC57" s="33">
        <v>0</v>
      </c>
      <c r="BD57" s="94">
        <v>0</v>
      </c>
      <c r="BE57" s="21">
        <f t="shared" si="59"/>
        <v>0</v>
      </c>
      <c r="BF57" s="34">
        <v>14750</v>
      </c>
      <c r="BG57" s="20">
        <v>31179</v>
      </c>
      <c r="BH57" s="21">
        <f t="shared" si="60"/>
        <v>1</v>
      </c>
      <c r="BI57" s="5">
        <v>1</v>
      </c>
      <c r="BJ57" s="99">
        <v>2</v>
      </c>
      <c r="BK57" s="96">
        <f t="shared" si="61"/>
        <v>6.4145739119279008E-5</v>
      </c>
      <c r="BL57" s="5">
        <v>14749</v>
      </c>
      <c r="BM57" s="101">
        <v>31177</v>
      </c>
      <c r="BN57" s="17">
        <f t="shared" si="62"/>
        <v>0.99993585426088072</v>
      </c>
      <c r="BO57" s="34">
        <v>0</v>
      </c>
      <c r="BP57" s="107">
        <v>0</v>
      </c>
      <c r="BQ57" s="21">
        <f t="shared" si="63"/>
        <v>0</v>
      </c>
      <c r="BR57" s="34">
        <v>152</v>
      </c>
      <c r="BS57" s="107">
        <v>357</v>
      </c>
      <c r="BT57" s="21">
        <f t="shared" si="64"/>
        <v>1.1450014432791302E-2</v>
      </c>
      <c r="BU57" s="34">
        <v>0</v>
      </c>
      <c r="BV57" s="107">
        <v>0</v>
      </c>
      <c r="BW57" s="21">
        <f t="shared" si="65"/>
        <v>0</v>
      </c>
      <c r="BX57" s="34">
        <v>0</v>
      </c>
      <c r="BY57" s="107">
        <v>0</v>
      </c>
      <c r="BZ57" s="21">
        <f t="shared" si="66"/>
        <v>0</v>
      </c>
      <c r="CA57" s="34">
        <v>0</v>
      </c>
      <c r="CB57" s="107">
        <v>0</v>
      </c>
      <c r="CC57" s="21">
        <f t="shared" si="67"/>
        <v>0</v>
      </c>
      <c r="CD57" s="34">
        <v>677</v>
      </c>
      <c r="CE57" s="107">
        <v>1075</v>
      </c>
      <c r="CF57" s="21">
        <f t="shared" si="68"/>
        <v>3.4478334776612461E-2</v>
      </c>
      <c r="CG57" s="34">
        <v>0</v>
      </c>
      <c r="CH57" s="107">
        <v>0</v>
      </c>
      <c r="CI57" s="21">
        <f t="shared" si="69"/>
        <v>0</v>
      </c>
      <c r="CJ57" s="34">
        <v>3</v>
      </c>
      <c r="CK57" s="107">
        <v>6</v>
      </c>
      <c r="CL57" s="21">
        <f t="shared" si="70"/>
        <v>2.0080321285140563E-4</v>
      </c>
      <c r="CM57" s="34">
        <v>1</v>
      </c>
      <c r="CN57" s="107">
        <v>1</v>
      </c>
      <c r="CO57" s="21">
        <f t="shared" si="71"/>
        <v>3.2072869559639504E-5</v>
      </c>
      <c r="CP57" s="34">
        <v>0</v>
      </c>
      <c r="CQ57" s="107">
        <v>0</v>
      </c>
      <c r="CR57" s="21">
        <f t="shared" si="72"/>
        <v>0</v>
      </c>
      <c r="CS57" s="34">
        <v>3</v>
      </c>
      <c r="CT57" s="107">
        <v>5</v>
      </c>
      <c r="CU57" s="21">
        <f t="shared" si="73"/>
        <v>1.6036434779819749E-4</v>
      </c>
      <c r="CV57" s="34">
        <v>8</v>
      </c>
      <c r="CW57" s="107">
        <v>24</v>
      </c>
      <c r="CX57" s="21">
        <f t="shared" si="74"/>
        <v>7.6974886943134799E-4</v>
      </c>
      <c r="CY57" s="34">
        <v>0</v>
      </c>
      <c r="CZ57" s="107">
        <v>0</v>
      </c>
      <c r="DA57" s="21">
        <f t="shared" si="75"/>
        <v>0</v>
      </c>
      <c r="DB57" s="34">
        <v>13905</v>
      </c>
      <c r="DC57" s="107">
        <v>29709</v>
      </c>
      <c r="DD57" s="63">
        <f t="shared" si="76"/>
        <v>0.95285288174732996</v>
      </c>
      <c r="DE57" s="8">
        <v>3683</v>
      </c>
      <c r="DF57" s="117">
        <v>4357</v>
      </c>
      <c r="DG57" s="6">
        <f t="shared" si="77"/>
        <v>0.1397414926713493</v>
      </c>
      <c r="DH57" s="8">
        <v>5671</v>
      </c>
      <c r="DI57" s="117">
        <v>7874</v>
      </c>
      <c r="DJ57" s="6">
        <f t="shared" si="78"/>
        <v>0.25254177491260144</v>
      </c>
      <c r="DK57" s="8">
        <v>13870</v>
      </c>
      <c r="DL57" s="117">
        <v>17675</v>
      </c>
      <c r="DM57" s="6">
        <f t="shared" si="79"/>
        <v>0.56688796946662823</v>
      </c>
      <c r="DN57" s="8">
        <v>1202</v>
      </c>
      <c r="DO57" s="117">
        <v>1272</v>
      </c>
      <c r="DP57" s="6">
        <f t="shared" si="80"/>
        <v>4.0796690079861447E-2</v>
      </c>
      <c r="DQ57" s="65">
        <v>887</v>
      </c>
      <c r="DR57" s="123">
        <v>923</v>
      </c>
      <c r="DS57" s="31">
        <f t="shared" si="81"/>
        <v>2.9603258603547258E-2</v>
      </c>
      <c r="DT57" s="65">
        <v>14447</v>
      </c>
      <c r="DU57" s="124">
        <v>30256</v>
      </c>
      <c r="DV57" s="31">
        <f t="shared" si="82"/>
        <v>0.97039674139645271</v>
      </c>
      <c r="DW57" s="8">
        <v>20</v>
      </c>
      <c r="DX57" s="87">
        <v>21</v>
      </c>
      <c r="DY57" s="18">
        <f t="shared" si="83"/>
        <v>6.7353026075242951E-4</v>
      </c>
      <c r="DZ57" s="8">
        <v>14730</v>
      </c>
      <c r="EA57" s="82">
        <v>31158</v>
      </c>
      <c r="EB57" s="120">
        <f t="shared" si="84"/>
        <v>0.99932646973924755</v>
      </c>
      <c r="EC57" s="65">
        <v>0</v>
      </c>
      <c r="ED57" s="123">
        <v>0</v>
      </c>
      <c r="EE57" s="21">
        <f t="shared" si="85"/>
        <v>0</v>
      </c>
      <c r="EF57" s="34">
        <v>14750</v>
      </c>
      <c r="EG57" s="20">
        <v>31179</v>
      </c>
      <c r="EH57" s="67">
        <f t="shared" si="86"/>
        <v>1</v>
      </c>
    </row>
    <row r="58" spans="1:138" s="40" customFormat="1" ht="12" x14ac:dyDescent="0.25">
      <c r="A58" s="37">
        <v>260410</v>
      </c>
      <c r="B58" s="60"/>
      <c r="C58" s="38" t="s">
        <v>89</v>
      </c>
      <c r="D58" s="39" t="s">
        <v>9</v>
      </c>
      <c r="E58" s="37" t="s">
        <v>17</v>
      </c>
      <c r="F58" s="50">
        <v>377911</v>
      </c>
      <c r="G58" s="51">
        <v>49436</v>
      </c>
      <c r="H58" s="76">
        <v>124928</v>
      </c>
      <c r="I58" s="52">
        <f t="shared" si="43"/>
        <v>0.33057518833799493</v>
      </c>
      <c r="J58" s="34">
        <v>37853</v>
      </c>
      <c r="K58" s="20">
        <v>95381</v>
      </c>
      <c r="L58" s="21">
        <f t="shared" si="44"/>
        <v>0.76348776895491799</v>
      </c>
      <c r="M58" s="79">
        <v>11129</v>
      </c>
      <c r="N58" s="22">
        <v>29079</v>
      </c>
      <c r="O58" s="23">
        <f t="shared" si="45"/>
        <v>0.23276607325819673</v>
      </c>
      <c r="P58" s="34">
        <v>450</v>
      </c>
      <c r="Q58" s="70">
        <v>456</v>
      </c>
      <c r="R58" s="72">
        <f t="shared" si="46"/>
        <v>3.6501024590163936E-3</v>
      </c>
      <c r="S58" s="34">
        <v>4</v>
      </c>
      <c r="T58" s="70">
        <v>12</v>
      </c>
      <c r="U58" s="21">
        <f t="shared" si="47"/>
        <v>9.6055327868852457E-5</v>
      </c>
      <c r="V58" s="5">
        <v>28805</v>
      </c>
      <c r="W58" s="82">
        <v>72282</v>
      </c>
      <c r="X58" s="17">
        <f t="shared" si="48"/>
        <v>0.57858926741803274</v>
      </c>
      <c r="Y58" s="5">
        <v>14928</v>
      </c>
      <c r="Z58" s="82">
        <v>36387</v>
      </c>
      <c r="AA58" s="17">
        <f t="shared" si="49"/>
        <v>0.29126376793032788</v>
      </c>
      <c r="AB58" s="5">
        <v>5703</v>
      </c>
      <c r="AC58" s="82">
        <v>16259</v>
      </c>
      <c r="AD58" s="17">
        <f t="shared" si="50"/>
        <v>0.13014696465163936</v>
      </c>
      <c r="AE58" s="30">
        <v>44968</v>
      </c>
      <c r="AF58" s="84">
        <v>76532</v>
      </c>
      <c r="AG58" s="31">
        <f t="shared" si="51"/>
        <v>0.61260886270491799</v>
      </c>
      <c r="AH58" s="90">
        <v>34324</v>
      </c>
      <c r="AI58" s="32">
        <v>48396</v>
      </c>
      <c r="AJ58" s="31">
        <f t="shared" si="52"/>
        <v>0.38739113729508196</v>
      </c>
      <c r="AK58" s="16">
        <v>26813</v>
      </c>
      <c r="AL58" s="87">
        <v>43622</v>
      </c>
      <c r="AM58" s="18">
        <f t="shared" si="53"/>
        <v>0.34917712602459017</v>
      </c>
      <c r="AN58" s="16">
        <v>3818</v>
      </c>
      <c r="AO58" s="87">
        <v>4764</v>
      </c>
      <c r="AP58" s="18">
        <f t="shared" si="54"/>
        <v>3.8133965163934427E-2</v>
      </c>
      <c r="AQ58" s="16">
        <v>219</v>
      </c>
      <c r="AR58" s="87">
        <v>238</v>
      </c>
      <c r="AS58" s="18">
        <f t="shared" si="55"/>
        <v>1.9050973360655737E-3</v>
      </c>
      <c r="AT58" s="16">
        <v>39511</v>
      </c>
      <c r="AU58" s="87">
        <v>76223</v>
      </c>
      <c r="AV58" s="18">
        <f t="shared" si="56"/>
        <v>0.61013543801229508</v>
      </c>
      <c r="AW58" s="16">
        <v>63</v>
      </c>
      <c r="AX58" s="87">
        <v>81</v>
      </c>
      <c r="AY58" s="18">
        <f t="shared" si="57"/>
        <v>6.4837346311475406E-4</v>
      </c>
      <c r="AZ58" s="16">
        <v>0</v>
      </c>
      <c r="BA58" s="82">
        <v>0</v>
      </c>
      <c r="BB58" s="61">
        <f t="shared" si="58"/>
        <v>0</v>
      </c>
      <c r="BC58" s="33">
        <v>14</v>
      </c>
      <c r="BD58" s="94">
        <v>25</v>
      </c>
      <c r="BE58" s="21">
        <f t="shared" si="59"/>
        <v>2.0011526639344263E-4</v>
      </c>
      <c r="BF58" s="34">
        <v>49422</v>
      </c>
      <c r="BG58" s="20">
        <v>124903</v>
      </c>
      <c r="BH58" s="21">
        <f t="shared" si="60"/>
        <v>0.99979988473360659</v>
      </c>
      <c r="BI58" s="5">
        <v>27</v>
      </c>
      <c r="BJ58" s="99">
        <v>68</v>
      </c>
      <c r="BK58" s="96">
        <f t="shared" si="61"/>
        <v>5.4431352459016389E-4</v>
      </c>
      <c r="BL58" s="5">
        <v>49409</v>
      </c>
      <c r="BM58" s="101">
        <v>124860</v>
      </c>
      <c r="BN58" s="17">
        <f t="shared" si="62"/>
        <v>0.99945568647540983</v>
      </c>
      <c r="BO58" s="34">
        <v>2</v>
      </c>
      <c r="BP58" s="107">
        <v>6</v>
      </c>
      <c r="BQ58" s="21">
        <f t="shared" si="63"/>
        <v>4.8027663934426229E-5</v>
      </c>
      <c r="BR58" s="34">
        <v>3144</v>
      </c>
      <c r="BS58" s="107">
        <v>8060</v>
      </c>
      <c r="BT58" s="21">
        <f t="shared" si="64"/>
        <v>6.4517161885245908E-2</v>
      </c>
      <c r="BU58" s="34">
        <v>19</v>
      </c>
      <c r="BV58" s="107">
        <v>51</v>
      </c>
      <c r="BW58" s="21">
        <f t="shared" si="65"/>
        <v>4.0823514344262297E-4</v>
      </c>
      <c r="BX58" s="34">
        <v>3</v>
      </c>
      <c r="BY58" s="107">
        <v>10</v>
      </c>
      <c r="BZ58" s="21">
        <f t="shared" si="66"/>
        <v>8.0046106557377043E-5</v>
      </c>
      <c r="CA58" s="34">
        <v>0</v>
      </c>
      <c r="CB58" s="107">
        <v>0</v>
      </c>
      <c r="CC58" s="21">
        <f t="shared" si="67"/>
        <v>0</v>
      </c>
      <c r="CD58" s="34">
        <v>2233</v>
      </c>
      <c r="CE58" s="107">
        <v>3480</v>
      </c>
      <c r="CF58" s="21">
        <f t="shared" si="68"/>
        <v>2.7856045081967214E-2</v>
      </c>
      <c r="CG58" s="34">
        <v>0</v>
      </c>
      <c r="CH58" s="107">
        <v>0</v>
      </c>
      <c r="CI58" s="21">
        <f t="shared" si="69"/>
        <v>0</v>
      </c>
      <c r="CJ58" s="34">
        <v>32</v>
      </c>
      <c r="CK58" s="107">
        <v>32</v>
      </c>
      <c r="CL58" s="21">
        <f t="shared" si="70"/>
        <v>3.3549658737065034E-4</v>
      </c>
      <c r="CM58" s="34">
        <v>2</v>
      </c>
      <c r="CN58" s="107">
        <v>4</v>
      </c>
      <c r="CO58" s="21">
        <f t="shared" si="71"/>
        <v>3.2018442622950821E-5</v>
      </c>
      <c r="CP58" s="34">
        <v>14</v>
      </c>
      <c r="CQ58" s="107">
        <v>29</v>
      </c>
      <c r="CR58" s="21">
        <f t="shared" si="72"/>
        <v>5.8661704021360957E-4</v>
      </c>
      <c r="CS58" s="34">
        <v>7</v>
      </c>
      <c r="CT58" s="107">
        <v>25</v>
      </c>
      <c r="CU58" s="21">
        <f t="shared" si="73"/>
        <v>2.0011526639344263E-4</v>
      </c>
      <c r="CV58" s="34">
        <v>64</v>
      </c>
      <c r="CW58" s="107">
        <v>176</v>
      </c>
      <c r="CX58" s="21">
        <f t="shared" si="74"/>
        <v>1.4088114754098361E-3</v>
      </c>
      <c r="CY58" s="34">
        <v>1</v>
      </c>
      <c r="CZ58" s="107">
        <v>3</v>
      </c>
      <c r="DA58" s="21">
        <f t="shared" si="75"/>
        <v>2.4013831967213114E-5</v>
      </c>
      <c r="DB58" s="34">
        <v>43915</v>
      </c>
      <c r="DC58" s="107">
        <v>113052</v>
      </c>
      <c r="DD58" s="63">
        <f t="shared" si="76"/>
        <v>0.90493724385245899</v>
      </c>
      <c r="DE58" s="8">
        <v>17387</v>
      </c>
      <c r="DF58" s="117">
        <v>21200</v>
      </c>
      <c r="DG58" s="6">
        <f t="shared" si="77"/>
        <v>0.16969774590163936</v>
      </c>
      <c r="DH58" s="8">
        <v>25002</v>
      </c>
      <c r="DI58" s="117">
        <v>35055</v>
      </c>
      <c r="DJ58" s="6">
        <f t="shared" si="78"/>
        <v>0.28060162653688525</v>
      </c>
      <c r="DK58" s="8">
        <v>47134</v>
      </c>
      <c r="DL58" s="117">
        <v>64689</v>
      </c>
      <c r="DM58" s="6">
        <f t="shared" si="79"/>
        <v>0.51781025870901642</v>
      </c>
      <c r="DN58" s="8">
        <v>3622</v>
      </c>
      <c r="DO58" s="117">
        <v>3984</v>
      </c>
      <c r="DP58" s="6">
        <f t="shared" si="80"/>
        <v>3.1890368852459015E-2</v>
      </c>
      <c r="DQ58" s="65">
        <v>4821</v>
      </c>
      <c r="DR58" s="123">
        <v>5095</v>
      </c>
      <c r="DS58" s="31">
        <f t="shared" si="81"/>
        <v>4.0783491290983603E-2</v>
      </c>
      <c r="DT58" s="65">
        <v>48330</v>
      </c>
      <c r="DU58" s="124">
        <v>119832</v>
      </c>
      <c r="DV58" s="31">
        <f t="shared" si="82"/>
        <v>0.95920850409836067</v>
      </c>
      <c r="DW58" s="8">
        <v>450</v>
      </c>
      <c r="DX58" s="87">
        <v>456</v>
      </c>
      <c r="DY58" s="18">
        <f t="shared" si="83"/>
        <v>3.6501024590163936E-3</v>
      </c>
      <c r="DZ58" s="8">
        <v>48986</v>
      </c>
      <c r="EA58" s="82">
        <v>124472</v>
      </c>
      <c r="EB58" s="120">
        <f t="shared" si="84"/>
        <v>0.99634989754098358</v>
      </c>
      <c r="EC58" s="65">
        <v>6</v>
      </c>
      <c r="ED58" s="123">
        <v>7</v>
      </c>
      <c r="EE58" s="21">
        <f t="shared" si="85"/>
        <v>5.6032274590163936E-5</v>
      </c>
      <c r="EF58" s="34">
        <v>49436</v>
      </c>
      <c r="EG58" s="20">
        <v>124921</v>
      </c>
      <c r="EH58" s="67">
        <f t="shared" si="86"/>
        <v>0.99994396772540983</v>
      </c>
    </row>
    <row r="59" spans="1:138" s="40" customFormat="1" ht="12" x14ac:dyDescent="0.25">
      <c r="A59" s="37">
        <v>260415</v>
      </c>
      <c r="B59" s="60"/>
      <c r="C59" s="38" t="s">
        <v>90</v>
      </c>
      <c r="D59" s="39" t="s">
        <v>16</v>
      </c>
      <c r="E59" s="37" t="s">
        <v>8</v>
      </c>
      <c r="F59" s="50">
        <v>13119</v>
      </c>
      <c r="G59" s="51">
        <v>3467</v>
      </c>
      <c r="H59" s="76">
        <v>8106</v>
      </c>
      <c r="I59" s="52">
        <f t="shared" si="43"/>
        <v>0.6178824605533958</v>
      </c>
      <c r="J59" s="34">
        <v>526</v>
      </c>
      <c r="K59" s="20">
        <v>1136</v>
      </c>
      <c r="L59" s="21">
        <f t="shared" si="44"/>
        <v>0.14014310387367382</v>
      </c>
      <c r="M59" s="79">
        <v>2941</v>
      </c>
      <c r="N59" s="22">
        <v>6970</v>
      </c>
      <c r="O59" s="23">
        <f t="shared" si="45"/>
        <v>0.85985689612632621</v>
      </c>
      <c r="P59" s="34">
        <v>0</v>
      </c>
      <c r="Q59" s="70">
        <v>0</v>
      </c>
      <c r="R59" s="72">
        <f t="shared" si="46"/>
        <v>0</v>
      </c>
      <c r="S59" s="34">
        <v>0</v>
      </c>
      <c r="T59" s="70">
        <v>0</v>
      </c>
      <c r="U59" s="21">
        <f t="shared" si="47"/>
        <v>0</v>
      </c>
      <c r="V59" s="5">
        <v>3149</v>
      </c>
      <c r="W59" s="82">
        <v>7191</v>
      </c>
      <c r="X59" s="17">
        <f t="shared" si="48"/>
        <v>0.88712065136935603</v>
      </c>
      <c r="Y59" s="5">
        <v>51</v>
      </c>
      <c r="Z59" s="82">
        <v>164</v>
      </c>
      <c r="AA59" s="17">
        <f t="shared" si="49"/>
        <v>2.0231926967678265E-2</v>
      </c>
      <c r="AB59" s="5">
        <v>267</v>
      </c>
      <c r="AC59" s="82">
        <v>751</v>
      </c>
      <c r="AD59" s="17">
        <f t="shared" si="50"/>
        <v>9.2647421662965704E-2</v>
      </c>
      <c r="AE59" s="30">
        <v>2737</v>
      </c>
      <c r="AF59" s="84">
        <v>4331</v>
      </c>
      <c r="AG59" s="31">
        <f t="shared" si="51"/>
        <v>0.53429558351838147</v>
      </c>
      <c r="AH59" s="90">
        <v>2672</v>
      </c>
      <c r="AI59" s="32">
        <v>3775</v>
      </c>
      <c r="AJ59" s="31">
        <f t="shared" si="52"/>
        <v>0.46570441648161853</v>
      </c>
      <c r="AK59" s="16">
        <v>2647</v>
      </c>
      <c r="AL59" s="87">
        <v>4769</v>
      </c>
      <c r="AM59" s="18">
        <f t="shared" si="53"/>
        <v>0.58832963237108316</v>
      </c>
      <c r="AN59" s="16">
        <v>100</v>
      </c>
      <c r="AO59" s="87">
        <v>109</v>
      </c>
      <c r="AP59" s="18">
        <f t="shared" si="54"/>
        <v>1.3446829509005675E-2</v>
      </c>
      <c r="AQ59" s="16">
        <v>24</v>
      </c>
      <c r="AR59" s="87">
        <v>24</v>
      </c>
      <c r="AS59" s="18">
        <f t="shared" si="55"/>
        <v>2.9607698001480384E-3</v>
      </c>
      <c r="AT59" s="16">
        <v>2103</v>
      </c>
      <c r="AU59" s="87">
        <v>3201</v>
      </c>
      <c r="AV59" s="18">
        <f t="shared" si="56"/>
        <v>0.39489267209474466</v>
      </c>
      <c r="AW59" s="16">
        <v>3</v>
      </c>
      <c r="AX59" s="87">
        <v>3</v>
      </c>
      <c r="AY59" s="18">
        <f t="shared" si="57"/>
        <v>3.7009622501850479E-4</v>
      </c>
      <c r="AZ59" s="16">
        <v>0</v>
      </c>
      <c r="BA59" s="82">
        <v>0</v>
      </c>
      <c r="BB59" s="61">
        <f t="shared" si="58"/>
        <v>0</v>
      </c>
      <c r="BC59" s="33">
        <v>0</v>
      </c>
      <c r="BD59" s="94">
        <v>0</v>
      </c>
      <c r="BE59" s="21">
        <f t="shared" si="59"/>
        <v>0</v>
      </c>
      <c r="BF59" s="34">
        <v>3467</v>
      </c>
      <c r="BG59" s="20">
        <v>8106</v>
      </c>
      <c r="BH59" s="21">
        <f t="shared" si="60"/>
        <v>1</v>
      </c>
      <c r="BI59" s="5">
        <v>0</v>
      </c>
      <c r="BJ59" s="99">
        <v>0</v>
      </c>
      <c r="BK59" s="96">
        <f t="shared" si="61"/>
        <v>0</v>
      </c>
      <c r="BL59" s="5">
        <v>3467</v>
      </c>
      <c r="BM59" s="101">
        <v>8106</v>
      </c>
      <c r="BN59" s="17">
        <f t="shared" si="62"/>
        <v>1</v>
      </c>
      <c r="BO59" s="34">
        <v>0</v>
      </c>
      <c r="BP59" s="107">
        <v>0</v>
      </c>
      <c r="BQ59" s="21">
        <f t="shared" si="63"/>
        <v>0</v>
      </c>
      <c r="BR59" s="34">
        <v>2715</v>
      </c>
      <c r="BS59" s="107">
        <v>6229</v>
      </c>
      <c r="BT59" s="21">
        <f t="shared" si="64"/>
        <v>0.76844312854675545</v>
      </c>
      <c r="BU59" s="34">
        <v>7</v>
      </c>
      <c r="BV59" s="107">
        <v>12</v>
      </c>
      <c r="BW59" s="21">
        <f t="shared" si="65"/>
        <v>1.4803849000740192E-3</v>
      </c>
      <c r="BX59" s="34">
        <v>0</v>
      </c>
      <c r="BY59" s="107">
        <v>0</v>
      </c>
      <c r="BZ59" s="21">
        <f t="shared" si="66"/>
        <v>0</v>
      </c>
      <c r="CA59" s="34">
        <v>0</v>
      </c>
      <c r="CB59" s="107">
        <v>0</v>
      </c>
      <c r="CC59" s="21">
        <f t="shared" si="67"/>
        <v>0</v>
      </c>
      <c r="CD59" s="34">
        <v>2</v>
      </c>
      <c r="CE59" s="107">
        <v>2</v>
      </c>
      <c r="CF59" s="21">
        <f t="shared" si="68"/>
        <v>2.467308166790032E-4</v>
      </c>
      <c r="CG59" s="34">
        <v>0</v>
      </c>
      <c r="CH59" s="107">
        <v>0</v>
      </c>
      <c r="CI59" s="21">
        <f t="shared" si="69"/>
        <v>0</v>
      </c>
      <c r="CJ59" s="34">
        <v>1</v>
      </c>
      <c r="CK59" s="107">
        <v>2</v>
      </c>
      <c r="CL59" s="21">
        <f t="shared" si="70"/>
        <v>1.7605633802816902E-3</v>
      </c>
      <c r="CM59" s="34">
        <v>0</v>
      </c>
      <c r="CN59" s="107">
        <v>0</v>
      </c>
      <c r="CO59" s="21">
        <f t="shared" si="71"/>
        <v>0</v>
      </c>
      <c r="CP59" s="34">
        <v>0</v>
      </c>
      <c r="CQ59" s="107">
        <v>0</v>
      </c>
      <c r="CR59" s="21">
        <f t="shared" si="72"/>
        <v>0</v>
      </c>
      <c r="CS59" s="34">
        <v>0</v>
      </c>
      <c r="CT59" s="107">
        <v>0</v>
      </c>
      <c r="CU59" s="21">
        <f t="shared" si="73"/>
        <v>0</v>
      </c>
      <c r="CV59" s="34">
        <v>1</v>
      </c>
      <c r="CW59" s="107">
        <v>1</v>
      </c>
      <c r="CX59" s="21">
        <f t="shared" si="74"/>
        <v>1.233654083395016E-4</v>
      </c>
      <c r="CY59" s="34">
        <v>0</v>
      </c>
      <c r="CZ59" s="107">
        <v>0</v>
      </c>
      <c r="DA59" s="21">
        <f t="shared" si="75"/>
        <v>0</v>
      </c>
      <c r="DB59" s="34">
        <v>741</v>
      </c>
      <c r="DC59" s="107">
        <v>1860</v>
      </c>
      <c r="DD59" s="63">
        <f t="shared" si="76"/>
        <v>0.22945965951147299</v>
      </c>
      <c r="DE59" s="8">
        <v>967</v>
      </c>
      <c r="DF59" s="117">
        <v>1113</v>
      </c>
      <c r="DG59" s="6">
        <f t="shared" si="77"/>
        <v>0.13730569948186527</v>
      </c>
      <c r="DH59" s="8">
        <v>1407</v>
      </c>
      <c r="DI59" s="117">
        <v>1907</v>
      </c>
      <c r="DJ59" s="6">
        <f t="shared" si="78"/>
        <v>0.23525783370342956</v>
      </c>
      <c r="DK59" s="8">
        <v>3396</v>
      </c>
      <c r="DL59" s="117">
        <v>4959</v>
      </c>
      <c r="DM59" s="6">
        <f t="shared" si="79"/>
        <v>0.6117690599555885</v>
      </c>
      <c r="DN59" s="8">
        <v>124</v>
      </c>
      <c r="DO59" s="117">
        <v>127</v>
      </c>
      <c r="DP59" s="6">
        <f t="shared" si="80"/>
        <v>1.5667406859116703E-2</v>
      </c>
      <c r="DQ59" s="65">
        <v>184</v>
      </c>
      <c r="DR59" s="123">
        <v>191</v>
      </c>
      <c r="DS59" s="31">
        <f t="shared" si="81"/>
        <v>2.3562792992844805E-2</v>
      </c>
      <c r="DT59" s="65">
        <v>3427</v>
      </c>
      <c r="DU59" s="124">
        <v>7915</v>
      </c>
      <c r="DV59" s="31">
        <f t="shared" si="82"/>
        <v>0.97643720700715519</v>
      </c>
      <c r="DW59" s="8">
        <v>0</v>
      </c>
      <c r="DX59" s="87">
        <v>0</v>
      </c>
      <c r="DY59" s="18">
        <f t="shared" si="83"/>
        <v>0</v>
      </c>
      <c r="DZ59" s="8">
        <v>3467</v>
      </c>
      <c r="EA59" s="82">
        <v>8106</v>
      </c>
      <c r="EB59" s="120">
        <f t="shared" si="84"/>
        <v>1</v>
      </c>
      <c r="EC59" s="65">
        <v>0</v>
      </c>
      <c r="ED59" s="123">
        <v>0</v>
      </c>
      <c r="EE59" s="21">
        <f t="shared" si="85"/>
        <v>0</v>
      </c>
      <c r="EF59" s="34">
        <v>3467</v>
      </c>
      <c r="EG59" s="20">
        <v>8106</v>
      </c>
      <c r="EH59" s="67">
        <f t="shared" si="86"/>
        <v>1</v>
      </c>
    </row>
    <row r="60" spans="1:138" s="40" customFormat="1" ht="12" x14ac:dyDescent="0.25">
      <c r="A60" s="37">
        <v>260420</v>
      </c>
      <c r="B60" s="60"/>
      <c r="C60" s="38" t="s">
        <v>91</v>
      </c>
      <c r="D60" s="39" t="s">
        <v>10</v>
      </c>
      <c r="E60" s="37" t="s">
        <v>6</v>
      </c>
      <c r="F60" s="50">
        <v>32156</v>
      </c>
      <c r="G60" s="51">
        <v>8331</v>
      </c>
      <c r="H60" s="76">
        <v>17181</v>
      </c>
      <c r="I60" s="52">
        <f t="shared" si="43"/>
        <v>0.53430153004104985</v>
      </c>
      <c r="J60" s="34">
        <v>6501</v>
      </c>
      <c r="K60" s="20">
        <v>13327</v>
      </c>
      <c r="L60" s="21">
        <f t="shared" si="44"/>
        <v>0.77568243990454577</v>
      </c>
      <c r="M60" s="79">
        <v>1826</v>
      </c>
      <c r="N60" s="22">
        <v>3848</v>
      </c>
      <c r="O60" s="23">
        <f t="shared" si="45"/>
        <v>0.22396833711658226</v>
      </c>
      <c r="P60" s="34">
        <v>2</v>
      </c>
      <c r="Q60" s="70">
        <v>2</v>
      </c>
      <c r="R60" s="72">
        <f t="shared" si="46"/>
        <v>1.1640765962400326E-4</v>
      </c>
      <c r="S60" s="34">
        <v>2</v>
      </c>
      <c r="T60" s="70">
        <v>4</v>
      </c>
      <c r="U60" s="21">
        <f t="shared" si="47"/>
        <v>2.3281531924800652E-4</v>
      </c>
      <c r="V60" s="5">
        <v>7527</v>
      </c>
      <c r="W60" s="82">
        <v>15108</v>
      </c>
      <c r="X60" s="17">
        <f t="shared" si="48"/>
        <v>0.87934346079972059</v>
      </c>
      <c r="Y60" s="5">
        <v>197</v>
      </c>
      <c r="Z60" s="82">
        <v>558</v>
      </c>
      <c r="AA60" s="17">
        <f t="shared" si="49"/>
        <v>3.2477737035096911E-2</v>
      </c>
      <c r="AB60" s="5">
        <v>607</v>
      </c>
      <c r="AC60" s="82">
        <v>1515</v>
      </c>
      <c r="AD60" s="17">
        <f t="shared" si="50"/>
        <v>8.8178802165182466E-2</v>
      </c>
      <c r="AE60" s="30">
        <v>6143</v>
      </c>
      <c r="AF60" s="84">
        <v>9980</v>
      </c>
      <c r="AG60" s="31">
        <f t="shared" si="51"/>
        <v>0.58087422152377621</v>
      </c>
      <c r="AH60" s="90">
        <v>5596</v>
      </c>
      <c r="AI60" s="32">
        <v>7201</v>
      </c>
      <c r="AJ60" s="31">
        <f t="shared" si="52"/>
        <v>0.41912577847622373</v>
      </c>
      <c r="AK60" s="16">
        <v>2673</v>
      </c>
      <c r="AL60" s="87">
        <v>3529</v>
      </c>
      <c r="AM60" s="18">
        <f t="shared" si="53"/>
        <v>0.20540131540655376</v>
      </c>
      <c r="AN60" s="16">
        <v>459</v>
      </c>
      <c r="AO60" s="87">
        <v>493</v>
      </c>
      <c r="AP60" s="18">
        <f t="shared" si="54"/>
        <v>2.8694488097316805E-2</v>
      </c>
      <c r="AQ60" s="16">
        <v>29</v>
      </c>
      <c r="AR60" s="87">
        <v>30</v>
      </c>
      <c r="AS60" s="18">
        <f t="shared" si="55"/>
        <v>1.7461148943600489E-3</v>
      </c>
      <c r="AT60" s="16">
        <v>7249</v>
      </c>
      <c r="AU60" s="87">
        <v>13117</v>
      </c>
      <c r="AV60" s="18">
        <f t="shared" si="56"/>
        <v>0.76345963564402541</v>
      </c>
      <c r="AW60" s="16">
        <v>11</v>
      </c>
      <c r="AX60" s="87">
        <v>12</v>
      </c>
      <c r="AY60" s="18">
        <f t="shared" si="57"/>
        <v>6.9844595774401952E-4</v>
      </c>
      <c r="AZ60" s="16">
        <v>0</v>
      </c>
      <c r="BA60" s="82">
        <v>0</v>
      </c>
      <c r="BB60" s="61">
        <f t="shared" si="58"/>
        <v>0</v>
      </c>
      <c r="BC60" s="33">
        <v>0</v>
      </c>
      <c r="BD60" s="94">
        <v>0</v>
      </c>
      <c r="BE60" s="21">
        <f t="shared" si="59"/>
        <v>0</v>
      </c>
      <c r="BF60" s="34">
        <v>8331</v>
      </c>
      <c r="BG60" s="20">
        <v>17181</v>
      </c>
      <c r="BH60" s="21">
        <f t="shared" si="60"/>
        <v>1</v>
      </c>
      <c r="BI60" s="5">
        <v>1</v>
      </c>
      <c r="BJ60" s="99">
        <v>2</v>
      </c>
      <c r="BK60" s="96">
        <f t="shared" si="61"/>
        <v>1.1640765962400326E-4</v>
      </c>
      <c r="BL60" s="5">
        <v>8330</v>
      </c>
      <c r="BM60" s="101">
        <v>17179</v>
      </c>
      <c r="BN60" s="17">
        <f t="shared" si="62"/>
        <v>0.99988359234037605</v>
      </c>
      <c r="BO60" s="34">
        <v>1</v>
      </c>
      <c r="BP60" s="107">
        <v>2</v>
      </c>
      <c r="BQ60" s="21">
        <f t="shared" si="63"/>
        <v>1.1640765962400326E-4</v>
      </c>
      <c r="BR60" s="34">
        <v>548</v>
      </c>
      <c r="BS60" s="107">
        <v>1204</v>
      </c>
      <c r="BT60" s="21">
        <f t="shared" si="64"/>
        <v>7.0077411093649969E-2</v>
      </c>
      <c r="BU60" s="34">
        <v>568</v>
      </c>
      <c r="BV60" s="107">
        <v>1247</v>
      </c>
      <c r="BW60" s="21">
        <f t="shared" si="65"/>
        <v>7.2580175775566039E-2</v>
      </c>
      <c r="BX60" s="34">
        <v>0</v>
      </c>
      <c r="BY60" s="107">
        <v>0</v>
      </c>
      <c r="BZ60" s="21">
        <f t="shared" si="66"/>
        <v>0</v>
      </c>
      <c r="CA60" s="34">
        <v>0</v>
      </c>
      <c r="CB60" s="107">
        <v>0</v>
      </c>
      <c r="CC60" s="21">
        <f t="shared" si="67"/>
        <v>0</v>
      </c>
      <c r="CD60" s="34">
        <v>24</v>
      </c>
      <c r="CE60" s="107">
        <v>39</v>
      </c>
      <c r="CF60" s="21">
        <f t="shared" si="68"/>
        <v>2.2699493626680634E-3</v>
      </c>
      <c r="CG60" s="34">
        <v>1</v>
      </c>
      <c r="CH60" s="107">
        <v>3</v>
      </c>
      <c r="CI60" s="21">
        <f t="shared" si="69"/>
        <v>1.7461148943600488E-4</v>
      </c>
      <c r="CJ60" s="34">
        <v>0</v>
      </c>
      <c r="CK60" s="107">
        <v>0</v>
      </c>
      <c r="CL60" s="21">
        <f t="shared" si="70"/>
        <v>0</v>
      </c>
      <c r="CM60" s="34">
        <v>0</v>
      </c>
      <c r="CN60" s="107">
        <v>0</v>
      </c>
      <c r="CO60" s="21">
        <f t="shared" si="71"/>
        <v>0</v>
      </c>
      <c r="CP60" s="34">
        <v>2</v>
      </c>
      <c r="CQ60" s="107">
        <v>8</v>
      </c>
      <c r="CR60" s="21">
        <f t="shared" si="72"/>
        <v>9.6026887528507978E-4</v>
      </c>
      <c r="CS60" s="34">
        <v>0</v>
      </c>
      <c r="CT60" s="107">
        <v>0</v>
      </c>
      <c r="CU60" s="21">
        <f t="shared" si="73"/>
        <v>0</v>
      </c>
      <c r="CV60" s="34">
        <v>3</v>
      </c>
      <c r="CW60" s="107">
        <v>5</v>
      </c>
      <c r="CX60" s="21">
        <f t="shared" si="74"/>
        <v>2.9101914906000815E-4</v>
      </c>
      <c r="CY60" s="34">
        <v>1</v>
      </c>
      <c r="CZ60" s="107">
        <v>3</v>
      </c>
      <c r="DA60" s="21">
        <f t="shared" si="75"/>
        <v>1.7461148943600488E-4</v>
      </c>
      <c r="DB60" s="34">
        <v>7183</v>
      </c>
      <c r="DC60" s="107">
        <v>14670</v>
      </c>
      <c r="DD60" s="63">
        <f t="shared" si="76"/>
        <v>0.85385018334206386</v>
      </c>
      <c r="DE60" s="8">
        <v>1990</v>
      </c>
      <c r="DF60" s="117">
        <v>2431</v>
      </c>
      <c r="DG60" s="6">
        <f t="shared" si="77"/>
        <v>0.14149351027297596</v>
      </c>
      <c r="DH60" s="8">
        <v>3121</v>
      </c>
      <c r="DI60" s="117">
        <v>4447</v>
      </c>
      <c r="DJ60" s="6">
        <f t="shared" si="78"/>
        <v>0.25883243117397126</v>
      </c>
      <c r="DK60" s="8">
        <v>7990</v>
      </c>
      <c r="DL60" s="117">
        <v>9811</v>
      </c>
      <c r="DM60" s="6">
        <f t="shared" si="79"/>
        <v>0.57103777428554803</v>
      </c>
      <c r="DN60" s="8">
        <v>469</v>
      </c>
      <c r="DO60" s="117">
        <v>492</v>
      </c>
      <c r="DP60" s="6">
        <f t="shared" si="80"/>
        <v>2.8636284267504801E-2</v>
      </c>
      <c r="DQ60" s="65">
        <v>713</v>
      </c>
      <c r="DR60" s="123">
        <v>746</v>
      </c>
      <c r="DS60" s="31">
        <f t="shared" si="81"/>
        <v>4.3420057039753213E-2</v>
      </c>
      <c r="DT60" s="65">
        <v>8121</v>
      </c>
      <c r="DU60" s="124">
        <v>16435</v>
      </c>
      <c r="DV60" s="31">
        <f t="shared" si="82"/>
        <v>0.95657994296024673</v>
      </c>
      <c r="DW60" s="8">
        <v>2</v>
      </c>
      <c r="DX60" s="87">
        <v>2</v>
      </c>
      <c r="DY60" s="18">
        <f t="shared" si="83"/>
        <v>1.1640765962400326E-4</v>
      </c>
      <c r="DZ60" s="8">
        <v>8329</v>
      </c>
      <c r="EA60" s="82">
        <v>17179</v>
      </c>
      <c r="EB60" s="120">
        <f t="shared" si="84"/>
        <v>0.99988359234037605</v>
      </c>
      <c r="EC60" s="65">
        <v>0</v>
      </c>
      <c r="ED60" s="123">
        <v>0</v>
      </c>
      <c r="EE60" s="21">
        <f t="shared" si="85"/>
        <v>0</v>
      </c>
      <c r="EF60" s="34">
        <v>8331</v>
      </c>
      <c r="EG60" s="20">
        <v>17181</v>
      </c>
      <c r="EH60" s="67">
        <f t="shared" si="86"/>
        <v>1</v>
      </c>
    </row>
    <row r="61" spans="1:138" s="40" customFormat="1" ht="12" x14ac:dyDescent="0.25">
      <c r="A61" s="37">
        <v>260430</v>
      </c>
      <c r="B61" s="60"/>
      <c r="C61" s="38" t="s">
        <v>92</v>
      </c>
      <c r="D61" s="39" t="s">
        <v>18</v>
      </c>
      <c r="E61" s="37" t="s">
        <v>8</v>
      </c>
      <c r="F61" s="50">
        <v>10518</v>
      </c>
      <c r="G61" s="51">
        <v>1962</v>
      </c>
      <c r="H61" s="76">
        <v>5645</v>
      </c>
      <c r="I61" s="52">
        <f t="shared" si="43"/>
        <v>0.53669899220384099</v>
      </c>
      <c r="J61" s="34">
        <v>1072</v>
      </c>
      <c r="K61" s="20">
        <v>2980</v>
      </c>
      <c r="L61" s="21">
        <f t="shared" si="44"/>
        <v>0.52790079716563332</v>
      </c>
      <c r="M61" s="79">
        <v>890</v>
      </c>
      <c r="N61" s="22">
        <v>2665</v>
      </c>
      <c r="O61" s="23">
        <f t="shared" si="45"/>
        <v>0.47209920283436668</v>
      </c>
      <c r="P61" s="34">
        <v>0</v>
      </c>
      <c r="Q61" s="70">
        <v>0</v>
      </c>
      <c r="R61" s="72">
        <f t="shared" si="46"/>
        <v>0</v>
      </c>
      <c r="S61" s="34">
        <v>0</v>
      </c>
      <c r="T61" s="70">
        <v>0</v>
      </c>
      <c r="U61" s="21">
        <f t="shared" si="47"/>
        <v>0</v>
      </c>
      <c r="V61" s="5">
        <v>1510</v>
      </c>
      <c r="W61" s="82">
        <v>4298</v>
      </c>
      <c r="X61" s="17">
        <f t="shared" si="48"/>
        <v>0.76138175376439332</v>
      </c>
      <c r="Y61" s="5">
        <v>243</v>
      </c>
      <c r="Z61" s="82">
        <v>671</v>
      </c>
      <c r="AA61" s="17">
        <f t="shared" si="49"/>
        <v>0.11886625332152347</v>
      </c>
      <c r="AB61" s="5">
        <v>209</v>
      </c>
      <c r="AC61" s="82">
        <v>676</v>
      </c>
      <c r="AD61" s="17">
        <f t="shared" si="50"/>
        <v>0.11975199291408326</v>
      </c>
      <c r="AE61" s="30">
        <v>1769</v>
      </c>
      <c r="AF61" s="84">
        <v>2948</v>
      </c>
      <c r="AG61" s="31">
        <f t="shared" si="51"/>
        <v>0.52223206377325071</v>
      </c>
      <c r="AH61" s="90">
        <v>1660</v>
      </c>
      <c r="AI61" s="32">
        <v>2697</v>
      </c>
      <c r="AJ61" s="31">
        <f t="shared" si="52"/>
        <v>0.47776793622674935</v>
      </c>
      <c r="AK61" s="16">
        <v>740</v>
      </c>
      <c r="AL61" s="87">
        <v>1097</v>
      </c>
      <c r="AM61" s="18">
        <f t="shared" si="53"/>
        <v>0.19433126660761735</v>
      </c>
      <c r="AN61" s="16">
        <v>135</v>
      </c>
      <c r="AO61" s="87">
        <v>152</v>
      </c>
      <c r="AP61" s="18">
        <f t="shared" si="54"/>
        <v>2.6926483613817536E-2</v>
      </c>
      <c r="AQ61" s="16">
        <v>17</v>
      </c>
      <c r="AR61" s="87">
        <v>18</v>
      </c>
      <c r="AS61" s="18">
        <f t="shared" si="55"/>
        <v>3.1886625332152346E-3</v>
      </c>
      <c r="AT61" s="16">
        <v>1813</v>
      </c>
      <c r="AU61" s="87">
        <v>4376</v>
      </c>
      <c r="AV61" s="18">
        <f t="shared" si="56"/>
        <v>0.775199291408326</v>
      </c>
      <c r="AW61" s="16">
        <v>2</v>
      </c>
      <c r="AX61" s="87">
        <v>2</v>
      </c>
      <c r="AY61" s="18">
        <f t="shared" si="57"/>
        <v>3.5429583702391499E-4</v>
      </c>
      <c r="AZ61" s="16">
        <v>0</v>
      </c>
      <c r="BA61" s="82">
        <v>0</v>
      </c>
      <c r="BB61" s="61">
        <f t="shared" si="58"/>
        <v>0</v>
      </c>
      <c r="BC61" s="33">
        <v>0</v>
      </c>
      <c r="BD61" s="94">
        <v>0</v>
      </c>
      <c r="BE61" s="21">
        <f t="shared" si="59"/>
        <v>0</v>
      </c>
      <c r="BF61" s="34">
        <v>1962</v>
      </c>
      <c r="BG61" s="20">
        <v>5645</v>
      </c>
      <c r="BH61" s="21">
        <f t="shared" si="60"/>
        <v>1</v>
      </c>
      <c r="BI61" s="5">
        <v>0</v>
      </c>
      <c r="BJ61" s="99">
        <v>0</v>
      </c>
      <c r="BK61" s="96">
        <f t="shared" si="61"/>
        <v>0</v>
      </c>
      <c r="BL61" s="5">
        <v>1962</v>
      </c>
      <c r="BM61" s="101">
        <v>5645</v>
      </c>
      <c r="BN61" s="17">
        <f t="shared" si="62"/>
        <v>1</v>
      </c>
      <c r="BO61" s="34">
        <v>0</v>
      </c>
      <c r="BP61" s="107">
        <v>0</v>
      </c>
      <c r="BQ61" s="21">
        <f t="shared" si="63"/>
        <v>0</v>
      </c>
      <c r="BR61" s="34">
        <v>1044</v>
      </c>
      <c r="BS61" s="107">
        <v>3078</v>
      </c>
      <c r="BT61" s="21">
        <f t="shared" si="64"/>
        <v>0.5452612931798051</v>
      </c>
      <c r="BU61" s="34">
        <v>0</v>
      </c>
      <c r="BV61" s="107">
        <v>0</v>
      </c>
      <c r="BW61" s="21">
        <f t="shared" si="65"/>
        <v>0</v>
      </c>
      <c r="BX61" s="34">
        <v>0</v>
      </c>
      <c r="BY61" s="107">
        <v>0</v>
      </c>
      <c r="BZ61" s="21">
        <f t="shared" si="66"/>
        <v>0</v>
      </c>
      <c r="CA61" s="34">
        <v>0</v>
      </c>
      <c r="CB61" s="107">
        <v>0</v>
      </c>
      <c r="CC61" s="21">
        <f t="shared" si="67"/>
        <v>0</v>
      </c>
      <c r="CD61" s="34">
        <v>17</v>
      </c>
      <c r="CE61" s="107">
        <v>31</v>
      </c>
      <c r="CF61" s="21">
        <f t="shared" si="68"/>
        <v>5.4915854738706816E-3</v>
      </c>
      <c r="CG61" s="34">
        <v>0</v>
      </c>
      <c r="CH61" s="107">
        <v>0</v>
      </c>
      <c r="CI61" s="21">
        <f t="shared" si="69"/>
        <v>0</v>
      </c>
      <c r="CJ61" s="34">
        <v>5</v>
      </c>
      <c r="CK61" s="107">
        <v>8</v>
      </c>
      <c r="CL61" s="21">
        <f t="shared" si="70"/>
        <v>2.6845637583892616E-3</v>
      </c>
      <c r="CM61" s="34">
        <v>0</v>
      </c>
      <c r="CN61" s="107">
        <v>0</v>
      </c>
      <c r="CO61" s="21">
        <f t="shared" si="71"/>
        <v>0</v>
      </c>
      <c r="CP61" s="34">
        <v>0</v>
      </c>
      <c r="CQ61" s="107">
        <v>0</v>
      </c>
      <c r="CR61" s="21">
        <f t="shared" si="72"/>
        <v>0</v>
      </c>
      <c r="CS61" s="34">
        <v>0</v>
      </c>
      <c r="CT61" s="107">
        <v>0</v>
      </c>
      <c r="CU61" s="21">
        <f t="shared" si="73"/>
        <v>0</v>
      </c>
      <c r="CV61" s="34">
        <v>2</v>
      </c>
      <c r="CW61" s="107">
        <v>5</v>
      </c>
      <c r="CX61" s="21">
        <f t="shared" si="74"/>
        <v>8.8573959255978745E-4</v>
      </c>
      <c r="CY61" s="34">
        <v>0</v>
      </c>
      <c r="CZ61" s="107">
        <v>0</v>
      </c>
      <c r="DA61" s="21">
        <f t="shared" si="75"/>
        <v>0</v>
      </c>
      <c r="DB61" s="34">
        <v>894</v>
      </c>
      <c r="DC61" s="107">
        <v>2523</v>
      </c>
      <c r="DD61" s="63">
        <f t="shared" si="76"/>
        <v>0.44694419840566874</v>
      </c>
      <c r="DE61" s="8">
        <v>689</v>
      </c>
      <c r="DF61" s="117">
        <v>791</v>
      </c>
      <c r="DG61" s="6">
        <f t="shared" si="77"/>
        <v>0.14012400354295837</v>
      </c>
      <c r="DH61" s="8">
        <v>964</v>
      </c>
      <c r="DI61" s="117">
        <v>1360</v>
      </c>
      <c r="DJ61" s="6">
        <f t="shared" si="78"/>
        <v>0.24092116917626219</v>
      </c>
      <c r="DK61" s="8">
        <v>1942</v>
      </c>
      <c r="DL61" s="117">
        <v>3456</v>
      </c>
      <c r="DM61" s="6">
        <f t="shared" si="79"/>
        <v>0.61222320637732508</v>
      </c>
      <c r="DN61" s="8">
        <v>35</v>
      </c>
      <c r="DO61" s="117">
        <v>38</v>
      </c>
      <c r="DP61" s="6">
        <f t="shared" si="80"/>
        <v>6.731620903454384E-3</v>
      </c>
      <c r="DQ61" s="65">
        <v>79</v>
      </c>
      <c r="DR61" s="123">
        <v>81</v>
      </c>
      <c r="DS61" s="31">
        <f t="shared" si="81"/>
        <v>1.4348981399468556E-2</v>
      </c>
      <c r="DT61" s="65">
        <v>1949</v>
      </c>
      <c r="DU61" s="124">
        <v>5564</v>
      </c>
      <c r="DV61" s="31">
        <f t="shared" si="82"/>
        <v>0.98565101860053139</v>
      </c>
      <c r="DW61" s="8">
        <v>0</v>
      </c>
      <c r="DX61" s="87">
        <v>0</v>
      </c>
      <c r="DY61" s="18">
        <f t="shared" si="83"/>
        <v>0</v>
      </c>
      <c r="DZ61" s="8">
        <v>1962</v>
      </c>
      <c r="EA61" s="82">
        <v>5645</v>
      </c>
      <c r="EB61" s="120">
        <f t="shared" si="84"/>
        <v>1</v>
      </c>
      <c r="EC61" s="65">
        <v>0</v>
      </c>
      <c r="ED61" s="123">
        <v>0</v>
      </c>
      <c r="EE61" s="21">
        <f t="shared" si="85"/>
        <v>0</v>
      </c>
      <c r="EF61" s="34">
        <v>1962</v>
      </c>
      <c r="EG61" s="20">
        <v>5645</v>
      </c>
      <c r="EH61" s="67">
        <f t="shared" si="86"/>
        <v>1</v>
      </c>
    </row>
    <row r="62" spans="1:138" s="40" customFormat="1" ht="12" x14ac:dyDescent="0.25">
      <c r="A62" s="37">
        <v>260440</v>
      </c>
      <c r="B62" s="60"/>
      <c r="C62" s="38" t="s">
        <v>93</v>
      </c>
      <c r="D62" s="39" t="s">
        <v>12</v>
      </c>
      <c r="E62" s="37" t="s">
        <v>8</v>
      </c>
      <c r="F62" s="50">
        <v>12984</v>
      </c>
      <c r="G62" s="51">
        <v>3100</v>
      </c>
      <c r="H62" s="76">
        <v>7164</v>
      </c>
      <c r="I62" s="52">
        <f t="shared" si="43"/>
        <v>0.55175600739371533</v>
      </c>
      <c r="J62" s="34">
        <v>2328</v>
      </c>
      <c r="K62" s="20">
        <v>5406</v>
      </c>
      <c r="L62" s="21">
        <f t="shared" si="44"/>
        <v>0.75460636515912893</v>
      </c>
      <c r="M62" s="79">
        <v>772</v>
      </c>
      <c r="N62" s="22">
        <v>1758</v>
      </c>
      <c r="O62" s="23">
        <f t="shared" si="45"/>
        <v>0.24539363484087101</v>
      </c>
      <c r="P62" s="34">
        <v>0</v>
      </c>
      <c r="Q62" s="70">
        <v>0</v>
      </c>
      <c r="R62" s="72">
        <f t="shared" si="46"/>
        <v>0</v>
      </c>
      <c r="S62" s="34">
        <v>0</v>
      </c>
      <c r="T62" s="70">
        <v>0</v>
      </c>
      <c r="U62" s="21">
        <f t="shared" si="47"/>
        <v>0</v>
      </c>
      <c r="V62" s="5">
        <v>2785</v>
      </c>
      <c r="W62" s="82">
        <v>6309</v>
      </c>
      <c r="X62" s="17">
        <f t="shared" si="48"/>
        <v>0.8806532663316583</v>
      </c>
      <c r="Y62" s="5">
        <v>80</v>
      </c>
      <c r="Z62" s="82">
        <v>232</v>
      </c>
      <c r="AA62" s="17">
        <f t="shared" si="49"/>
        <v>3.2384142936906758E-2</v>
      </c>
      <c r="AB62" s="5">
        <v>235</v>
      </c>
      <c r="AC62" s="82">
        <v>623</v>
      </c>
      <c r="AD62" s="17">
        <f t="shared" si="50"/>
        <v>8.6962590731434947E-2</v>
      </c>
      <c r="AE62" s="30">
        <v>2615</v>
      </c>
      <c r="AF62" s="84">
        <v>4313</v>
      </c>
      <c r="AG62" s="31">
        <f t="shared" si="51"/>
        <v>0.60203796761585704</v>
      </c>
      <c r="AH62" s="90">
        <v>2119</v>
      </c>
      <c r="AI62" s="32">
        <v>2851</v>
      </c>
      <c r="AJ62" s="31">
        <f t="shared" si="52"/>
        <v>0.39796203238414296</v>
      </c>
      <c r="AK62" s="16">
        <v>1061</v>
      </c>
      <c r="AL62" s="87">
        <v>1498</v>
      </c>
      <c r="AM62" s="18">
        <f t="shared" si="53"/>
        <v>0.20910106085985483</v>
      </c>
      <c r="AN62" s="16">
        <v>390</v>
      </c>
      <c r="AO62" s="87">
        <v>466</v>
      </c>
      <c r="AP62" s="18">
        <f t="shared" si="54"/>
        <v>6.5047459519821327E-2</v>
      </c>
      <c r="AQ62" s="16">
        <v>12</v>
      </c>
      <c r="AR62" s="87">
        <v>13</v>
      </c>
      <c r="AS62" s="18">
        <f t="shared" si="55"/>
        <v>1.8146286990508096E-3</v>
      </c>
      <c r="AT62" s="16">
        <v>2647</v>
      </c>
      <c r="AU62" s="87">
        <v>5185</v>
      </c>
      <c r="AV62" s="18">
        <f t="shared" si="56"/>
        <v>0.72375767727526519</v>
      </c>
      <c r="AW62" s="16">
        <v>1</v>
      </c>
      <c r="AX62" s="87">
        <v>2</v>
      </c>
      <c r="AY62" s="18">
        <f t="shared" si="57"/>
        <v>2.7917364600781687E-4</v>
      </c>
      <c r="AZ62" s="16">
        <v>0</v>
      </c>
      <c r="BA62" s="82">
        <v>0</v>
      </c>
      <c r="BB62" s="61">
        <f t="shared" si="58"/>
        <v>0</v>
      </c>
      <c r="BC62" s="33">
        <v>0</v>
      </c>
      <c r="BD62" s="94">
        <v>0</v>
      </c>
      <c r="BE62" s="21">
        <f t="shared" si="59"/>
        <v>0</v>
      </c>
      <c r="BF62" s="34">
        <v>3100</v>
      </c>
      <c r="BG62" s="20">
        <v>7164</v>
      </c>
      <c r="BH62" s="21">
        <f t="shared" si="60"/>
        <v>1</v>
      </c>
      <c r="BI62" s="5">
        <v>0</v>
      </c>
      <c r="BJ62" s="99">
        <v>0</v>
      </c>
      <c r="BK62" s="96">
        <f t="shared" si="61"/>
        <v>0</v>
      </c>
      <c r="BL62" s="5">
        <v>3100</v>
      </c>
      <c r="BM62" s="101">
        <v>7164</v>
      </c>
      <c r="BN62" s="17">
        <f t="shared" si="62"/>
        <v>1</v>
      </c>
      <c r="BO62" s="34">
        <v>0</v>
      </c>
      <c r="BP62" s="107">
        <v>0</v>
      </c>
      <c r="BQ62" s="21">
        <f t="shared" si="63"/>
        <v>0</v>
      </c>
      <c r="BR62" s="34">
        <v>1302</v>
      </c>
      <c r="BS62" s="107">
        <v>2978</v>
      </c>
      <c r="BT62" s="21">
        <f t="shared" si="64"/>
        <v>0.4156895589056393</v>
      </c>
      <c r="BU62" s="34">
        <v>5</v>
      </c>
      <c r="BV62" s="107">
        <v>11</v>
      </c>
      <c r="BW62" s="21">
        <f t="shared" si="65"/>
        <v>1.5354550530429928E-3</v>
      </c>
      <c r="BX62" s="34">
        <v>0</v>
      </c>
      <c r="BY62" s="107">
        <v>0</v>
      </c>
      <c r="BZ62" s="21">
        <f t="shared" si="66"/>
        <v>0</v>
      </c>
      <c r="CA62" s="34">
        <v>0</v>
      </c>
      <c r="CB62" s="107">
        <v>0</v>
      </c>
      <c r="CC62" s="21">
        <f t="shared" si="67"/>
        <v>0</v>
      </c>
      <c r="CD62" s="34">
        <v>88</v>
      </c>
      <c r="CE62" s="107">
        <v>135</v>
      </c>
      <c r="CF62" s="21">
        <f t="shared" si="68"/>
        <v>1.8844221105527637E-2</v>
      </c>
      <c r="CG62" s="34">
        <v>0</v>
      </c>
      <c r="CH62" s="107">
        <v>0</v>
      </c>
      <c r="CI62" s="21">
        <f t="shared" si="69"/>
        <v>0</v>
      </c>
      <c r="CJ62" s="34">
        <v>0</v>
      </c>
      <c r="CK62" s="107">
        <v>0</v>
      </c>
      <c r="CL62" s="21">
        <f t="shared" si="70"/>
        <v>0</v>
      </c>
      <c r="CM62" s="34">
        <v>0</v>
      </c>
      <c r="CN62" s="107">
        <v>0</v>
      </c>
      <c r="CO62" s="21">
        <f t="shared" si="71"/>
        <v>0</v>
      </c>
      <c r="CP62" s="34">
        <v>0</v>
      </c>
      <c r="CQ62" s="107">
        <v>0</v>
      </c>
      <c r="CR62" s="21">
        <f t="shared" si="72"/>
        <v>0</v>
      </c>
      <c r="CS62" s="34">
        <v>7</v>
      </c>
      <c r="CT62" s="107">
        <v>22</v>
      </c>
      <c r="CU62" s="21">
        <f t="shared" si="73"/>
        <v>3.0709101060859855E-3</v>
      </c>
      <c r="CV62" s="34">
        <v>4</v>
      </c>
      <c r="CW62" s="107">
        <v>10</v>
      </c>
      <c r="CX62" s="21">
        <f t="shared" si="74"/>
        <v>1.3958682300390843E-3</v>
      </c>
      <c r="CY62" s="34">
        <v>0</v>
      </c>
      <c r="CZ62" s="107">
        <v>0</v>
      </c>
      <c r="DA62" s="21">
        <f t="shared" si="75"/>
        <v>0</v>
      </c>
      <c r="DB62" s="34">
        <v>1694</v>
      </c>
      <c r="DC62" s="107">
        <v>4008</v>
      </c>
      <c r="DD62" s="63">
        <f t="shared" si="76"/>
        <v>0.55946398659966501</v>
      </c>
      <c r="DE62" s="8">
        <v>966</v>
      </c>
      <c r="DF62" s="117">
        <v>1133</v>
      </c>
      <c r="DG62" s="6">
        <f t="shared" si="77"/>
        <v>0.15815187046342824</v>
      </c>
      <c r="DH62" s="8">
        <v>1397</v>
      </c>
      <c r="DI62" s="117">
        <v>1953</v>
      </c>
      <c r="DJ62" s="6">
        <f t="shared" si="78"/>
        <v>0.27261306532663315</v>
      </c>
      <c r="DK62" s="8">
        <v>2981</v>
      </c>
      <c r="DL62" s="117">
        <v>3903</v>
      </c>
      <c r="DM62" s="6">
        <f t="shared" si="79"/>
        <v>0.54480737018425462</v>
      </c>
      <c r="DN62" s="8">
        <v>168</v>
      </c>
      <c r="DO62" s="117">
        <v>175</v>
      </c>
      <c r="DP62" s="6">
        <f t="shared" si="80"/>
        <v>2.4427694025683976E-2</v>
      </c>
      <c r="DQ62" s="65">
        <v>167</v>
      </c>
      <c r="DR62" s="123">
        <v>168</v>
      </c>
      <c r="DS62" s="31">
        <f t="shared" si="81"/>
        <v>2.3450586264656615E-2</v>
      </c>
      <c r="DT62" s="65">
        <v>3074</v>
      </c>
      <c r="DU62" s="124">
        <v>6996</v>
      </c>
      <c r="DV62" s="31">
        <f t="shared" si="82"/>
        <v>0.97654941373534343</v>
      </c>
      <c r="DW62" s="8">
        <v>0</v>
      </c>
      <c r="DX62" s="87">
        <v>0</v>
      </c>
      <c r="DY62" s="18">
        <f t="shared" si="83"/>
        <v>0</v>
      </c>
      <c r="DZ62" s="8">
        <v>3100</v>
      </c>
      <c r="EA62" s="82">
        <v>7164</v>
      </c>
      <c r="EB62" s="120">
        <f t="shared" si="84"/>
        <v>1</v>
      </c>
      <c r="EC62" s="65">
        <v>0</v>
      </c>
      <c r="ED62" s="123">
        <v>0</v>
      </c>
      <c r="EE62" s="21">
        <f t="shared" si="85"/>
        <v>0</v>
      </c>
      <c r="EF62" s="34">
        <v>3100</v>
      </c>
      <c r="EG62" s="20">
        <v>7164</v>
      </c>
      <c r="EH62" s="67">
        <f t="shared" si="86"/>
        <v>1</v>
      </c>
    </row>
    <row r="63" spans="1:138" s="40" customFormat="1" ht="12" x14ac:dyDescent="0.25">
      <c r="A63" s="37">
        <v>260450</v>
      </c>
      <c r="B63" s="60"/>
      <c r="C63" s="38" t="s">
        <v>94</v>
      </c>
      <c r="D63" s="39" t="s">
        <v>10</v>
      </c>
      <c r="E63" s="37" t="s">
        <v>6</v>
      </c>
      <c r="F63" s="50">
        <v>20546</v>
      </c>
      <c r="G63" s="51">
        <v>4557</v>
      </c>
      <c r="H63" s="76">
        <v>11344</v>
      </c>
      <c r="I63" s="52">
        <f t="shared" si="43"/>
        <v>0.55212693468314999</v>
      </c>
      <c r="J63" s="34">
        <v>2963</v>
      </c>
      <c r="K63" s="20">
        <v>7218</v>
      </c>
      <c r="L63" s="21">
        <f t="shared" si="44"/>
        <v>0.63628349788434413</v>
      </c>
      <c r="M63" s="79">
        <v>1594</v>
      </c>
      <c r="N63" s="22">
        <v>4126</v>
      </c>
      <c r="O63" s="23">
        <f t="shared" si="45"/>
        <v>0.36371650211565587</v>
      </c>
      <c r="P63" s="34">
        <v>0</v>
      </c>
      <c r="Q63" s="70">
        <v>0</v>
      </c>
      <c r="R63" s="72">
        <f t="shared" si="46"/>
        <v>0</v>
      </c>
      <c r="S63" s="34">
        <v>0</v>
      </c>
      <c r="T63" s="70">
        <v>0</v>
      </c>
      <c r="U63" s="21">
        <f t="shared" si="47"/>
        <v>0</v>
      </c>
      <c r="V63" s="5">
        <v>3925</v>
      </c>
      <c r="W63" s="82">
        <v>9685</v>
      </c>
      <c r="X63" s="17">
        <f t="shared" si="48"/>
        <v>0.85375528913963328</v>
      </c>
      <c r="Y63" s="5">
        <v>353</v>
      </c>
      <c r="Z63" s="82">
        <v>809</v>
      </c>
      <c r="AA63" s="17">
        <f t="shared" si="49"/>
        <v>7.1315232722143865E-2</v>
      </c>
      <c r="AB63" s="5">
        <v>279</v>
      </c>
      <c r="AC63" s="82">
        <v>850</v>
      </c>
      <c r="AD63" s="17">
        <f t="shared" si="50"/>
        <v>7.4929478138222844E-2</v>
      </c>
      <c r="AE63" s="30">
        <v>4133</v>
      </c>
      <c r="AF63" s="84">
        <v>6635</v>
      </c>
      <c r="AG63" s="31">
        <f t="shared" si="51"/>
        <v>0.58489069111424541</v>
      </c>
      <c r="AH63" s="90">
        <v>3346</v>
      </c>
      <c r="AI63" s="32">
        <v>4709</v>
      </c>
      <c r="AJ63" s="31">
        <f t="shared" si="52"/>
        <v>0.41510930888575459</v>
      </c>
      <c r="AK63" s="16">
        <v>3149</v>
      </c>
      <c r="AL63" s="87">
        <v>5444</v>
      </c>
      <c r="AM63" s="18">
        <f t="shared" si="53"/>
        <v>0.47990126939351196</v>
      </c>
      <c r="AN63" s="16">
        <v>165</v>
      </c>
      <c r="AO63" s="87">
        <v>184</v>
      </c>
      <c r="AP63" s="18">
        <f t="shared" si="54"/>
        <v>1.622002820874471E-2</v>
      </c>
      <c r="AQ63" s="16">
        <v>22</v>
      </c>
      <c r="AR63" s="87">
        <v>23</v>
      </c>
      <c r="AS63" s="18">
        <f t="shared" si="55"/>
        <v>2.0275035260930887E-3</v>
      </c>
      <c r="AT63" s="16">
        <v>3321</v>
      </c>
      <c r="AU63" s="87">
        <v>5690</v>
      </c>
      <c r="AV63" s="18">
        <f t="shared" si="56"/>
        <v>0.50158674188998587</v>
      </c>
      <c r="AW63" s="16">
        <v>3</v>
      </c>
      <c r="AX63" s="87">
        <v>3</v>
      </c>
      <c r="AY63" s="18">
        <f t="shared" si="57"/>
        <v>2.6445698166431596E-4</v>
      </c>
      <c r="AZ63" s="16">
        <v>0</v>
      </c>
      <c r="BA63" s="82">
        <v>0</v>
      </c>
      <c r="BB63" s="61">
        <f t="shared" si="58"/>
        <v>0</v>
      </c>
      <c r="BC63" s="33">
        <v>0</v>
      </c>
      <c r="BD63" s="94">
        <v>0</v>
      </c>
      <c r="BE63" s="21">
        <f t="shared" si="59"/>
        <v>0</v>
      </c>
      <c r="BF63" s="34">
        <v>4557</v>
      </c>
      <c r="BG63" s="20">
        <v>11344</v>
      </c>
      <c r="BH63" s="21">
        <f t="shared" si="60"/>
        <v>1</v>
      </c>
      <c r="BI63" s="5">
        <v>0</v>
      </c>
      <c r="BJ63" s="99">
        <v>0</v>
      </c>
      <c r="BK63" s="96">
        <f t="shared" si="61"/>
        <v>0</v>
      </c>
      <c r="BL63" s="5">
        <v>4557</v>
      </c>
      <c r="BM63" s="101">
        <v>11344</v>
      </c>
      <c r="BN63" s="17">
        <f t="shared" si="62"/>
        <v>1</v>
      </c>
      <c r="BO63" s="34">
        <v>0</v>
      </c>
      <c r="BP63" s="107">
        <v>0</v>
      </c>
      <c r="BQ63" s="21">
        <f t="shared" si="63"/>
        <v>0</v>
      </c>
      <c r="BR63" s="34">
        <v>2394</v>
      </c>
      <c r="BS63" s="107">
        <v>6029</v>
      </c>
      <c r="BT63" s="21">
        <f t="shared" si="64"/>
        <v>0.53147038081805364</v>
      </c>
      <c r="BU63" s="34">
        <v>2</v>
      </c>
      <c r="BV63" s="107">
        <v>4</v>
      </c>
      <c r="BW63" s="21">
        <f t="shared" si="65"/>
        <v>3.5260930888575458E-4</v>
      </c>
      <c r="BX63" s="34">
        <v>1</v>
      </c>
      <c r="BY63" s="107">
        <v>1</v>
      </c>
      <c r="BZ63" s="21">
        <f t="shared" si="66"/>
        <v>8.8152327221438644E-5</v>
      </c>
      <c r="CA63" s="34">
        <v>0</v>
      </c>
      <c r="CB63" s="107">
        <v>0</v>
      </c>
      <c r="CC63" s="21">
        <f t="shared" si="67"/>
        <v>0</v>
      </c>
      <c r="CD63" s="34">
        <v>13</v>
      </c>
      <c r="CE63" s="107">
        <v>30</v>
      </c>
      <c r="CF63" s="21">
        <f t="shared" si="68"/>
        <v>2.6445698166431592E-3</v>
      </c>
      <c r="CG63" s="34">
        <v>0</v>
      </c>
      <c r="CH63" s="107">
        <v>0</v>
      </c>
      <c r="CI63" s="21">
        <f t="shared" si="69"/>
        <v>0</v>
      </c>
      <c r="CJ63" s="34">
        <v>0</v>
      </c>
      <c r="CK63" s="107">
        <v>0</v>
      </c>
      <c r="CL63" s="21">
        <f t="shared" si="70"/>
        <v>0</v>
      </c>
      <c r="CM63" s="34">
        <v>0</v>
      </c>
      <c r="CN63" s="107">
        <v>0</v>
      </c>
      <c r="CO63" s="21">
        <f t="shared" si="71"/>
        <v>0</v>
      </c>
      <c r="CP63" s="34">
        <v>0</v>
      </c>
      <c r="CQ63" s="107">
        <v>0</v>
      </c>
      <c r="CR63" s="21">
        <f t="shared" si="72"/>
        <v>0</v>
      </c>
      <c r="CS63" s="34">
        <v>2</v>
      </c>
      <c r="CT63" s="107">
        <v>4</v>
      </c>
      <c r="CU63" s="21">
        <f t="shared" si="73"/>
        <v>3.5260930888575458E-4</v>
      </c>
      <c r="CV63" s="34">
        <v>2</v>
      </c>
      <c r="CW63" s="107">
        <v>10</v>
      </c>
      <c r="CX63" s="21">
        <f t="shared" si="74"/>
        <v>8.815232722143865E-4</v>
      </c>
      <c r="CY63" s="34">
        <v>0</v>
      </c>
      <c r="CZ63" s="107">
        <v>0</v>
      </c>
      <c r="DA63" s="21">
        <f t="shared" si="75"/>
        <v>0</v>
      </c>
      <c r="DB63" s="34">
        <v>2143</v>
      </c>
      <c r="DC63" s="107">
        <v>5266</v>
      </c>
      <c r="DD63" s="63">
        <f t="shared" si="76"/>
        <v>0.46421015514809588</v>
      </c>
      <c r="DE63" s="8">
        <v>1369</v>
      </c>
      <c r="DF63" s="117">
        <v>1603</v>
      </c>
      <c r="DG63" s="6">
        <f t="shared" si="77"/>
        <v>0.14130818053596614</v>
      </c>
      <c r="DH63" s="8">
        <v>2063</v>
      </c>
      <c r="DI63" s="117">
        <v>2770</v>
      </c>
      <c r="DJ63" s="6">
        <f t="shared" si="78"/>
        <v>0.24418194640338506</v>
      </c>
      <c r="DK63" s="8">
        <v>4480</v>
      </c>
      <c r="DL63" s="117">
        <v>6828</v>
      </c>
      <c r="DM63" s="6">
        <f t="shared" si="79"/>
        <v>0.60190409026798308</v>
      </c>
      <c r="DN63" s="8">
        <v>135</v>
      </c>
      <c r="DO63" s="117">
        <v>143</v>
      </c>
      <c r="DP63" s="6">
        <f t="shared" si="80"/>
        <v>1.2605782792665726E-2</v>
      </c>
      <c r="DQ63" s="65">
        <v>279</v>
      </c>
      <c r="DR63" s="123">
        <v>290</v>
      </c>
      <c r="DS63" s="31">
        <f t="shared" si="81"/>
        <v>2.5564174894217206E-2</v>
      </c>
      <c r="DT63" s="65">
        <v>4495</v>
      </c>
      <c r="DU63" s="124">
        <v>11054</v>
      </c>
      <c r="DV63" s="31">
        <f t="shared" si="82"/>
        <v>0.97443582510578275</v>
      </c>
      <c r="DW63" s="8">
        <v>0</v>
      </c>
      <c r="DX63" s="87">
        <v>0</v>
      </c>
      <c r="DY63" s="18">
        <f t="shared" si="83"/>
        <v>0</v>
      </c>
      <c r="DZ63" s="8">
        <v>4557</v>
      </c>
      <c r="EA63" s="82">
        <v>11344</v>
      </c>
      <c r="EB63" s="120">
        <f t="shared" si="84"/>
        <v>1</v>
      </c>
      <c r="EC63" s="65">
        <v>0</v>
      </c>
      <c r="ED63" s="123">
        <v>0</v>
      </c>
      <c r="EE63" s="21">
        <f t="shared" si="85"/>
        <v>0</v>
      </c>
      <c r="EF63" s="34">
        <v>4557</v>
      </c>
      <c r="EG63" s="20">
        <v>11344</v>
      </c>
      <c r="EH63" s="67">
        <f t="shared" si="86"/>
        <v>1</v>
      </c>
    </row>
    <row r="64" spans="1:138" s="40" customFormat="1" ht="12" x14ac:dyDescent="0.25">
      <c r="A64" s="37">
        <v>260460</v>
      </c>
      <c r="B64" s="60"/>
      <c r="C64" s="38" t="s">
        <v>95</v>
      </c>
      <c r="D64" s="39" t="s">
        <v>12</v>
      </c>
      <c r="E64" s="37" t="s">
        <v>6</v>
      </c>
      <c r="F64" s="50">
        <v>24587</v>
      </c>
      <c r="G64" s="51">
        <v>3892</v>
      </c>
      <c r="H64" s="76">
        <v>9998</v>
      </c>
      <c r="I64" s="52">
        <f t="shared" si="43"/>
        <v>0.40663765404482044</v>
      </c>
      <c r="J64" s="34">
        <v>3563</v>
      </c>
      <c r="K64" s="20">
        <v>9160</v>
      </c>
      <c r="L64" s="21">
        <f t="shared" si="44"/>
        <v>0.91618323664732948</v>
      </c>
      <c r="M64" s="79">
        <v>316</v>
      </c>
      <c r="N64" s="22">
        <v>822</v>
      </c>
      <c r="O64" s="23">
        <f t="shared" si="45"/>
        <v>8.2216443288657737E-2</v>
      </c>
      <c r="P64" s="34">
        <v>12</v>
      </c>
      <c r="Q64" s="70">
        <v>12</v>
      </c>
      <c r="R64" s="72">
        <f t="shared" si="46"/>
        <v>1.2002400480096019E-3</v>
      </c>
      <c r="S64" s="34">
        <v>1</v>
      </c>
      <c r="T64" s="70">
        <v>4</v>
      </c>
      <c r="U64" s="21">
        <f t="shared" si="47"/>
        <v>4.0008001600320064E-4</v>
      </c>
      <c r="V64" s="5">
        <v>3107</v>
      </c>
      <c r="W64" s="82">
        <v>7715</v>
      </c>
      <c r="X64" s="17">
        <f t="shared" si="48"/>
        <v>0.77165433086617319</v>
      </c>
      <c r="Y64" s="5">
        <v>357</v>
      </c>
      <c r="Z64" s="82">
        <v>1008</v>
      </c>
      <c r="AA64" s="17">
        <f t="shared" si="49"/>
        <v>0.10082016403280657</v>
      </c>
      <c r="AB64" s="5">
        <v>428</v>
      </c>
      <c r="AC64" s="82">
        <v>1275</v>
      </c>
      <c r="AD64" s="17">
        <f t="shared" si="50"/>
        <v>0.1275255051010202</v>
      </c>
      <c r="AE64" s="30">
        <v>3586</v>
      </c>
      <c r="AF64" s="84">
        <v>6095</v>
      </c>
      <c r="AG64" s="31">
        <f t="shared" si="51"/>
        <v>0.60962192438487695</v>
      </c>
      <c r="AH64" s="90">
        <v>2713</v>
      </c>
      <c r="AI64" s="32">
        <v>3903</v>
      </c>
      <c r="AJ64" s="31">
        <f t="shared" si="52"/>
        <v>0.390378075615123</v>
      </c>
      <c r="AK64" s="16">
        <v>1407</v>
      </c>
      <c r="AL64" s="87">
        <v>1927</v>
      </c>
      <c r="AM64" s="18">
        <f t="shared" si="53"/>
        <v>0.19273854770954191</v>
      </c>
      <c r="AN64" s="16">
        <v>485</v>
      </c>
      <c r="AO64" s="87">
        <v>567</v>
      </c>
      <c r="AP64" s="18">
        <f t="shared" si="54"/>
        <v>5.6711342268453688E-2</v>
      </c>
      <c r="AQ64" s="16">
        <v>65</v>
      </c>
      <c r="AR64" s="87">
        <v>70</v>
      </c>
      <c r="AS64" s="18">
        <f t="shared" si="55"/>
        <v>7.001400280056011E-3</v>
      </c>
      <c r="AT64" s="16">
        <v>3464</v>
      </c>
      <c r="AU64" s="87">
        <v>7423</v>
      </c>
      <c r="AV64" s="18">
        <f t="shared" si="56"/>
        <v>0.74244848969793964</v>
      </c>
      <c r="AW64" s="16">
        <v>10</v>
      </c>
      <c r="AX64" s="87">
        <v>11</v>
      </c>
      <c r="AY64" s="18">
        <f t="shared" si="57"/>
        <v>1.1002200440088017E-3</v>
      </c>
      <c r="AZ64" s="16">
        <v>0</v>
      </c>
      <c r="BA64" s="82">
        <v>0</v>
      </c>
      <c r="BB64" s="61">
        <f t="shared" si="58"/>
        <v>0</v>
      </c>
      <c r="BC64" s="33">
        <v>0</v>
      </c>
      <c r="BD64" s="94">
        <v>0</v>
      </c>
      <c r="BE64" s="21">
        <f t="shared" si="59"/>
        <v>0</v>
      </c>
      <c r="BF64" s="34">
        <v>3892</v>
      </c>
      <c r="BG64" s="20">
        <v>9998</v>
      </c>
      <c r="BH64" s="21">
        <f t="shared" si="60"/>
        <v>1</v>
      </c>
      <c r="BI64" s="5">
        <v>0</v>
      </c>
      <c r="BJ64" s="99">
        <v>0</v>
      </c>
      <c r="BK64" s="96">
        <f t="shared" si="61"/>
        <v>0</v>
      </c>
      <c r="BL64" s="5">
        <v>3892</v>
      </c>
      <c r="BM64" s="101">
        <v>9998</v>
      </c>
      <c r="BN64" s="17">
        <f t="shared" si="62"/>
        <v>1</v>
      </c>
      <c r="BO64" s="34">
        <v>53</v>
      </c>
      <c r="BP64" s="107">
        <v>159</v>
      </c>
      <c r="BQ64" s="21">
        <f t="shared" si="63"/>
        <v>1.5903180636127227E-2</v>
      </c>
      <c r="BR64" s="34">
        <v>64</v>
      </c>
      <c r="BS64" s="107">
        <v>162</v>
      </c>
      <c r="BT64" s="21">
        <f t="shared" si="64"/>
        <v>1.6203240648129627E-2</v>
      </c>
      <c r="BU64" s="34">
        <v>24</v>
      </c>
      <c r="BV64" s="107">
        <v>63</v>
      </c>
      <c r="BW64" s="21">
        <f t="shared" si="65"/>
        <v>6.3012602520504104E-3</v>
      </c>
      <c r="BX64" s="34">
        <v>0</v>
      </c>
      <c r="BY64" s="107">
        <v>0</v>
      </c>
      <c r="BZ64" s="21">
        <f t="shared" si="66"/>
        <v>0</v>
      </c>
      <c r="CA64" s="34">
        <v>0</v>
      </c>
      <c r="CB64" s="107">
        <v>0</v>
      </c>
      <c r="CC64" s="21">
        <f t="shared" si="67"/>
        <v>0</v>
      </c>
      <c r="CD64" s="34">
        <v>20</v>
      </c>
      <c r="CE64" s="107">
        <v>45</v>
      </c>
      <c r="CF64" s="21">
        <f t="shared" si="68"/>
        <v>4.5009001800360073E-3</v>
      </c>
      <c r="CG64" s="34">
        <v>0</v>
      </c>
      <c r="CH64" s="107">
        <v>0</v>
      </c>
      <c r="CI64" s="21">
        <f t="shared" si="69"/>
        <v>0</v>
      </c>
      <c r="CJ64" s="34">
        <v>0</v>
      </c>
      <c r="CK64" s="107">
        <v>0</v>
      </c>
      <c r="CL64" s="21">
        <f t="shared" si="70"/>
        <v>0</v>
      </c>
      <c r="CM64" s="34">
        <v>0</v>
      </c>
      <c r="CN64" s="107">
        <v>0</v>
      </c>
      <c r="CO64" s="21">
        <f t="shared" si="71"/>
        <v>0</v>
      </c>
      <c r="CP64" s="34">
        <v>1</v>
      </c>
      <c r="CQ64" s="107">
        <v>2</v>
      </c>
      <c r="CR64" s="21">
        <f t="shared" si="72"/>
        <v>5.1387461459403907E-4</v>
      </c>
      <c r="CS64" s="34">
        <v>2</v>
      </c>
      <c r="CT64" s="107">
        <v>5</v>
      </c>
      <c r="CU64" s="21">
        <f t="shared" si="73"/>
        <v>5.001000200040008E-4</v>
      </c>
      <c r="CV64" s="34">
        <v>2</v>
      </c>
      <c r="CW64" s="107">
        <v>5</v>
      </c>
      <c r="CX64" s="21">
        <f t="shared" si="74"/>
        <v>5.001000200040008E-4</v>
      </c>
      <c r="CY64" s="34">
        <v>0</v>
      </c>
      <c r="CZ64" s="107">
        <v>0</v>
      </c>
      <c r="DA64" s="21">
        <f t="shared" si="75"/>
        <v>0</v>
      </c>
      <c r="DB64" s="34">
        <v>3726</v>
      </c>
      <c r="DC64" s="107">
        <v>9557</v>
      </c>
      <c r="DD64" s="63">
        <f t="shared" si="76"/>
        <v>0.95589117823564718</v>
      </c>
      <c r="DE64" s="8">
        <v>1309</v>
      </c>
      <c r="DF64" s="117">
        <v>1599</v>
      </c>
      <c r="DG64" s="6">
        <f t="shared" si="77"/>
        <v>0.15993198639727946</v>
      </c>
      <c r="DH64" s="8">
        <v>1918</v>
      </c>
      <c r="DI64" s="117">
        <v>2795</v>
      </c>
      <c r="DJ64" s="6">
        <f t="shared" si="78"/>
        <v>0.27955591118223644</v>
      </c>
      <c r="DK64" s="8">
        <v>3703</v>
      </c>
      <c r="DL64" s="117">
        <v>5273</v>
      </c>
      <c r="DM64" s="6">
        <f t="shared" si="79"/>
        <v>0.52740548109621921</v>
      </c>
      <c r="DN64" s="8">
        <v>299</v>
      </c>
      <c r="DO64" s="117">
        <v>331</v>
      </c>
      <c r="DP64" s="6">
        <f t="shared" si="80"/>
        <v>3.3106621324264854E-2</v>
      </c>
      <c r="DQ64" s="65">
        <v>231</v>
      </c>
      <c r="DR64" s="123">
        <v>241</v>
      </c>
      <c r="DS64" s="31">
        <f t="shared" si="81"/>
        <v>2.4104820964192839E-2</v>
      </c>
      <c r="DT64" s="65">
        <v>3834</v>
      </c>
      <c r="DU64" s="124">
        <v>9757</v>
      </c>
      <c r="DV64" s="31">
        <f t="shared" si="82"/>
        <v>0.97589517903580714</v>
      </c>
      <c r="DW64" s="8">
        <v>12</v>
      </c>
      <c r="DX64" s="87">
        <v>12</v>
      </c>
      <c r="DY64" s="18">
        <f t="shared" si="83"/>
        <v>1.2002400480096019E-3</v>
      </c>
      <c r="DZ64" s="8">
        <v>3880</v>
      </c>
      <c r="EA64" s="82">
        <v>9986</v>
      </c>
      <c r="EB64" s="120">
        <f t="shared" si="84"/>
        <v>0.99879975995199044</v>
      </c>
      <c r="EC64" s="65">
        <v>0</v>
      </c>
      <c r="ED64" s="123">
        <v>0</v>
      </c>
      <c r="EE64" s="21">
        <f t="shared" si="85"/>
        <v>0</v>
      </c>
      <c r="EF64" s="34">
        <v>3892</v>
      </c>
      <c r="EG64" s="20">
        <v>9998</v>
      </c>
      <c r="EH64" s="67">
        <f t="shared" si="86"/>
        <v>1</v>
      </c>
    </row>
    <row r="65" spans="1:138" s="40" customFormat="1" ht="12" x14ac:dyDescent="0.25">
      <c r="A65" s="37">
        <v>260470</v>
      </c>
      <c r="B65" s="60"/>
      <c r="C65" s="38" t="s">
        <v>96</v>
      </c>
      <c r="D65" s="39" t="s">
        <v>11</v>
      </c>
      <c r="E65" s="37" t="s">
        <v>8</v>
      </c>
      <c r="F65" s="50">
        <v>17131</v>
      </c>
      <c r="G65" s="51">
        <v>3530</v>
      </c>
      <c r="H65" s="76">
        <v>8751</v>
      </c>
      <c r="I65" s="52">
        <f t="shared" si="43"/>
        <v>0.51082832292335534</v>
      </c>
      <c r="J65" s="34">
        <v>2490</v>
      </c>
      <c r="K65" s="20">
        <v>6001</v>
      </c>
      <c r="L65" s="21">
        <f t="shared" si="44"/>
        <v>0.68575019997714548</v>
      </c>
      <c r="M65" s="79">
        <v>1040</v>
      </c>
      <c r="N65" s="22">
        <v>2750</v>
      </c>
      <c r="O65" s="23">
        <f t="shared" si="45"/>
        <v>0.31424980002285452</v>
      </c>
      <c r="P65" s="34">
        <v>0</v>
      </c>
      <c r="Q65" s="70">
        <v>0</v>
      </c>
      <c r="R65" s="72">
        <f t="shared" si="46"/>
        <v>0</v>
      </c>
      <c r="S65" s="34">
        <v>0</v>
      </c>
      <c r="T65" s="70">
        <v>0</v>
      </c>
      <c r="U65" s="21">
        <f t="shared" si="47"/>
        <v>0</v>
      </c>
      <c r="V65" s="5">
        <v>3246</v>
      </c>
      <c r="W65" s="82">
        <v>7869</v>
      </c>
      <c r="X65" s="17">
        <f t="shared" si="48"/>
        <v>0.89921151868357907</v>
      </c>
      <c r="Y65" s="5">
        <v>103</v>
      </c>
      <c r="Z65" s="82">
        <v>317</v>
      </c>
      <c r="AA65" s="17">
        <f t="shared" si="49"/>
        <v>3.6224431493543596E-2</v>
      </c>
      <c r="AB65" s="5">
        <v>181</v>
      </c>
      <c r="AC65" s="82">
        <v>565</v>
      </c>
      <c r="AD65" s="17">
        <f t="shared" si="50"/>
        <v>6.456404982287739E-2</v>
      </c>
      <c r="AE65" s="30">
        <v>2805</v>
      </c>
      <c r="AF65" s="84">
        <v>4642</v>
      </c>
      <c r="AG65" s="31">
        <f t="shared" si="51"/>
        <v>0.5304536624385785</v>
      </c>
      <c r="AH65" s="90">
        <v>2793</v>
      </c>
      <c r="AI65" s="32">
        <v>4109</v>
      </c>
      <c r="AJ65" s="31">
        <f t="shared" si="52"/>
        <v>0.46954633756142156</v>
      </c>
      <c r="AK65" s="16">
        <v>1775</v>
      </c>
      <c r="AL65" s="87">
        <v>2638</v>
      </c>
      <c r="AM65" s="18">
        <f t="shared" si="53"/>
        <v>0.30145126271283285</v>
      </c>
      <c r="AN65" s="16">
        <v>213</v>
      </c>
      <c r="AO65" s="87">
        <v>234</v>
      </c>
      <c r="AP65" s="18">
        <f t="shared" si="54"/>
        <v>2.6739801165581077E-2</v>
      </c>
      <c r="AQ65" s="16">
        <v>115</v>
      </c>
      <c r="AR65" s="87">
        <v>130</v>
      </c>
      <c r="AS65" s="18">
        <f t="shared" si="55"/>
        <v>1.4855445091989487E-2</v>
      </c>
      <c r="AT65" s="16">
        <v>2899</v>
      </c>
      <c r="AU65" s="87">
        <v>5735</v>
      </c>
      <c r="AV65" s="18">
        <f t="shared" si="56"/>
        <v>0.65535367386584387</v>
      </c>
      <c r="AW65" s="16">
        <v>13</v>
      </c>
      <c r="AX65" s="87">
        <v>14</v>
      </c>
      <c r="AY65" s="18">
        <f t="shared" si="57"/>
        <v>1.599817163752714E-3</v>
      </c>
      <c r="AZ65" s="16">
        <v>0</v>
      </c>
      <c r="BA65" s="82">
        <v>0</v>
      </c>
      <c r="BB65" s="61">
        <f t="shared" si="58"/>
        <v>0</v>
      </c>
      <c r="BC65" s="33">
        <v>0</v>
      </c>
      <c r="BD65" s="94">
        <v>0</v>
      </c>
      <c r="BE65" s="21">
        <f t="shared" si="59"/>
        <v>0</v>
      </c>
      <c r="BF65" s="34">
        <v>3530</v>
      </c>
      <c r="BG65" s="20">
        <v>8751</v>
      </c>
      <c r="BH65" s="21">
        <f t="shared" si="60"/>
        <v>1</v>
      </c>
      <c r="BI65" s="5">
        <v>0</v>
      </c>
      <c r="BJ65" s="99">
        <v>0</v>
      </c>
      <c r="BK65" s="96">
        <f t="shared" si="61"/>
        <v>0</v>
      </c>
      <c r="BL65" s="5">
        <v>3530</v>
      </c>
      <c r="BM65" s="101">
        <v>8751</v>
      </c>
      <c r="BN65" s="17">
        <f t="shared" si="62"/>
        <v>1</v>
      </c>
      <c r="BO65" s="34">
        <v>0</v>
      </c>
      <c r="BP65" s="107">
        <v>0</v>
      </c>
      <c r="BQ65" s="21">
        <f t="shared" si="63"/>
        <v>0</v>
      </c>
      <c r="BR65" s="34">
        <v>658</v>
      </c>
      <c r="BS65" s="107">
        <v>1652</v>
      </c>
      <c r="BT65" s="21">
        <f t="shared" si="64"/>
        <v>0.18877842532282024</v>
      </c>
      <c r="BU65" s="34">
        <v>0</v>
      </c>
      <c r="BV65" s="107">
        <v>0</v>
      </c>
      <c r="BW65" s="21">
        <f t="shared" si="65"/>
        <v>0</v>
      </c>
      <c r="BX65" s="34">
        <v>0</v>
      </c>
      <c r="BY65" s="107">
        <v>0</v>
      </c>
      <c r="BZ65" s="21">
        <f t="shared" si="66"/>
        <v>0</v>
      </c>
      <c r="CA65" s="34">
        <v>0</v>
      </c>
      <c r="CB65" s="107">
        <v>0</v>
      </c>
      <c r="CC65" s="21">
        <f t="shared" si="67"/>
        <v>0</v>
      </c>
      <c r="CD65" s="34">
        <v>65</v>
      </c>
      <c r="CE65" s="107">
        <v>118</v>
      </c>
      <c r="CF65" s="21">
        <f t="shared" si="68"/>
        <v>1.3484173237344304E-2</v>
      </c>
      <c r="CG65" s="34">
        <v>1</v>
      </c>
      <c r="CH65" s="107">
        <v>3</v>
      </c>
      <c r="CI65" s="21">
        <f t="shared" si="69"/>
        <v>3.4281796366129587E-4</v>
      </c>
      <c r="CJ65" s="34">
        <v>0</v>
      </c>
      <c r="CK65" s="107">
        <v>0</v>
      </c>
      <c r="CL65" s="21">
        <f t="shared" si="70"/>
        <v>0</v>
      </c>
      <c r="CM65" s="34">
        <v>0</v>
      </c>
      <c r="CN65" s="107">
        <v>0</v>
      </c>
      <c r="CO65" s="21">
        <f t="shared" si="71"/>
        <v>0</v>
      </c>
      <c r="CP65" s="34">
        <v>1</v>
      </c>
      <c r="CQ65" s="107">
        <v>2</v>
      </c>
      <c r="CR65" s="21">
        <f t="shared" si="72"/>
        <v>5.6657223796033991E-4</v>
      </c>
      <c r="CS65" s="34">
        <v>1</v>
      </c>
      <c r="CT65" s="107">
        <v>2</v>
      </c>
      <c r="CU65" s="21">
        <f t="shared" si="73"/>
        <v>2.2854530910753056E-4</v>
      </c>
      <c r="CV65" s="34">
        <v>2</v>
      </c>
      <c r="CW65" s="107">
        <v>3</v>
      </c>
      <c r="CX65" s="21">
        <f t="shared" si="74"/>
        <v>3.4281796366129587E-4</v>
      </c>
      <c r="CY65" s="34">
        <v>18</v>
      </c>
      <c r="CZ65" s="107">
        <v>47</v>
      </c>
      <c r="DA65" s="21">
        <f t="shared" si="75"/>
        <v>5.3708147640269682E-3</v>
      </c>
      <c r="DB65" s="34">
        <v>2784</v>
      </c>
      <c r="DC65" s="107">
        <v>6924</v>
      </c>
      <c r="DD65" s="63">
        <f t="shared" si="76"/>
        <v>0.7912238601302708</v>
      </c>
      <c r="DE65" s="8">
        <v>1001</v>
      </c>
      <c r="DF65" s="117">
        <v>1214</v>
      </c>
      <c r="DG65" s="6">
        <f t="shared" si="77"/>
        <v>0.13872700262827106</v>
      </c>
      <c r="DH65" s="8">
        <v>1519</v>
      </c>
      <c r="DI65" s="117">
        <v>2142</v>
      </c>
      <c r="DJ65" s="6">
        <f t="shared" si="78"/>
        <v>0.24477202605416523</v>
      </c>
      <c r="DK65" s="8">
        <v>3470</v>
      </c>
      <c r="DL65" s="117">
        <v>5277</v>
      </c>
      <c r="DM65" s="6">
        <f t="shared" si="79"/>
        <v>0.60301679808021935</v>
      </c>
      <c r="DN65" s="8">
        <v>113</v>
      </c>
      <c r="DO65" s="117">
        <v>118</v>
      </c>
      <c r="DP65" s="6">
        <f t="shared" si="80"/>
        <v>1.3484173237344304E-2</v>
      </c>
      <c r="DQ65" s="65">
        <v>99</v>
      </c>
      <c r="DR65" s="123">
        <v>102</v>
      </c>
      <c r="DS65" s="31">
        <f t="shared" si="81"/>
        <v>1.1655810764484058E-2</v>
      </c>
      <c r="DT65" s="65">
        <v>3513</v>
      </c>
      <c r="DU65" s="124">
        <v>8649</v>
      </c>
      <c r="DV65" s="31">
        <f t="shared" si="82"/>
        <v>0.98834418923551592</v>
      </c>
      <c r="DW65" s="8">
        <v>0</v>
      </c>
      <c r="DX65" s="87">
        <v>0</v>
      </c>
      <c r="DY65" s="18">
        <f t="shared" si="83"/>
        <v>0</v>
      </c>
      <c r="DZ65" s="8">
        <v>3530</v>
      </c>
      <c r="EA65" s="82">
        <v>8751</v>
      </c>
      <c r="EB65" s="120">
        <f t="shared" si="84"/>
        <v>1</v>
      </c>
      <c r="EC65" s="65">
        <v>0</v>
      </c>
      <c r="ED65" s="123">
        <v>0</v>
      </c>
      <c r="EE65" s="21">
        <f t="shared" si="85"/>
        <v>0</v>
      </c>
      <c r="EF65" s="34">
        <v>3530</v>
      </c>
      <c r="EG65" s="20">
        <v>8751</v>
      </c>
      <c r="EH65" s="67">
        <f t="shared" si="86"/>
        <v>1</v>
      </c>
    </row>
    <row r="66" spans="1:138" s="40" customFormat="1" ht="12" x14ac:dyDescent="0.25">
      <c r="A66" s="37">
        <v>260480</v>
      </c>
      <c r="B66" s="60"/>
      <c r="C66" s="38" t="s">
        <v>97</v>
      </c>
      <c r="D66" s="39" t="s">
        <v>10</v>
      </c>
      <c r="E66" s="37" t="s">
        <v>8</v>
      </c>
      <c r="F66" s="50">
        <v>10356</v>
      </c>
      <c r="G66" s="51">
        <v>2285</v>
      </c>
      <c r="H66" s="76">
        <v>5925</v>
      </c>
      <c r="I66" s="52">
        <f t="shared" si="43"/>
        <v>0.57213209733487835</v>
      </c>
      <c r="J66" s="34">
        <v>1512</v>
      </c>
      <c r="K66" s="20">
        <v>3877</v>
      </c>
      <c r="L66" s="21">
        <f t="shared" si="44"/>
        <v>0.65434599156118145</v>
      </c>
      <c r="M66" s="79">
        <v>773</v>
      </c>
      <c r="N66" s="22">
        <v>2048</v>
      </c>
      <c r="O66" s="23">
        <f t="shared" si="45"/>
        <v>0.34565400843881855</v>
      </c>
      <c r="P66" s="34">
        <v>0</v>
      </c>
      <c r="Q66" s="70">
        <v>0</v>
      </c>
      <c r="R66" s="72">
        <f t="shared" si="46"/>
        <v>0</v>
      </c>
      <c r="S66" s="34">
        <v>0</v>
      </c>
      <c r="T66" s="70">
        <v>0</v>
      </c>
      <c r="U66" s="21">
        <f t="shared" si="47"/>
        <v>0</v>
      </c>
      <c r="V66" s="5">
        <v>1710</v>
      </c>
      <c r="W66" s="82">
        <v>4262</v>
      </c>
      <c r="X66" s="17">
        <f t="shared" si="48"/>
        <v>0.71932489451476789</v>
      </c>
      <c r="Y66" s="5">
        <v>366</v>
      </c>
      <c r="Z66" s="82">
        <v>999</v>
      </c>
      <c r="AA66" s="17">
        <f t="shared" si="49"/>
        <v>0.16860759493670885</v>
      </c>
      <c r="AB66" s="5">
        <v>209</v>
      </c>
      <c r="AC66" s="82">
        <v>664</v>
      </c>
      <c r="AD66" s="17">
        <f t="shared" si="50"/>
        <v>0.11206751054852321</v>
      </c>
      <c r="AE66" s="30">
        <v>2108</v>
      </c>
      <c r="AF66" s="84">
        <v>3553</v>
      </c>
      <c r="AG66" s="31">
        <f t="shared" si="51"/>
        <v>0.59966244725738393</v>
      </c>
      <c r="AH66" s="90">
        <v>1603</v>
      </c>
      <c r="AI66" s="32">
        <v>2372</v>
      </c>
      <c r="AJ66" s="31">
        <f t="shared" si="52"/>
        <v>0.40033755274261601</v>
      </c>
      <c r="AK66" s="16">
        <v>1018</v>
      </c>
      <c r="AL66" s="87">
        <v>1446</v>
      </c>
      <c r="AM66" s="18">
        <f t="shared" si="53"/>
        <v>0.2440506329113924</v>
      </c>
      <c r="AN66" s="16">
        <v>166</v>
      </c>
      <c r="AO66" s="87">
        <v>197</v>
      </c>
      <c r="AP66" s="18">
        <f t="shared" si="54"/>
        <v>3.3248945147679322E-2</v>
      </c>
      <c r="AQ66" s="16">
        <v>12</v>
      </c>
      <c r="AR66" s="87">
        <v>12</v>
      </c>
      <c r="AS66" s="18">
        <f t="shared" si="55"/>
        <v>2.0253164556962027E-3</v>
      </c>
      <c r="AT66" s="16">
        <v>2012</v>
      </c>
      <c r="AU66" s="87">
        <v>4269</v>
      </c>
      <c r="AV66" s="18">
        <f t="shared" si="56"/>
        <v>0.72050632911392409</v>
      </c>
      <c r="AW66" s="16">
        <v>1</v>
      </c>
      <c r="AX66" s="87">
        <v>1</v>
      </c>
      <c r="AY66" s="18">
        <f t="shared" si="57"/>
        <v>1.6877637130801687E-4</v>
      </c>
      <c r="AZ66" s="16">
        <v>0</v>
      </c>
      <c r="BA66" s="82">
        <v>0</v>
      </c>
      <c r="BB66" s="61">
        <f t="shared" si="58"/>
        <v>0</v>
      </c>
      <c r="BC66" s="33">
        <v>0</v>
      </c>
      <c r="BD66" s="94">
        <v>0</v>
      </c>
      <c r="BE66" s="21">
        <f t="shared" si="59"/>
        <v>0</v>
      </c>
      <c r="BF66" s="34">
        <v>2285</v>
      </c>
      <c r="BG66" s="20">
        <v>5925</v>
      </c>
      <c r="BH66" s="21">
        <f t="shared" si="60"/>
        <v>1</v>
      </c>
      <c r="BI66" s="5">
        <v>0</v>
      </c>
      <c r="BJ66" s="99">
        <v>0</v>
      </c>
      <c r="BK66" s="96">
        <f t="shared" si="61"/>
        <v>0</v>
      </c>
      <c r="BL66" s="5">
        <v>2285</v>
      </c>
      <c r="BM66" s="101">
        <v>5925</v>
      </c>
      <c r="BN66" s="17">
        <f t="shared" si="62"/>
        <v>1</v>
      </c>
      <c r="BO66" s="34">
        <v>0</v>
      </c>
      <c r="BP66" s="107">
        <v>0</v>
      </c>
      <c r="BQ66" s="21">
        <f t="shared" si="63"/>
        <v>0</v>
      </c>
      <c r="BR66" s="34">
        <v>56</v>
      </c>
      <c r="BS66" s="107">
        <v>165</v>
      </c>
      <c r="BT66" s="21">
        <f t="shared" si="64"/>
        <v>2.7848101265822784E-2</v>
      </c>
      <c r="BU66" s="34">
        <v>0</v>
      </c>
      <c r="BV66" s="107">
        <v>0</v>
      </c>
      <c r="BW66" s="21">
        <f t="shared" si="65"/>
        <v>0</v>
      </c>
      <c r="BX66" s="34">
        <v>0</v>
      </c>
      <c r="BY66" s="107">
        <v>0</v>
      </c>
      <c r="BZ66" s="21">
        <f t="shared" si="66"/>
        <v>0</v>
      </c>
      <c r="CA66" s="34">
        <v>0</v>
      </c>
      <c r="CB66" s="107">
        <v>0</v>
      </c>
      <c r="CC66" s="21">
        <f t="shared" si="67"/>
        <v>0</v>
      </c>
      <c r="CD66" s="34">
        <v>13</v>
      </c>
      <c r="CE66" s="107">
        <v>19</v>
      </c>
      <c r="CF66" s="21">
        <f t="shared" si="68"/>
        <v>3.2067510548523205E-3</v>
      </c>
      <c r="CG66" s="34">
        <v>0</v>
      </c>
      <c r="CH66" s="107">
        <v>0</v>
      </c>
      <c r="CI66" s="21">
        <f t="shared" si="69"/>
        <v>0</v>
      </c>
      <c r="CJ66" s="34">
        <v>0</v>
      </c>
      <c r="CK66" s="107">
        <v>0</v>
      </c>
      <c r="CL66" s="21">
        <f t="shared" si="70"/>
        <v>0</v>
      </c>
      <c r="CM66" s="34">
        <v>0</v>
      </c>
      <c r="CN66" s="107">
        <v>0</v>
      </c>
      <c r="CO66" s="21">
        <f t="shared" si="71"/>
        <v>0</v>
      </c>
      <c r="CP66" s="34">
        <v>0</v>
      </c>
      <c r="CQ66" s="107">
        <v>0</v>
      </c>
      <c r="CR66" s="21">
        <f t="shared" si="72"/>
        <v>0</v>
      </c>
      <c r="CS66" s="34">
        <v>0</v>
      </c>
      <c r="CT66" s="107">
        <v>0</v>
      </c>
      <c r="CU66" s="21">
        <f t="shared" si="73"/>
        <v>0</v>
      </c>
      <c r="CV66" s="34">
        <v>1</v>
      </c>
      <c r="CW66" s="107">
        <v>2</v>
      </c>
      <c r="CX66" s="21">
        <f t="shared" si="74"/>
        <v>3.3755274261603374E-4</v>
      </c>
      <c r="CY66" s="34">
        <v>0</v>
      </c>
      <c r="CZ66" s="107">
        <v>0</v>
      </c>
      <c r="DA66" s="21">
        <f t="shared" si="75"/>
        <v>0</v>
      </c>
      <c r="DB66" s="34">
        <v>2215</v>
      </c>
      <c r="DC66" s="107">
        <v>5739</v>
      </c>
      <c r="DD66" s="63">
        <f t="shared" si="76"/>
        <v>0.96860759493670889</v>
      </c>
      <c r="DE66" s="8">
        <v>682</v>
      </c>
      <c r="DF66" s="117">
        <v>823</v>
      </c>
      <c r="DG66" s="6">
        <f t="shared" si="77"/>
        <v>0.1389029535864979</v>
      </c>
      <c r="DH66" s="8">
        <v>1061</v>
      </c>
      <c r="DI66" s="117">
        <v>1561</v>
      </c>
      <c r="DJ66" s="6">
        <f t="shared" si="78"/>
        <v>0.26345991561181437</v>
      </c>
      <c r="DK66" s="8">
        <v>2218</v>
      </c>
      <c r="DL66" s="117">
        <v>3405</v>
      </c>
      <c r="DM66" s="6">
        <f t="shared" si="79"/>
        <v>0.57468354430379742</v>
      </c>
      <c r="DN66" s="8">
        <v>130</v>
      </c>
      <c r="DO66" s="117">
        <v>136</v>
      </c>
      <c r="DP66" s="6">
        <f t="shared" si="80"/>
        <v>2.2953586497890296E-2</v>
      </c>
      <c r="DQ66" s="65">
        <v>116</v>
      </c>
      <c r="DR66" s="123">
        <v>128</v>
      </c>
      <c r="DS66" s="31">
        <f t="shared" si="81"/>
        <v>2.1603375527426159E-2</v>
      </c>
      <c r="DT66" s="65">
        <v>2268</v>
      </c>
      <c r="DU66" s="124">
        <v>5797</v>
      </c>
      <c r="DV66" s="31">
        <f t="shared" si="82"/>
        <v>0.97839662447257381</v>
      </c>
      <c r="DW66" s="8">
        <v>0</v>
      </c>
      <c r="DX66" s="87">
        <v>0</v>
      </c>
      <c r="DY66" s="18">
        <f t="shared" si="83"/>
        <v>0</v>
      </c>
      <c r="DZ66" s="8">
        <v>2285</v>
      </c>
      <c r="EA66" s="82">
        <v>5925</v>
      </c>
      <c r="EB66" s="120">
        <f t="shared" si="84"/>
        <v>1</v>
      </c>
      <c r="EC66" s="65">
        <v>0</v>
      </c>
      <c r="ED66" s="123">
        <v>0</v>
      </c>
      <c r="EE66" s="21">
        <f t="shared" si="85"/>
        <v>0</v>
      </c>
      <c r="EF66" s="34">
        <v>2285</v>
      </c>
      <c r="EG66" s="20">
        <v>5925</v>
      </c>
      <c r="EH66" s="67">
        <f t="shared" si="86"/>
        <v>1</v>
      </c>
    </row>
    <row r="67" spans="1:138" s="40" customFormat="1" ht="12" x14ac:dyDescent="0.25">
      <c r="A67" s="37">
        <v>260490</v>
      </c>
      <c r="B67" s="60"/>
      <c r="C67" s="38" t="s">
        <v>98</v>
      </c>
      <c r="D67" s="39" t="s">
        <v>16</v>
      </c>
      <c r="E67" s="37" t="s">
        <v>8</v>
      </c>
      <c r="F67" s="50">
        <v>15859</v>
      </c>
      <c r="G67" s="51">
        <v>4061</v>
      </c>
      <c r="H67" s="76">
        <v>8483</v>
      </c>
      <c r="I67" s="52">
        <f t="shared" si="43"/>
        <v>0.53490131786367368</v>
      </c>
      <c r="J67" s="34">
        <v>1685</v>
      </c>
      <c r="K67" s="20">
        <v>3467</v>
      </c>
      <c r="L67" s="21">
        <f t="shared" si="44"/>
        <v>0.4086997524460686</v>
      </c>
      <c r="M67" s="79">
        <v>2376</v>
      </c>
      <c r="N67" s="22">
        <v>5016</v>
      </c>
      <c r="O67" s="23">
        <f t="shared" si="45"/>
        <v>0.5913002475539314</v>
      </c>
      <c r="P67" s="34">
        <v>0</v>
      </c>
      <c r="Q67" s="70">
        <v>0</v>
      </c>
      <c r="R67" s="72">
        <f t="shared" si="46"/>
        <v>0</v>
      </c>
      <c r="S67" s="34">
        <v>0</v>
      </c>
      <c r="T67" s="70">
        <v>0</v>
      </c>
      <c r="U67" s="21">
        <f t="shared" si="47"/>
        <v>0</v>
      </c>
      <c r="V67" s="5">
        <v>3679</v>
      </c>
      <c r="W67" s="82">
        <v>7413</v>
      </c>
      <c r="X67" s="17">
        <f t="shared" si="48"/>
        <v>0.87386537781445239</v>
      </c>
      <c r="Y67" s="5">
        <v>69</v>
      </c>
      <c r="Z67" s="82">
        <v>206</v>
      </c>
      <c r="AA67" s="17">
        <f t="shared" si="49"/>
        <v>2.4283861841329718E-2</v>
      </c>
      <c r="AB67" s="5">
        <v>313</v>
      </c>
      <c r="AC67" s="82">
        <v>864</v>
      </c>
      <c r="AD67" s="17">
        <f t="shared" si="50"/>
        <v>0.10185076034421785</v>
      </c>
      <c r="AE67" s="30">
        <v>2898</v>
      </c>
      <c r="AF67" s="84">
        <v>4577</v>
      </c>
      <c r="AG67" s="31">
        <f t="shared" si="51"/>
        <v>0.53954968761051514</v>
      </c>
      <c r="AH67" s="90">
        <v>2983</v>
      </c>
      <c r="AI67" s="32">
        <v>3906</v>
      </c>
      <c r="AJ67" s="31">
        <f t="shared" si="52"/>
        <v>0.46045031238948486</v>
      </c>
      <c r="AK67" s="16">
        <v>2811</v>
      </c>
      <c r="AL67" s="87">
        <v>4833</v>
      </c>
      <c r="AM67" s="18">
        <f t="shared" si="53"/>
        <v>0.56972769067546858</v>
      </c>
      <c r="AN67" s="16">
        <v>276</v>
      </c>
      <c r="AO67" s="87">
        <v>308</v>
      </c>
      <c r="AP67" s="18">
        <f t="shared" si="54"/>
        <v>3.6307909937522101E-2</v>
      </c>
      <c r="AQ67" s="16">
        <v>22</v>
      </c>
      <c r="AR67" s="87">
        <v>23</v>
      </c>
      <c r="AS67" s="18">
        <f t="shared" si="55"/>
        <v>2.7113049628669102E-3</v>
      </c>
      <c r="AT67" s="16">
        <v>2285</v>
      </c>
      <c r="AU67" s="87">
        <v>3318</v>
      </c>
      <c r="AV67" s="18">
        <f t="shared" si="56"/>
        <v>0.39113521159966991</v>
      </c>
      <c r="AW67" s="16">
        <v>1</v>
      </c>
      <c r="AX67" s="87">
        <v>1</v>
      </c>
      <c r="AY67" s="18">
        <f t="shared" si="57"/>
        <v>1.1788282447247436E-4</v>
      </c>
      <c r="AZ67" s="16">
        <v>0</v>
      </c>
      <c r="BA67" s="82">
        <v>0</v>
      </c>
      <c r="BB67" s="61">
        <f t="shared" si="58"/>
        <v>0</v>
      </c>
      <c r="BC67" s="33">
        <v>0</v>
      </c>
      <c r="BD67" s="94">
        <v>0</v>
      </c>
      <c r="BE67" s="21">
        <f t="shared" si="59"/>
        <v>0</v>
      </c>
      <c r="BF67" s="34">
        <v>4061</v>
      </c>
      <c r="BG67" s="20">
        <v>8483</v>
      </c>
      <c r="BH67" s="21">
        <f t="shared" si="60"/>
        <v>1</v>
      </c>
      <c r="BI67" s="5">
        <v>71</v>
      </c>
      <c r="BJ67" s="99">
        <v>108</v>
      </c>
      <c r="BK67" s="96">
        <f t="shared" si="61"/>
        <v>1.2731345043027231E-2</v>
      </c>
      <c r="BL67" s="5">
        <v>3990</v>
      </c>
      <c r="BM67" s="101">
        <v>8375</v>
      </c>
      <c r="BN67" s="17">
        <f t="shared" si="62"/>
        <v>0.9872686549569728</v>
      </c>
      <c r="BO67" s="34">
        <v>1</v>
      </c>
      <c r="BP67" s="107">
        <v>1</v>
      </c>
      <c r="BQ67" s="21">
        <f t="shared" si="63"/>
        <v>1.1788282447247436E-4</v>
      </c>
      <c r="BR67" s="34">
        <v>3042</v>
      </c>
      <c r="BS67" s="107">
        <v>6305</v>
      </c>
      <c r="BT67" s="21">
        <f t="shared" si="64"/>
        <v>0.74325120829895086</v>
      </c>
      <c r="BU67" s="34">
        <v>12</v>
      </c>
      <c r="BV67" s="107">
        <v>21</v>
      </c>
      <c r="BW67" s="21">
        <f t="shared" si="65"/>
        <v>2.4755393139219615E-3</v>
      </c>
      <c r="BX67" s="34">
        <v>0</v>
      </c>
      <c r="BY67" s="107">
        <v>0</v>
      </c>
      <c r="BZ67" s="21">
        <f t="shared" si="66"/>
        <v>0</v>
      </c>
      <c r="CA67" s="34">
        <v>4</v>
      </c>
      <c r="CB67" s="107">
        <v>7</v>
      </c>
      <c r="CC67" s="21">
        <f t="shared" si="67"/>
        <v>8.2517977130732053E-4</v>
      </c>
      <c r="CD67" s="34">
        <v>5</v>
      </c>
      <c r="CE67" s="107">
        <v>8</v>
      </c>
      <c r="CF67" s="21">
        <f t="shared" si="68"/>
        <v>9.430625957797949E-4</v>
      </c>
      <c r="CG67" s="34">
        <v>0</v>
      </c>
      <c r="CH67" s="107">
        <v>0</v>
      </c>
      <c r="CI67" s="21">
        <f t="shared" si="69"/>
        <v>0</v>
      </c>
      <c r="CJ67" s="34">
        <v>0</v>
      </c>
      <c r="CK67" s="107">
        <v>0</v>
      </c>
      <c r="CL67" s="21">
        <f t="shared" si="70"/>
        <v>0</v>
      </c>
      <c r="CM67" s="34">
        <v>0</v>
      </c>
      <c r="CN67" s="107">
        <v>0</v>
      </c>
      <c r="CO67" s="21">
        <f t="shared" si="71"/>
        <v>0</v>
      </c>
      <c r="CP67" s="34">
        <v>0</v>
      </c>
      <c r="CQ67" s="107">
        <v>0</v>
      </c>
      <c r="CR67" s="21">
        <f t="shared" si="72"/>
        <v>0</v>
      </c>
      <c r="CS67" s="34">
        <v>7</v>
      </c>
      <c r="CT67" s="107">
        <v>13</v>
      </c>
      <c r="CU67" s="21">
        <f t="shared" si="73"/>
        <v>1.5324767181421667E-3</v>
      </c>
      <c r="CV67" s="34">
        <v>8</v>
      </c>
      <c r="CW67" s="107">
        <v>16</v>
      </c>
      <c r="CX67" s="21">
        <f t="shared" si="74"/>
        <v>1.8861251915595898E-3</v>
      </c>
      <c r="CY67" s="34">
        <v>0</v>
      </c>
      <c r="CZ67" s="107">
        <v>0</v>
      </c>
      <c r="DA67" s="21">
        <f t="shared" si="75"/>
        <v>0</v>
      </c>
      <c r="DB67" s="34">
        <v>982</v>
      </c>
      <c r="DC67" s="107">
        <v>2112</v>
      </c>
      <c r="DD67" s="63">
        <f t="shared" si="76"/>
        <v>0.24896852528586585</v>
      </c>
      <c r="DE67" s="8">
        <v>899</v>
      </c>
      <c r="DF67" s="117">
        <v>1041</v>
      </c>
      <c r="DG67" s="6">
        <f t="shared" si="77"/>
        <v>0.12271602027584581</v>
      </c>
      <c r="DH67" s="8">
        <v>1419</v>
      </c>
      <c r="DI67" s="117">
        <v>1933</v>
      </c>
      <c r="DJ67" s="6">
        <f t="shared" si="78"/>
        <v>0.22786749970529294</v>
      </c>
      <c r="DK67" s="8">
        <v>3927</v>
      </c>
      <c r="DL67" s="117">
        <v>5316</v>
      </c>
      <c r="DM67" s="6">
        <f t="shared" si="79"/>
        <v>0.62666509489567368</v>
      </c>
      <c r="DN67" s="8">
        <v>185</v>
      </c>
      <c r="DO67" s="117">
        <v>193</v>
      </c>
      <c r="DP67" s="6">
        <f t="shared" si="80"/>
        <v>2.2751385123187553E-2</v>
      </c>
      <c r="DQ67" s="65">
        <v>165</v>
      </c>
      <c r="DR67" s="123">
        <v>170</v>
      </c>
      <c r="DS67" s="31">
        <f t="shared" si="81"/>
        <v>2.004008016032064E-2</v>
      </c>
      <c r="DT67" s="65">
        <v>3987</v>
      </c>
      <c r="DU67" s="124">
        <v>8313</v>
      </c>
      <c r="DV67" s="31">
        <f t="shared" si="82"/>
        <v>0.97995991983967934</v>
      </c>
      <c r="DW67" s="8">
        <v>0</v>
      </c>
      <c r="DX67" s="87">
        <v>0</v>
      </c>
      <c r="DY67" s="18">
        <f t="shared" si="83"/>
        <v>0</v>
      </c>
      <c r="DZ67" s="8">
        <v>4061</v>
      </c>
      <c r="EA67" s="82">
        <v>8483</v>
      </c>
      <c r="EB67" s="120">
        <f t="shared" si="84"/>
        <v>1</v>
      </c>
      <c r="EC67" s="65">
        <v>0</v>
      </c>
      <c r="ED67" s="123">
        <v>0</v>
      </c>
      <c r="EE67" s="21">
        <f t="shared" si="85"/>
        <v>0</v>
      </c>
      <c r="EF67" s="34">
        <v>4061</v>
      </c>
      <c r="EG67" s="20">
        <v>8483</v>
      </c>
      <c r="EH67" s="67">
        <f t="shared" si="86"/>
        <v>1</v>
      </c>
    </row>
    <row r="68" spans="1:138" s="40" customFormat="1" ht="12" x14ac:dyDescent="0.25">
      <c r="A68" s="37">
        <v>260500</v>
      </c>
      <c r="B68" s="60"/>
      <c r="C68" s="38" t="s">
        <v>99</v>
      </c>
      <c r="D68" s="39" t="s">
        <v>9</v>
      </c>
      <c r="E68" s="37" t="s">
        <v>6</v>
      </c>
      <c r="F68" s="50">
        <v>23518</v>
      </c>
      <c r="G68" s="51">
        <v>4301</v>
      </c>
      <c r="H68" s="76">
        <v>10405</v>
      </c>
      <c r="I68" s="52">
        <f t="shared" si="43"/>
        <v>0.4424270771324092</v>
      </c>
      <c r="J68" s="34">
        <v>3736</v>
      </c>
      <c r="K68" s="20">
        <v>9135</v>
      </c>
      <c r="L68" s="21">
        <f t="shared" si="44"/>
        <v>0.87794329649207115</v>
      </c>
      <c r="M68" s="79">
        <v>563</v>
      </c>
      <c r="N68" s="22">
        <v>1268</v>
      </c>
      <c r="O68" s="23">
        <f t="shared" si="45"/>
        <v>0.12186448822681403</v>
      </c>
      <c r="P68" s="34">
        <v>2</v>
      </c>
      <c r="Q68" s="70">
        <v>2</v>
      </c>
      <c r="R68" s="72">
        <f t="shared" si="46"/>
        <v>1.9221528111484863E-4</v>
      </c>
      <c r="S68" s="34">
        <v>0</v>
      </c>
      <c r="T68" s="70">
        <v>0</v>
      </c>
      <c r="U68" s="21">
        <f t="shared" si="47"/>
        <v>0</v>
      </c>
      <c r="V68" s="5">
        <v>2786</v>
      </c>
      <c r="W68" s="82">
        <v>6884</v>
      </c>
      <c r="X68" s="17">
        <f t="shared" si="48"/>
        <v>0.66160499759730895</v>
      </c>
      <c r="Y68" s="5">
        <v>1141</v>
      </c>
      <c r="Z68" s="82">
        <v>2404</v>
      </c>
      <c r="AA68" s="17">
        <f t="shared" si="49"/>
        <v>0.23104276790004805</v>
      </c>
      <c r="AB68" s="5">
        <v>374</v>
      </c>
      <c r="AC68" s="82">
        <v>1117</v>
      </c>
      <c r="AD68" s="17">
        <f t="shared" si="50"/>
        <v>0.10735223450264296</v>
      </c>
      <c r="AE68" s="30">
        <v>3749</v>
      </c>
      <c r="AF68" s="84">
        <v>6119</v>
      </c>
      <c r="AG68" s="31">
        <f t="shared" si="51"/>
        <v>0.58808265257087944</v>
      </c>
      <c r="AH68" s="90">
        <v>3076</v>
      </c>
      <c r="AI68" s="32">
        <v>4286</v>
      </c>
      <c r="AJ68" s="31">
        <f t="shared" si="52"/>
        <v>0.41191734742912062</v>
      </c>
      <c r="AK68" s="16">
        <v>2199</v>
      </c>
      <c r="AL68" s="87">
        <v>3419</v>
      </c>
      <c r="AM68" s="18">
        <f t="shared" si="53"/>
        <v>0.32859202306583374</v>
      </c>
      <c r="AN68" s="16">
        <v>197</v>
      </c>
      <c r="AO68" s="87">
        <v>229</v>
      </c>
      <c r="AP68" s="18">
        <f t="shared" si="54"/>
        <v>2.2008649687650168E-2</v>
      </c>
      <c r="AQ68" s="16">
        <v>17</v>
      </c>
      <c r="AR68" s="87">
        <v>17</v>
      </c>
      <c r="AS68" s="18">
        <f t="shared" si="55"/>
        <v>1.6338298894762134E-3</v>
      </c>
      <c r="AT68" s="16">
        <v>3587</v>
      </c>
      <c r="AU68" s="87">
        <v>6734</v>
      </c>
      <c r="AV68" s="18">
        <f t="shared" si="56"/>
        <v>0.64718885151369532</v>
      </c>
      <c r="AW68" s="16">
        <v>6</v>
      </c>
      <c r="AX68" s="87">
        <v>6</v>
      </c>
      <c r="AY68" s="18">
        <f t="shared" si="57"/>
        <v>5.7664584334454587E-4</v>
      </c>
      <c r="AZ68" s="16">
        <v>0</v>
      </c>
      <c r="BA68" s="82">
        <v>0</v>
      </c>
      <c r="BB68" s="61">
        <f t="shared" si="58"/>
        <v>0</v>
      </c>
      <c r="BC68" s="33">
        <v>1</v>
      </c>
      <c r="BD68" s="94">
        <v>1</v>
      </c>
      <c r="BE68" s="21">
        <f t="shared" si="59"/>
        <v>9.6107640557424316E-5</v>
      </c>
      <c r="BF68" s="34">
        <v>4300</v>
      </c>
      <c r="BG68" s="20">
        <v>10404</v>
      </c>
      <c r="BH68" s="21">
        <f t="shared" si="60"/>
        <v>0.99990389235944255</v>
      </c>
      <c r="BI68" s="5">
        <v>61</v>
      </c>
      <c r="BJ68" s="99">
        <v>139</v>
      </c>
      <c r="BK68" s="96">
        <f t="shared" si="61"/>
        <v>1.335896203748198E-2</v>
      </c>
      <c r="BL68" s="5">
        <v>4240</v>
      </c>
      <c r="BM68" s="101">
        <v>10266</v>
      </c>
      <c r="BN68" s="17">
        <f t="shared" si="62"/>
        <v>0.98664103796251801</v>
      </c>
      <c r="BO68" s="34">
        <v>0</v>
      </c>
      <c r="BP68" s="107">
        <v>0</v>
      </c>
      <c r="BQ68" s="21">
        <f t="shared" si="63"/>
        <v>0</v>
      </c>
      <c r="BR68" s="34">
        <v>88</v>
      </c>
      <c r="BS68" s="107">
        <v>192</v>
      </c>
      <c r="BT68" s="21">
        <f t="shared" si="64"/>
        <v>1.8452666987025468E-2</v>
      </c>
      <c r="BU68" s="34">
        <v>0</v>
      </c>
      <c r="BV68" s="107">
        <v>0</v>
      </c>
      <c r="BW68" s="21">
        <f t="shared" si="65"/>
        <v>0</v>
      </c>
      <c r="BX68" s="34">
        <v>0</v>
      </c>
      <c r="BY68" s="107">
        <v>0</v>
      </c>
      <c r="BZ68" s="21">
        <f t="shared" si="66"/>
        <v>0</v>
      </c>
      <c r="CA68" s="34">
        <v>0</v>
      </c>
      <c r="CB68" s="107">
        <v>0</v>
      </c>
      <c r="CC68" s="21">
        <f t="shared" si="67"/>
        <v>0</v>
      </c>
      <c r="CD68" s="34">
        <v>57</v>
      </c>
      <c r="CE68" s="107">
        <v>90</v>
      </c>
      <c r="CF68" s="21">
        <f t="shared" si="68"/>
        <v>8.649687650168188E-3</v>
      </c>
      <c r="CG68" s="34">
        <v>0</v>
      </c>
      <c r="CH68" s="107">
        <v>0</v>
      </c>
      <c r="CI68" s="21">
        <f t="shared" si="69"/>
        <v>0</v>
      </c>
      <c r="CJ68" s="34">
        <v>0</v>
      </c>
      <c r="CK68" s="107">
        <v>0</v>
      </c>
      <c r="CL68" s="21">
        <f t="shared" si="70"/>
        <v>0</v>
      </c>
      <c r="CM68" s="34">
        <v>0</v>
      </c>
      <c r="CN68" s="107">
        <v>0</v>
      </c>
      <c r="CO68" s="21">
        <f t="shared" si="71"/>
        <v>0</v>
      </c>
      <c r="CP68" s="34">
        <v>0</v>
      </c>
      <c r="CQ68" s="107">
        <v>0</v>
      </c>
      <c r="CR68" s="21">
        <f t="shared" si="72"/>
        <v>0</v>
      </c>
      <c r="CS68" s="34">
        <v>0</v>
      </c>
      <c r="CT68" s="107">
        <v>0</v>
      </c>
      <c r="CU68" s="21">
        <f t="shared" si="73"/>
        <v>0</v>
      </c>
      <c r="CV68" s="34">
        <v>3</v>
      </c>
      <c r="CW68" s="107">
        <v>4</v>
      </c>
      <c r="CX68" s="21">
        <f t="shared" si="74"/>
        <v>3.8443056222969726E-4</v>
      </c>
      <c r="CY68" s="34">
        <v>0</v>
      </c>
      <c r="CZ68" s="107">
        <v>0</v>
      </c>
      <c r="DA68" s="21">
        <f t="shared" si="75"/>
        <v>0</v>
      </c>
      <c r="DB68" s="34">
        <v>4153</v>
      </c>
      <c r="DC68" s="107">
        <v>10119</v>
      </c>
      <c r="DD68" s="63">
        <f t="shared" si="76"/>
        <v>0.97251321480057662</v>
      </c>
      <c r="DE68" s="8">
        <v>1350</v>
      </c>
      <c r="DF68" s="117">
        <v>1599</v>
      </c>
      <c r="DG68" s="6">
        <f t="shared" si="77"/>
        <v>0.15367611725132149</v>
      </c>
      <c r="DH68" s="8">
        <v>1923</v>
      </c>
      <c r="DI68" s="117">
        <v>2604</v>
      </c>
      <c r="DJ68" s="6">
        <f t="shared" si="78"/>
        <v>0.25026429601153294</v>
      </c>
      <c r="DK68" s="8">
        <v>4168</v>
      </c>
      <c r="DL68" s="117">
        <v>5959</v>
      </c>
      <c r="DM68" s="6">
        <f t="shared" si="79"/>
        <v>0.5727054300816915</v>
      </c>
      <c r="DN68" s="8">
        <v>230</v>
      </c>
      <c r="DO68" s="117">
        <v>243</v>
      </c>
      <c r="DP68" s="6">
        <f t="shared" si="80"/>
        <v>2.3354156655454109E-2</v>
      </c>
      <c r="DQ68" s="65">
        <v>245</v>
      </c>
      <c r="DR68" s="123">
        <v>257</v>
      </c>
      <c r="DS68" s="31">
        <f t="shared" si="81"/>
        <v>2.469966362325805E-2</v>
      </c>
      <c r="DT68" s="65">
        <v>4264</v>
      </c>
      <c r="DU68" s="124">
        <v>10148</v>
      </c>
      <c r="DV68" s="31">
        <f t="shared" si="82"/>
        <v>0.97530033637674196</v>
      </c>
      <c r="DW68" s="8">
        <v>2</v>
      </c>
      <c r="DX68" s="87">
        <v>2</v>
      </c>
      <c r="DY68" s="18">
        <f t="shared" si="83"/>
        <v>1.9221528111484863E-4</v>
      </c>
      <c r="DZ68" s="8">
        <v>4299</v>
      </c>
      <c r="EA68" s="82">
        <v>10403</v>
      </c>
      <c r="EB68" s="120">
        <f t="shared" si="84"/>
        <v>0.99980778471888521</v>
      </c>
      <c r="EC68" s="65">
        <v>0</v>
      </c>
      <c r="ED68" s="123">
        <v>0</v>
      </c>
      <c r="EE68" s="21">
        <f t="shared" si="85"/>
        <v>0</v>
      </c>
      <c r="EF68" s="34">
        <v>4301</v>
      </c>
      <c r="EG68" s="20">
        <v>10405</v>
      </c>
      <c r="EH68" s="67">
        <f t="shared" si="86"/>
        <v>1</v>
      </c>
    </row>
    <row r="69" spans="1:138" s="40" customFormat="1" ht="12" x14ac:dyDescent="0.25">
      <c r="A69" s="37">
        <v>260510</v>
      </c>
      <c r="B69" s="60"/>
      <c r="C69" s="38" t="s">
        <v>100</v>
      </c>
      <c r="D69" s="39" t="s">
        <v>14</v>
      </c>
      <c r="E69" s="37" t="s">
        <v>6</v>
      </c>
      <c r="F69" s="50">
        <v>37245</v>
      </c>
      <c r="G69" s="51">
        <v>8750</v>
      </c>
      <c r="H69" s="76">
        <v>18662</v>
      </c>
      <c r="I69" s="52">
        <f t="shared" si="43"/>
        <v>0.50106054503960262</v>
      </c>
      <c r="J69" s="34">
        <v>4648</v>
      </c>
      <c r="K69" s="20">
        <v>10050</v>
      </c>
      <c r="L69" s="21">
        <f t="shared" si="44"/>
        <v>0.53852748901511094</v>
      </c>
      <c r="M69" s="79">
        <v>4087</v>
      </c>
      <c r="N69" s="22">
        <v>8596</v>
      </c>
      <c r="O69" s="23">
        <f t="shared" si="45"/>
        <v>0.46061515378844708</v>
      </c>
      <c r="P69" s="34">
        <v>15</v>
      </c>
      <c r="Q69" s="70">
        <v>16</v>
      </c>
      <c r="R69" s="72">
        <f t="shared" si="46"/>
        <v>8.5735719644196762E-4</v>
      </c>
      <c r="S69" s="34">
        <v>0</v>
      </c>
      <c r="T69" s="70">
        <v>0</v>
      </c>
      <c r="U69" s="21">
        <f t="shared" si="47"/>
        <v>0</v>
      </c>
      <c r="V69" s="5">
        <v>7618</v>
      </c>
      <c r="W69" s="82">
        <v>15693</v>
      </c>
      <c r="X69" s="17">
        <f t="shared" si="48"/>
        <v>0.84090665523523733</v>
      </c>
      <c r="Y69" s="5">
        <v>295</v>
      </c>
      <c r="Z69" s="82">
        <v>768</v>
      </c>
      <c r="AA69" s="17">
        <f t="shared" si="49"/>
        <v>4.1153145429214444E-2</v>
      </c>
      <c r="AB69" s="5">
        <v>837</v>
      </c>
      <c r="AC69" s="82">
        <v>2201</v>
      </c>
      <c r="AD69" s="17">
        <f t="shared" si="50"/>
        <v>0.11794019933554817</v>
      </c>
      <c r="AE69" s="30">
        <v>6783</v>
      </c>
      <c r="AF69" s="84">
        <v>10756</v>
      </c>
      <c r="AG69" s="31">
        <f t="shared" si="51"/>
        <v>0.57635837530811274</v>
      </c>
      <c r="AH69" s="90">
        <v>6065</v>
      </c>
      <c r="AI69" s="32">
        <v>7906</v>
      </c>
      <c r="AJ69" s="31">
        <f t="shared" si="52"/>
        <v>0.42364162469188726</v>
      </c>
      <c r="AK69" s="16">
        <v>4018</v>
      </c>
      <c r="AL69" s="87">
        <v>5838</v>
      </c>
      <c r="AM69" s="18">
        <f t="shared" si="53"/>
        <v>0.31282820705176295</v>
      </c>
      <c r="AN69" s="16">
        <v>784</v>
      </c>
      <c r="AO69" s="87">
        <v>881</v>
      </c>
      <c r="AP69" s="18">
        <f t="shared" si="54"/>
        <v>4.7208230629085843E-2</v>
      </c>
      <c r="AQ69" s="16">
        <v>89</v>
      </c>
      <c r="AR69" s="87">
        <v>95</v>
      </c>
      <c r="AS69" s="18">
        <f t="shared" si="55"/>
        <v>5.0905583538741828E-3</v>
      </c>
      <c r="AT69" s="16">
        <v>6881</v>
      </c>
      <c r="AU69" s="87">
        <v>11831</v>
      </c>
      <c r="AV69" s="18">
        <f t="shared" si="56"/>
        <v>0.63396206194405746</v>
      </c>
      <c r="AW69" s="16">
        <v>14</v>
      </c>
      <c r="AX69" s="87">
        <v>16</v>
      </c>
      <c r="AY69" s="18">
        <f t="shared" si="57"/>
        <v>8.5735719644196762E-4</v>
      </c>
      <c r="AZ69" s="16">
        <v>1</v>
      </c>
      <c r="BA69" s="82">
        <v>1</v>
      </c>
      <c r="BB69" s="61">
        <f t="shared" si="58"/>
        <v>5.3584824777622976E-5</v>
      </c>
      <c r="BC69" s="33">
        <v>0</v>
      </c>
      <c r="BD69" s="94">
        <v>0</v>
      </c>
      <c r="BE69" s="21">
        <f t="shared" si="59"/>
        <v>0</v>
      </c>
      <c r="BF69" s="34">
        <v>8750</v>
      </c>
      <c r="BG69" s="20">
        <v>18662</v>
      </c>
      <c r="BH69" s="21">
        <f t="shared" si="60"/>
        <v>1</v>
      </c>
      <c r="BI69" s="5">
        <v>2977</v>
      </c>
      <c r="BJ69" s="99">
        <v>5887</v>
      </c>
      <c r="BK69" s="96">
        <f t="shared" si="61"/>
        <v>0.31545386346586646</v>
      </c>
      <c r="BL69" s="5">
        <v>5773</v>
      </c>
      <c r="BM69" s="101">
        <v>12775</v>
      </c>
      <c r="BN69" s="17">
        <f t="shared" si="62"/>
        <v>0.68454613653413354</v>
      </c>
      <c r="BO69" s="34">
        <v>1</v>
      </c>
      <c r="BP69" s="107">
        <v>3</v>
      </c>
      <c r="BQ69" s="21">
        <f t="shared" si="63"/>
        <v>1.6075447433286892E-4</v>
      </c>
      <c r="BR69" s="34">
        <v>3371</v>
      </c>
      <c r="BS69" s="107">
        <v>7136</v>
      </c>
      <c r="BT69" s="21">
        <f t="shared" si="64"/>
        <v>0.38238130961311756</v>
      </c>
      <c r="BU69" s="34">
        <v>42</v>
      </c>
      <c r="BV69" s="107">
        <v>92</v>
      </c>
      <c r="BW69" s="21">
        <f t="shared" si="65"/>
        <v>4.9298038795413139E-3</v>
      </c>
      <c r="BX69" s="34">
        <v>1</v>
      </c>
      <c r="BY69" s="107">
        <v>1</v>
      </c>
      <c r="BZ69" s="21">
        <f t="shared" si="66"/>
        <v>5.3584824777622976E-5</v>
      </c>
      <c r="CA69" s="34">
        <v>0</v>
      </c>
      <c r="CB69" s="107">
        <v>0</v>
      </c>
      <c r="CC69" s="21">
        <f t="shared" si="67"/>
        <v>0</v>
      </c>
      <c r="CD69" s="34">
        <v>36</v>
      </c>
      <c r="CE69" s="107">
        <v>62</v>
      </c>
      <c r="CF69" s="21">
        <f t="shared" si="68"/>
        <v>3.3222591362126247E-3</v>
      </c>
      <c r="CG69" s="34">
        <v>6</v>
      </c>
      <c r="CH69" s="107">
        <v>11</v>
      </c>
      <c r="CI69" s="21">
        <f t="shared" si="69"/>
        <v>5.8943307255385278E-4</v>
      </c>
      <c r="CJ69" s="34">
        <v>2</v>
      </c>
      <c r="CK69" s="107">
        <v>3</v>
      </c>
      <c r="CL69" s="21">
        <f t="shared" si="70"/>
        <v>2.9850746268656717E-4</v>
      </c>
      <c r="CM69" s="34">
        <v>0</v>
      </c>
      <c r="CN69" s="107">
        <v>0</v>
      </c>
      <c r="CO69" s="21">
        <f t="shared" si="71"/>
        <v>0</v>
      </c>
      <c r="CP69" s="34">
        <v>1</v>
      </c>
      <c r="CQ69" s="107">
        <v>1</v>
      </c>
      <c r="CR69" s="21">
        <f t="shared" si="72"/>
        <v>1.1428571428571428E-4</v>
      </c>
      <c r="CS69" s="34">
        <v>12</v>
      </c>
      <c r="CT69" s="107">
        <v>27</v>
      </c>
      <c r="CU69" s="21">
        <f t="shared" si="73"/>
        <v>1.4467902689958203E-3</v>
      </c>
      <c r="CV69" s="34">
        <v>7</v>
      </c>
      <c r="CW69" s="107">
        <v>16</v>
      </c>
      <c r="CX69" s="21">
        <f t="shared" si="74"/>
        <v>8.5735719644196762E-4</v>
      </c>
      <c r="CY69" s="34">
        <v>1</v>
      </c>
      <c r="CZ69" s="107">
        <v>2</v>
      </c>
      <c r="DA69" s="21">
        <f t="shared" si="75"/>
        <v>1.0716964955524595E-4</v>
      </c>
      <c r="DB69" s="34">
        <v>5270</v>
      </c>
      <c r="DC69" s="107">
        <v>11308</v>
      </c>
      <c r="DD69" s="63">
        <f t="shared" si="76"/>
        <v>0.60593719858536066</v>
      </c>
      <c r="DE69" s="8">
        <v>2345</v>
      </c>
      <c r="DF69" s="117">
        <v>2744</v>
      </c>
      <c r="DG69" s="6">
        <f t="shared" si="77"/>
        <v>0.14703675918979744</v>
      </c>
      <c r="DH69" s="8">
        <v>3421</v>
      </c>
      <c r="DI69" s="117">
        <v>4701</v>
      </c>
      <c r="DJ69" s="6">
        <f t="shared" si="78"/>
        <v>0.25190226127960563</v>
      </c>
      <c r="DK69" s="8">
        <v>8546</v>
      </c>
      <c r="DL69" s="117">
        <v>10948</v>
      </c>
      <c r="DM69" s="6">
        <f t="shared" si="79"/>
        <v>0.58664666166541635</v>
      </c>
      <c r="DN69" s="8">
        <v>265</v>
      </c>
      <c r="DO69" s="117">
        <v>269</v>
      </c>
      <c r="DP69" s="6">
        <f t="shared" si="80"/>
        <v>1.4414317865180581E-2</v>
      </c>
      <c r="DQ69" s="65">
        <v>417</v>
      </c>
      <c r="DR69" s="123">
        <v>430</v>
      </c>
      <c r="DS69" s="31">
        <f t="shared" si="81"/>
        <v>2.3041474654377881E-2</v>
      </c>
      <c r="DT69" s="65">
        <v>8647</v>
      </c>
      <c r="DU69" s="124">
        <v>18232</v>
      </c>
      <c r="DV69" s="31">
        <f t="shared" si="82"/>
        <v>0.97695852534562211</v>
      </c>
      <c r="DW69" s="8">
        <v>15</v>
      </c>
      <c r="DX69" s="87">
        <v>16</v>
      </c>
      <c r="DY69" s="18">
        <f t="shared" si="83"/>
        <v>8.5735719644196762E-4</v>
      </c>
      <c r="DZ69" s="8">
        <v>8735</v>
      </c>
      <c r="EA69" s="82">
        <v>18646</v>
      </c>
      <c r="EB69" s="120">
        <f t="shared" si="84"/>
        <v>0.99914264280355802</v>
      </c>
      <c r="EC69" s="65">
        <v>1</v>
      </c>
      <c r="ED69" s="123">
        <v>1</v>
      </c>
      <c r="EE69" s="21">
        <f t="shared" si="85"/>
        <v>5.3584824777622976E-5</v>
      </c>
      <c r="EF69" s="34">
        <v>8750</v>
      </c>
      <c r="EG69" s="20">
        <v>18661</v>
      </c>
      <c r="EH69" s="67">
        <f t="shared" si="86"/>
        <v>0.99994641517522243</v>
      </c>
    </row>
    <row r="70" spans="1:138" s="40" customFormat="1" ht="12" x14ac:dyDescent="0.25">
      <c r="A70" s="37">
        <v>260515</v>
      </c>
      <c r="B70" s="60"/>
      <c r="C70" s="38" t="s">
        <v>101</v>
      </c>
      <c r="D70" s="39" t="s">
        <v>7</v>
      </c>
      <c r="E70" s="37" t="s">
        <v>8</v>
      </c>
      <c r="F70" s="50">
        <v>17188</v>
      </c>
      <c r="G70" s="51">
        <v>2656</v>
      </c>
      <c r="H70" s="76">
        <v>6736</v>
      </c>
      <c r="I70" s="52">
        <f t="shared" si="43"/>
        <v>0.39190132650686527</v>
      </c>
      <c r="J70" s="34">
        <v>861</v>
      </c>
      <c r="K70" s="20">
        <v>2149</v>
      </c>
      <c r="L70" s="21">
        <f t="shared" si="44"/>
        <v>0.31903206650831356</v>
      </c>
      <c r="M70" s="79">
        <v>1795</v>
      </c>
      <c r="N70" s="22">
        <v>4587</v>
      </c>
      <c r="O70" s="23">
        <f t="shared" si="45"/>
        <v>0.68096793349168649</v>
      </c>
      <c r="P70" s="34">
        <v>0</v>
      </c>
      <c r="Q70" s="70">
        <v>0</v>
      </c>
      <c r="R70" s="72">
        <f t="shared" si="46"/>
        <v>0</v>
      </c>
      <c r="S70" s="34">
        <v>0</v>
      </c>
      <c r="T70" s="70">
        <v>0</v>
      </c>
      <c r="U70" s="21">
        <f t="shared" si="47"/>
        <v>0</v>
      </c>
      <c r="V70" s="5">
        <v>2168</v>
      </c>
      <c r="W70" s="82">
        <v>5314</v>
      </c>
      <c r="X70" s="17">
        <f t="shared" si="48"/>
        <v>0.78889548693586697</v>
      </c>
      <c r="Y70" s="5">
        <v>199</v>
      </c>
      <c r="Z70" s="82">
        <v>554</v>
      </c>
      <c r="AA70" s="17">
        <f t="shared" si="49"/>
        <v>8.224465558194774E-2</v>
      </c>
      <c r="AB70" s="5">
        <v>289</v>
      </c>
      <c r="AC70" s="82">
        <v>868</v>
      </c>
      <c r="AD70" s="17">
        <f t="shared" si="50"/>
        <v>0.12885985748218529</v>
      </c>
      <c r="AE70" s="30">
        <v>2254</v>
      </c>
      <c r="AF70" s="84">
        <v>3647</v>
      </c>
      <c r="AG70" s="31">
        <f t="shared" si="51"/>
        <v>0.54141923990498808</v>
      </c>
      <c r="AH70" s="90">
        <v>2134</v>
      </c>
      <c r="AI70" s="32">
        <v>3089</v>
      </c>
      <c r="AJ70" s="31">
        <f t="shared" si="52"/>
        <v>0.45858076009501186</v>
      </c>
      <c r="AK70" s="16">
        <v>1587</v>
      </c>
      <c r="AL70" s="87">
        <v>2833</v>
      </c>
      <c r="AM70" s="18">
        <f t="shared" si="53"/>
        <v>0.42057600950118768</v>
      </c>
      <c r="AN70" s="16">
        <v>214</v>
      </c>
      <c r="AO70" s="87">
        <v>245</v>
      </c>
      <c r="AP70" s="18">
        <f t="shared" si="54"/>
        <v>3.6371733966745846E-2</v>
      </c>
      <c r="AQ70" s="16">
        <v>14</v>
      </c>
      <c r="AR70" s="87">
        <v>14</v>
      </c>
      <c r="AS70" s="18">
        <f t="shared" si="55"/>
        <v>2.0783847980997625E-3</v>
      </c>
      <c r="AT70" s="16">
        <v>1916</v>
      </c>
      <c r="AU70" s="87">
        <v>3642</v>
      </c>
      <c r="AV70" s="18">
        <f t="shared" si="56"/>
        <v>0.54067695961995255</v>
      </c>
      <c r="AW70" s="16">
        <v>2</v>
      </c>
      <c r="AX70" s="87">
        <v>2</v>
      </c>
      <c r="AY70" s="18">
        <f t="shared" si="57"/>
        <v>2.9691211401425179E-4</v>
      </c>
      <c r="AZ70" s="16">
        <v>0</v>
      </c>
      <c r="BA70" s="82">
        <v>0</v>
      </c>
      <c r="BB70" s="61">
        <f t="shared" si="58"/>
        <v>0</v>
      </c>
      <c r="BC70" s="33">
        <v>0</v>
      </c>
      <c r="BD70" s="94">
        <v>0</v>
      </c>
      <c r="BE70" s="21">
        <f t="shared" si="59"/>
        <v>0</v>
      </c>
      <c r="BF70" s="34">
        <v>2656</v>
      </c>
      <c r="BG70" s="20">
        <v>6736</v>
      </c>
      <c r="BH70" s="21">
        <f t="shared" si="60"/>
        <v>1</v>
      </c>
      <c r="BI70" s="5">
        <v>0</v>
      </c>
      <c r="BJ70" s="99">
        <v>0</v>
      </c>
      <c r="BK70" s="96">
        <f t="shared" si="61"/>
        <v>0</v>
      </c>
      <c r="BL70" s="5">
        <v>2656</v>
      </c>
      <c r="BM70" s="101">
        <v>6736</v>
      </c>
      <c r="BN70" s="17">
        <f t="shared" si="62"/>
        <v>1</v>
      </c>
      <c r="BO70" s="34">
        <v>0</v>
      </c>
      <c r="BP70" s="107">
        <v>0</v>
      </c>
      <c r="BQ70" s="21">
        <f t="shared" si="63"/>
        <v>0</v>
      </c>
      <c r="BR70" s="34">
        <v>1913</v>
      </c>
      <c r="BS70" s="107">
        <v>4815</v>
      </c>
      <c r="BT70" s="21">
        <f t="shared" si="64"/>
        <v>0.71481591448931114</v>
      </c>
      <c r="BU70" s="34">
        <v>13</v>
      </c>
      <c r="BV70" s="107">
        <v>40</v>
      </c>
      <c r="BW70" s="21">
        <f t="shared" si="65"/>
        <v>5.9382422802850355E-3</v>
      </c>
      <c r="BX70" s="34">
        <v>0</v>
      </c>
      <c r="BY70" s="107">
        <v>0</v>
      </c>
      <c r="BZ70" s="21">
        <f t="shared" si="66"/>
        <v>0</v>
      </c>
      <c r="CA70" s="34">
        <v>0</v>
      </c>
      <c r="CB70" s="107">
        <v>0</v>
      </c>
      <c r="CC70" s="21">
        <f t="shared" si="67"/>
        <v>0</v>
      </c>
      <c r="CD70" s="34">
        <v>6</v>
      </c>
      <c r="CE70" s="107">
        <v>17</v>
      </c>
      <c r="CF70" s="21">
        <f t="shared" si="68"/>
        <v>2.5237529691211403E-3</v>
      </c>
      <c r="CG70" s="34">
        <v>0</v>
      </c>
      <c r="CH70" s="107">
        <v>0</v>
      </c>
      <c r="CI70" s="21">
        <f t="shared" si="69"/>
        <v>0</v>
      </c>
      <c r="CJ70" s="34">
        <v>0</v>
      </c>
      <c r="CK70" s="107">
        <v>0</v>
      </c>
      <c r="CL70" s="21">
        <f t="shared" si="70"/>
        <v>0</v>
      </c>
      <c r="CM70" s="34">
        <v>0</v>
      </c>
      <c r="CN70" s="107">
        <v>0</v>
      </c>
      <c r="CO70" s="21">
        <f t="shared" si="71"/>
        <v>0</v>
      </c>
      <c r="CP70" s="34">
        <v>0</v>
      </c>
      <c r="CQ70" s="107">
        <v>0</v>
      </c>
      <c r="CR70" s="21">
        <f t="shared" si="72"/>
        <v>0</v>
      </c>
      <c r="CS70" s="34">
        <v>0</v>
      </c>
      <c r="CT70" s="107">
        <v>0</v>
      </c>
      <c r="CU70" s="21">
        <f t="shared" si="73"/>
        <v>0</v>
      </c>
      <c r="CV70" s="34">
        <v>0</v>
      </c>
      <c r="CW70" s="107">
        <v>0</v>
      </c>
      <c r="CX70" s="21">
        <f t="shared" si="74"/>
        <v>0</v>
      </c>
      <c r="CY70" s="34">
        <v>0</v>
      </c>
      <c r="CZ70" s="107">
        <v>0</v>
      </c>
      <c r="DA70" s="21">
        <f t="shared" si="75"/>
        <v>0</v>
      </c>
      <c r="DB70" s="34">
        <v>724</v>
      </c>
      <c r="DC70" s="107">
        <v>1864</v>
      </c>
      <c r="DD70" s="63">
        <f t="shared" si="76"/>
        <v>0.27672209026128264</v>
      </c>
      <c r="DE70" s="8">
        <v>828</v>
      </c>
      <c r="DF70" s="117">
        <v>948</v>
      </c>
      <c r="DG70" s="6">
        <f t="shared" si="77"/>
        <v>0.14073634204275534</v>
      </c>
      <c r="DH70" s="8">
        <v>1180</v>
      </c>
      <c r="DI70" s="117">
        <v>1601</v>
      </c>
      <c r="DJ70" s="6">
        <f t="shared" si="78"/>
        <v>0.23767814726840855</v>
      </c>
      <c r="DK70" s="8">
        <v>2625</v>
      </c>
      <c r="DL70" s="117">
        <v>4129</v>
      </c>
      <c r="DM70" s="6">
        <f t="shared" si="79"/>
        <v>0.6129750593824228</v>
      </c>
      <c r="DN70" s="8">
        <v>56</v>
      </c>
      <c r="DO70" s="117">
        <v>58</v>
      </c>
      <c r="DP70" s="6">
        <f t="shared" si="80"/>
        <v>8.6104513064133009E-3</v>
      </c>
      <c r="DQ70" s="65">
        <v>167</v>
      </c>
      <c r="DR70" s="123">
        <v>174</v>
      </c>
      <c r="DS70" s="31">
        <f t="shared" si="81"/>
        <v>2.5831353919239904E-2</v>
      </c>
      <c r="DT70" s="65">
        <v>2639</v>
      </c>
      <c r="DU70" s="124">
        <v>6562</v>
      </c>
      <c r="DV70" s="31">
        <f t="shared" si="82"/>
        <v>0.97416864608076015</v>
      </c>
      <c r="DW70" s="8">
        <v>0</v>
      </c>
      <c r="DX70" s="87">
        <v>0</v>
      </c>
      <c r="DY70" s="18">
        <f t="shared" si="83"/>
        <v>0</v>
      </c>
      <c r="DZ70" s="8">
        <v>2656</v>
      </c>
      <c r="EA70" s="82">
        <v>6736</v>
      </c>
      <c r="EB70" s="120">
        <f t="shared" si="84"/>
        <v>1</v>
      </c>
      <c r="EC70" s="65">
        <v>0</v>
      </c>
      <c r="ED70" s="123">
        <v>0</v>
      </c>
      <c r="EE70" s="21">
        <f t="shared" si="85"/>
        <v>0</v>
      </c>
      <c r="EF70" s="34">
        <v>2656</v>
      </c>
      <c r="EG70" s="20">
        <v>6736</v>
      </c>
      <c r="EH70" s="67">
        <f t="shared" si="86"/>
        <v>1</v>
      </c>
    </row>
    <row r="71" spans="1:138" s="40" customFormat="1" ht="12" x14ac:dyDescent="0.25">
      <c r="A71" s="37">
        <v>260520</v>
      </c>
      <c r="B71" s="60"/>
      <c r="C71" s="38" t="s">
        <v>102</v>
      </c>
      <c r="D71" s="39" t="s">
        <v>10</v>
      </c>
      <c r="E71" s="37" t="s">
        <v>4</v>
      </c>
      <c r="F71" s="50">
        <v>59872</v>
      </c>
      <c r="G71" s="51">
        <v>9987</v>
      </c>
      <c r="H71" s="76">
        <v>24040</v>
      </c>
      <c r="I71" s="52">
        <f t="shared" si="43"/>
        <v>0.40152324959914482</v>
      </c>
      <c r="J71" s="34">
        <v>8965</v>
      </c>
      <c r="K71" s="20">
        <v>21533</v>
      </c>
      <c r="L71" s="21">
        <f t="shared" si="44"/>
        <v>0.89571547420965059</v>
      </c>
      <c r="M71" s="79">
        <v>1018</v>
      </c>
      <c r="N71" s="22">
        <v>2502</v>
      </c>
      <c r="O71" s="23">
        <f t="shared" si="45"/>
        <v>0.1040765391014975</v>
      </c>
      <c r="P71" s="34">
        <v>3</v>
      </c>
      <c r="Q71" s="70">
        <v>3</v>
      </c>
      <c r="R71" s="72">
        <f t="shared" si="46"/>
        <v>1.2479201331114809E-4</v>
      </c>
      <c r="S71" s="34">
        <v>1</v>
      </c>
      <c r="T71" s="70">
        <v>2</v>
      </c>
      <c r="U71" s="21">
        <f t="shared" si="47"/>
        <v>8.3194675540765393E-5</v>
      </c>
      <c r="V71" s="5">
        <v>7938</v>
      </c>
      <c r="W71" s="82">
        <v>18520</v>
      </c>
      <c r="X71" s="17">
        <f t="shared" si="48"/>
        <v>0.7703826955074875</v>
      </c>
      <c r="Y71" s="5">
        <v>983</v>
      </c>
      <c r="Z71" s="82">
        <v>2439</v>
      </c>
      <c r="AA71" s="17">
        <f t="shared" si="49"/>
        <v>0.1014559068219634</v>
      </c>
      <c r="AB71" s="5">
        <v>1066</v>
      </c>
      <c r="AC71" s="82">
        <v>3081</v>
      </c>
      <c r="AD71" s="17">
        <f t="shared" si="50"/>
        <v>0.1281613976705491</v>
      </c>
      <c r="AE71" s="30">
        <v>9208</v>
      </c>
      <c r="AF71" s="84">
        <v>15457</v>
      </c>
      <c r="AG71" s="31">
        <f t="shared" si="51"/>
        <v>0.64297004991680529</v>
      </c>
      <c r="AH71" s="90">
        <v>6351</v>
      </c>
      <c r="AI71" s="32">
        <v>8583</v>
      </c>
      <c r="AJ71" s="31">
        <f t="shared" si="52"/>
        <v>0.35702995008319466</v>
      </c>
      <c r="AK71" s="16">
        <v>3247</v>
      </c>
      <c r="AL71" s="87">
        <v>4355</v>
      </c>
      <c r="AM71" s="18">
        <f t="shared" si="53"/>
        <v>0.18115640599001664</v>
      </c>
      <c r="AN71" s="16">
        <v>524</v>
      </c>
      <c r="AO71" s="87">
        <v>588</v>
      </c>
      <c r="AP71" s="18">
        <f t="shared" si="54"/>
        <v>2.4459234608985025E-2</v>
      </c>
      <c r="AQ71" s="16">
        <v>81</v>
      </c>
      <c r="AR71" s="87">
        <v>84</v>
      </c>
      <c r="AS71" s="18">
        <f t="shared" si="55"/>
        <v>3.4941763727121466E-3</v>
      </c>
      <c r="AT71" s="16">
        <v>9212</v>
      </c>
      <c r="AU71" s="87">
        <v>19004</v>
      </c>
      <c r="AV71" s="18">
        <f t="shared" si="56"/>
        <v>0.79051580698835278</v>
      </c>
      <c r="AW71" s="16">
        <v>8</v>
      </c>
      <c r="AX71" s="87">
        <v>9</v>
      </c>
      <c r="AY71" s="18">
        <f t="shared" si="57"/>
        <v>3.7437603993344424E-4</v>
      </c>
      <c r="AZ71" s="16">
        <v>0</v>
      </c>
      <c r="BA71" s="82">
        <v>0</v>
      </c>
      <c r="BB71" s="61">
        <f t="shared" si="58"/>
        <v>0</v>
      </c>
      <c r="BC71" s="33">
        <v>1</v>
      </c>
      <c r="BD71" s="94">
        <v>3</v>
      </c>
      <c r="BE71" s="21">
        <f t="shared" si="59"/>
        <v>1.2479201331114809E-4</v>
      </c>
      <c r="BF71" s="34">
        <v>9986</v>
      </c>
      <c r="BG71" s="20">
        <v>24037</v>
      </c>
      <c r="BH71" s="21">
        <f t="shared" si="60"/>
        <v>0.99987520798668883</v>
      </c>
      <c r="BI71" s="5">
        <v>0</v>
      </c>
      <c r="BJ71" s="99">
        <v>0</v>
      </c>
      <c r="BK71" s="96">
        <f t="shared" si="61"/>
        <v>0</v>
      </c>
      <c r="BL71" s="5">
        <v>9987</v>
      </c>
      <c r="BM71" s="101">
        <v>24040</v>
      </c>
      <c r="BN71" s="17">
        <f t="shared" si="62"/>
        <v>1</v>
      </c>
      <c r="BO71" s="34">
        <v>4</v>
      </c>
      <c r="BP71" s="107">
        <v>9</v>
      </c>
      <c r="BQ71" s="21">
        <f t="shared" si="63"/>
        <v>3.7437603993344424E-4</v>
      </c>
      <c r="BR71" s="34">
        <v>35</v>
      </c>
      <c r="BS71" s="107">
        <v>81</v>
      </c>
      <c r="BT71" s="21">
        <f t="shared" si="64"/>
        <v>3.3693843594009986E-3</v>
      </c>
      <c r="BU71" s="34">
        <v>5</v>
      </c>
      <c r="BV71" s="107">
        <v>12</v>
      </c>
      <c r="BW71" s="21">
        <f t="shared" si="65"/>
        <v>4.9916805324459236E-4</v>
      </c>
      <c r="BX71" s="34">
        <v>0</v>
      </c>
      <c r="BY71" s="107">
        <v>0</v>
      </c>
      <c r="BZ71" s="21">
        <f t="shared" si="66"/>
        <v>0</v>
      </c>
      <c r="CA71" s="34">
        <v>0</v>
      </c>
      <c r="CB71" s="107">
        <v>0</v>
      </c>
      <c r="CC71" s="21">
        <f t="shared" si="67"/>
        <v>0</v>
      </c>
      <c r="CD71" s="34">
        <v>93</v>
      </c>
      <c r="CE71" s="107">
        <v>148</v>
      </c>
      <c r="CF71" s="21">
        <f t="shared" si="68"/>
        <v>6.1564059900166392E-3</v>
      </c>
      <c r="CG71" s="34">
        <v>0</v>
      </c>
      <c r="CH71" s="107">
        <v>0</v>
      </c>
      <c r="CI71" s="21">
        <f t="shared" si="69"/>
        <v>0</v>
      </c>
      <c r="CJ71" s="34">
        <v>0</v>
      </c>
      <c r="CK71" s="107">
        <v>0</v>
      </c>
      <c r="CL71" s="21">
        <f t="shared" si="70"/>
        <v>0</v>
      </c>
      <c r="CM71" s="34">
        <v>0</v>
      </c>
      <c r="CN71" s="107">
        <v>0</v>
      </c>
      <c r="CO71" s="21">
        <f t="shared" si="71"/>
        <v>0</v>
      </c>
      <c r="CP71" s="34">
        <v>1</v>
      </c>
      <c r="CQ71" s="107">
        <v>1</v>
      </c>
      <c r="CR71" s="21">
        <f t="shared" si="72"/>
        <v>1.0013016921998598E-4</v>
      </c>
      <c r="CS71" s="34">
        <v>1</v>
      </c>
      <c r="CT71" s="107">
        <v>5</v>
      </c>
      <c r="CU71" s="21">
        <f t="shared" si="73"/>
        <v>2.0798668885191348E-4</v>
      </c>
      <c r="CV71" s="34">
        <v>3</v>
      </c>
      <c r="CW71" s="107">
        <v>8</v>
      </c>
      <c r="CX71" s="21">
        <f t="shared" si="74"/>
        <v>3.3277870216306157E-4</v>
      </c>
      <c r="CY71" s="34">
        <v>12</v>
      </c>
      <c r="CZ71" s="107">
        <v>24</v>
      </c>
      <c r="DA71" s="21">
        <f t="shared" si="75"/>
        <v>9.9833610648918472E-4</v>
      </c>
      <c r="DB71" s="34">
        <v>9833</v>
      </c>
      <c r="DC71" s="107">
        <v>23752</v>
      </c>
      <c r="DD71" s="63">
        <f t="shared" si="76"/>
        <v>0.98801996672212977</v>
      </c>
      <c r="DE71" s="8">
        <v>3012</v>
      </c>
      <c r="DF71" s="117">
        <v>3544</v>
      </c>
      <c r="DG71" s="6">
        <f t="shared" si="77"/>
        <v>0.14742096505823626</v>
      </c>
      <c r="DH71" s="8">
        <v>5013</v>
      </c>
      <c r="DI71" s="117">
        <v>6942</v>
      </c>
      <c r="DJ71" s="6">
        <f t="shared" si="78"/>
        <v>0.28876871880199667</v>
      </c>
      <c r="DK71" s="8">
        <v>9567</v>
      </c>
      <c r="DL71" s="117">
        <v>12872</v>
      </c>
      <c r="DM71" s="6">
        <f t="shared" si="79"/>
        <v>0.535440931780366</v>
      </c>
      <c r="DN71" s="8">
        <v>644</v>
      </c>
      <c r="DO71" s="117">
        <v>682</v>
      </c>
      <c r="DP71" s="6">
        <f t="shared" si="80"/>
        <v>2.8369384359401E-2</v>
      </c>
      <c r="DQ71" s="65">
        <v>551</v>
      </c>
      <c r="DR71" s="123">
        <v>572</v>
      </c>
      <c r="DS71" s="31">
        <f t="shared" si="81"/>
        <v>2.37936772046589E-2</v>
      </c>
      <c r="DT71" s="65">
        <v>9863</v>
      </c>
      <c r="DU71" s="124">
        <v>23468</v>
      </c>
      <c r="DV71" s="31">
        <f t="shared" si="82"/>
        <v>0.97620632279534114</v>
      </c>
      <c r="DW71" s="8">
        <v>3</v>
      </c>
      <c r="DX71" s="87">
        <v>3</v>
      </c>
      <c r="DY71" s="18">
        <f t="shared" si="83"/>
        <v>1.2479201331114809E-4</v>
      </c>
      <c r="DZ71" s="8">
        <v>9984</v>
      </c>
      <c r="EA71" s="82">
        <v>24037</v>
      </c>
      <c r="EB71" s="120">
        <f t="shared" si="84"/>
        <v>0.99987520798668883</v>
      </c>
      <c r="EC71" s="65">
        <v>0</v>
      </c>
      <c r="ED71" s="123">
        <v>0</v>
      </c>
      <c r="EE71" s="21">
        <f t="shared" si="85"/>
        <v>0</v>
      </c>
      <c r="EF71" s="34">
        <v>9987</v>
      </c>
      <c r="EG71" s="20">
        <v>24040</v>
      </c>
      <c r="EH71" s="67">
        <f t="shared" si="86"/>
        <v>1</v>
      </c>
    </row>
    <row r="72" spans="1:138" s="40" customFormat="1" ht="12" x14ac:dyDescent="0.25">
      <c r="A72" s="37">
        <v>260530</v>
      </c>
      <c r="B72" s="60"/>
      <c r="C72" s="38" t="s">
        <v>103</v>
      </c>
      <c r="D72" s="39" t="s">
        <v>13</v>
      </c>
      <c r="E72" s="37" t="s">
        <v>6</v>
      </c>
      <c r="F72" s="50">
        <v>31843</v>
      </c>
      <c r="G72" s="51">
        <v>7704</v>
      </c>
      <c r="H72" s="76">
        <v>19754</v>
      </c>
      <c r="I72" s="52">
        <f t="shared" si="43"/>
        <v>0.62035612222466474</v>
      </c>
      <c r="J72" s="34">
        <v>3270</v>
      </c>
      <c r="K72" s="20">
        <v>7973</v>
      </c>
      <c r="L72" s="21">
        <f t="shared" si="44"/>
        <v>0.40361445783132532</v>
      </c>
      <c r="M72" s="79">
        <v>4433</v>
      </c>
      <c r="N72" s="22">
        <v>11780</v>
      </c>
      <c r="O72" s="23">
        <f t="shared" si="45"/>
        <v>0.59633491950997264</v>
      </c>
      <c r="P72" s="34">
        <v>1</v>
      </c>
      <c r="Q72" s="70">
        <v>1</v>
      </c>
      <c r="R72" s="72">
        <f t="shared" si="46"/>
        <v>5.0622658702035033E-5</v>
      </c>
      <c r="S72" s="34">
        <v>0</v>
      </c>
      <c r="T72" s="70">
        <v>0</v>
      </c>
      <c r="U72" s="21">
        <f t="shared" si="47"/>
        <v>0</v>
      </c>
      <c r="V72" s="5">
        <v>7010</v>
      </c>
      <c r="W72" s="82">
        <v>17625</v>
      </c>
      <c r="X72" s="17">
        <f t="shared" si="48"/>
        <v>0.89222435962336744</v>
      </c>
      <c r="Y72" s="5">
        <v>192</v>
      </c>
      <c r="Z72" s="82">
        <v>570</v>
      </c>
      <c r="AA72" s="17">
        <f t="shared" si="49"/>
        <v>2.8854915460159967E-2</v>
      </c>
      <c r="AB72" s="5">
        <v>502</v>
      </c>
      <c r="AC72" s="82">
        <v>1559</v>
      </c>
      <c r="AD72" s="17">
        <f t="shared" si="50"/>
        <v>7.8920724916472618E-2</v>
      </c>
      <c r="AE72" s="30">
        <v>6433</v>
      </c>
      <c r="AF72" s="84">
        <v>10676</v>
      </c>
      <c r="AG72" s="31">
        <f t="shared" si="51"/>
        <v>0.54044750430292599</v>
      </c>
      <c r="AH72" s="90">
        <v>6116</v>
      </c>
      <c r="AI72" s="32">
        <v>9078</v>
      </c>
      <c r="AJ72" s="31">
        <f t="shared" si="52"/>
        <v>0.45955249569707401</v>
      </c>
      <c r="AK72" s="16">
        <v>2357</v>
      </c>
      <c r="AL72" s="87">
        <v>3167</v>
      </c>
      <c r="AM72" s="18">
        <f t="shared" si="53"/>
        <v>0.16032196010934494</v>
      </c>
      <c r="AN72" s="16">
        <v>263</v>
      </c>
      <c r="AO72" s="87">
        <v>281</v>
      </c>
      <c r="AP72" s="18">
        <f t="shared" si="54"/>
        <v>1.4224967095271844E-2</v>
      </c>
      <c r="AQ72" s="16">
        <v>67</v>
      </c>
      <c r="AR72" s="87">
        <v>74</v>
      </c>
      <c r="AS72" s="18">
        <f t="shared" si="55"/>
        <v>3.7460767439505922E-3</v>
      </c>
      <c r="AT72" s="16">
        <v>7135</v>
      </c>
      <c r="AU72" s="87">
        <v>16221</v>
      </c>
      <c r="AV72" s="18">
        <f t="shared" si="56"/>
        <v>0.82115014680571019</v>
      </c>
      <c r="AW72" s="16">
        <v>9</v>
      </c>
      <c r="AX72" s="87">
        <v>9</v>
      </c>
      <c r="AY72" s="18">
        <f t="shared" si="57"/>
        <v>4.5560392831831529E-4</v>
      </c>
      <c r="AZ72" s="16">
        <v>2</v>
      </c>
      <c r="BA72" s="82">
        <v>2</v>
      </c>
      <c r="BB72" s="61">
        <f t="shared" si="58"/>
        <v>1.0124531740407007E-4</v>
      </c>
      <c r="BC72" s="33">
        <v>0</v>
      </c>
      <c r="BD72" s="94">
        <v>0</v>
      </c>
      <c r="BE72" s="21">
        <f t="shared" si="59"/>
        <v>0</v>
      </c>
      <c r="BF72" s="34">
        <v>7704</v>
      </c>
      <c r="BG72" s="20">
        <v>19754</v>
      </c>
      <c r="BH72" s="21">
        <f t="shared" si="60"/>
        <v>1</v>
      </c>
      <c r="BI72" s="5">
        <v>45</v>
      </c>
      <c r="BJ72" s="99">
        <v>142</v>
      </c>
      <c r="BK72" s="96">
        <f t="shared" si="61"/>
        <v>7.188417535688974E-3</v>
      </c>
      <c r="BL72" s="5">
        <v>7659</v>
      </c>
      <c r="BM72" s="101">
        <v>19612</v>
      </c>
      <c r="BN72" s="17">
        <f t="shared" si="62"/>
        <v>0.992811582464311</v>
      </c>
      <c r="BO72" s="34">
        <v>0</v>
      </c>
      <c r="BP72" s="107">
        <v>0</v>
      </c>
      <c r="BQ72" s="21">
        <f t="shared" si="63"/>
        <v>0</v>
      </c>
      <c r="BR72" s="34">
        <v>2590</v>
      </c>
      <c r="BS72" s="107">
        <v>6876</v>
      </c>
      <c r="BT72" s="21">
        <f t="shared" si="64"/>
        <v>0.34808140123519288</v>
      </c>
      <c r="BU72" s="34">
        <v>0</v>
      </c>
      <c r="BV72" s="107">
        <v>0</v>
      </c>
      <c r="BW72" s="21">
        <f t="shared" si="65"/>
        <v>0</v>
      </c>
      <c r="BX72" s="34">
        <v>0</v>
      </c>
      <c r="BY72" s="107">
        <v>0</v>
      </c>
      <c r="BZ72" s="21">
        <f t="shared" si="66"/>
        <v>0</v>
      </c>
      <c r="CA72" s="34">
        <v>0</v>
      </c>
      <c r="CB72" s="107">
        <v>0</v>
      </c>
      <c r="CC72" s="21">
        <f t="shared" si="67"/>
        <v>0</v>
      </c>
      <c r="CD72" s="34">
        <v>6</v>
      </c>
      <c r="CE72" s="107">
        <v>8</v>
      </c>
      <c r="CF72" s="21">
        <f t="shared" si="68"/>
        <v>4.0498126961628026E-4</v>
      </c>
      <c r="CG72" s="34">
        <v>3</v>
      </c>
      <c r="CH72" s="107">
        <v>9</v>
      </c>
      <c r="CI72" s="21">
        <f t="shared" si="69"/>
        <v>4.5560392831831529E-4</v>
      </c>
      <c r="CJ72" s="34">
        <v>0</v>
      </c>
      <c r="CK72" s="107">
        <v>0</v>
      </c>
      <c r="CL72" s="21">
        <f t="shared" si="70"/>
        <v>0</v>
      </c>
      <c r="CM72" s="34">
        <v>0</v>
      </c>
      <c r="CN72" s="107">
        <v>0</v>
      </c>
      <c r="CO72" s="21">
        <f t="shared" si="71"/>
        <v>0</v>
      </c>
      <c r="CP72" s="34">
        <v>0</v>
      </c>
      <c r="CQ72" s="107">
        <v>0</v>
      </c>
      <c r="CR72" s="21">
        <f t="shared" si="72"/>
        <v>0</v>
      </c>
      <c r="CS72" s="34">
        <v>1</v>
      </c>
      <c r="CT72" s="107">
        <v>4</v>
      </c>
      <c r="CU72" s="21">
        <f t="shared" si="73"/>
        <v>2.0249063480814013E-4</v>
      </c>
      <c r="CV72" s="34">
        <v>1</v>
      </c>
      <c r="CW72" s="107">
        <v>4</v>
      </c>
      <c r="CX72" s="21">
        <f t="shared" si="74"/>
        <v>2.0249063480814013E-4</v>
      </c>
      <c r="CY72" s="34">
        <v>2</v>
      </c>
      <c r="CZ72" s="107">
        <v>6</v>
      </c>
      <c r="DA72" s="21">
        <f t="shared" si="75"/>
        <v>3.037359522122102E-4</v>
      </c>
      <c r="DB72" s="34">
        <v>5101</v>
      </c>
      <c r="DC72" s="107">
        <v>12847</v>
      </c>
      <c r="DD72" s="63">
        <f t="shared" si="76"/>
        <v>0.65034929634504401</v>
      </c>
      <c r="DE72" s="8">
        <v>2401</v>
      </c>
      <c r="DF72" s="117">
        <v>2788</v>
      </c>
      <c r="DG72" s="6">
        <f t="shared" si="77"/>
        <v>0.14113597246127366</v>
      </c>
      <c r="DH72" s="8">
        <v>3378</v>
      </c>
      <c r="DI72" s="117">
        <v>4741</v>
      </c>
      <c r="DJ72" s="6">
        <f t="shared" si="78"/>
        <v>0.24000202490634809</v>
      </c>
      <c r="DK72" s="8">
        <v>7589</v>
      </c>
      <c r="DL72" s="117">
        <v>12028</v>
      </c>
      <c r="DM72" s="6">
        <f t="shared" si="79"/>
        <v>0.60888933886807739</v>
      </c>
      <c r="DN72" s="8">
        <v>188</v>
      </c>
      <c r="DO72" s="117">
        <v>197</v>
      </c>
      <c r="DP72" s="6">
        <f t="shared" si="80"/>
        <v>9.9726637643009017E-3</v>
      </c>
      <c r="DQ72" s="65">
        <v>371</v>
      </c>
      <c r="DR72" s="123">
        <v>390</v>
      </c>
      <c r="DS72" s="31">
        <f t="shared" si="81"/>
        <v>1.974283689379366E-2</v>
      </c>
      <c r="DT72" s="65">
        <v>7632</v>
      </c>
      <c r="DU72" s="124">
        <v>19364</v>
      </c>
      <c r="DV72" s="31">
        <f t="shared" si="82"/>
        <v>0.98025716310620636</v>
      </c>
      <c r="DW72" s="8">
        <v>1</v>
      </c>
      <c r="DX72" s="87">
        <v>1</v>
      </c>
      <c r="DY72" s="18">
        <f t="shared" si="83"/>
        <v>5.0622658702035033E-5</v>
      </c>
      <c r="DZ72" s="8">
        <v>7703</v>
      </c>
      <c r="EA72" s="82">
        <v>19753</v>
      </c>
      <c r="EB72" s="120">
        <f t="shared" si="84"/>
        <v>0.99994937734129796</v>
      </c>
      <c r="EC72" s="65">
        <v>0</v>
      </c>
      <c r="ED72" s="123">
        <v>0</v>
      </c>
      <c r="EE72" s="21">
        <f t="shared" si="85"/>
        <v>0</v>
      </c>
      <c r="EF72" s="34">
        <v>7704</v>
      </c>
      <c r="EG72" s="20">
        <v>19754</v>
      </c>
      <c r="EH72" s="67">
        <f t="shared" si="86"/>
        <v>1</v>
      </c>
    </row>
    <row r="73" spans="1:138" s="40" customFormat="1" ht="12" x14ac:dyDescent="0.25">
      <c r="A73" s="37">
        <v>260540</v>
      </c>
      <c r="B73" s="60"/>
      <c r="C73" s="38" t="s">
        <v>104</v>
      </c>
      <c r="D73" s="39" t="s">
        <v>16</v>
      </c>
      <c r="E73" s="37" t="s">
        <v>6</v>
      </c>
      <c r="F73" s="50">
        <v>21427</v>
      </c>
      <c r="G73" s="51">
        <v>6269</v>
      </c>
      <c r="H73" s="76">
        <v>12426</v>
      </c>
      <c r="I73" s="52">
        <f t="shared" si="43"/>
        <v>0.57992252765202779</v>
      </c>
      <c r="J73" s="34">
        <v>4936</v>
      </c>
      <c r="K73" s="20">
        <v>9857</v>
      </c>
      <c r="L73" s="21">
        <f t="shared" si="44"/>
        <v>0.7932560759697409</v>
      </c>
      <c r="M73" s="79">
        <v>1332</v>
      </c>
      <c r="N73" s="22">
        <v>2568</v>
      </c>
      <c r="O73" s="23">
        <f t="shared" si="45"/>
        <v>0.20666344760985031</v>
      </c>
      <c r="P73" s="34">
        <v>1</v>
      </c>
      <c r="Q73" s="70">
        <v>1</v>
      </c>
      <c r="R73" s="72">
        <f t="shared" si="46"/>
        <v>8.0476420408820217E-5</v>
      </c>
      <c r="S73" s="34">
        <v>0</v>
      </c>
      <c r="T73" s="70">
        <v>0</v>
      </c>
      <c r="U73" s="21">
        <f t="shared" si="47"/>
        <v>0</v>
      </c>
      <c r="V73" s="5">
        <v>5901</v>
      </c>
      <c r="W73" s="82">
        <v>11502</v>
      </c>
      <c r="X73" s="17">
        <f t="shared" si="48"/>
        <v>0.92563978754225007</v>
      </c>
      <c r="Y73" s="5">
        <v>120</v>
      </c>
      <c r="Z73" s="82">
        <v>286</v>
      </c>
      <c r="AA73" s="17">
        <f t="shared" si="49"/>
        <v>2.3016256236922581E-2</v>
      </c>
      <c r="AB73" s="5">
        <v>248</v>
      </c>
      <c r="AC73" s="82">
        <v>638</v>
      </c>
      <c r="AD73" s="17">
        <f t="shared" si="50"/>
        <v>5.1343956220827297E-2</v>
      </c>
      <c r="AE73" s="30">
        <v>4476</v>
      </c>
      <c r="AF73" s="84">
        <v>7056</v>
      </c>
      <c r="AG73" s="31">
        <f t="shared" si="51"/>
        <v>0.56784162240463543</v>
      </c>
      <c r="AH73" s="90">
        <v>4288</v>
      </c>
      <c r="AI73" s="32">
        <v>5370</v>
      </c>
      <c r="AJ73" s="31">
        <f t="shared" si="52"/>
        <v>0.43215837759536457</v>
      </c>
      <c r="AK73" s="16">
        <v>2997</v>
      </c>
      <c r="AL73" s="87">
        <v>4343</v>
      </c>
      <c r="AM73" s="18">
        <f t="shared" si="53"/>
        <v>0.34950909383550621</v>
      </c>
      <c r="AN73" s="16">
        <v>346</v>
      </c>
      <c r="AO73" s="87">
        <v>376</v>
      </c>
      <c r="AP73" s="18">
        <f t="shared" si="54"/>
        <v>3.0259134073716401E-2</v>
      </c>
      <c r="AQ73" s="16">
        <v>28</v>
      </c>
      <c r="AR73" s="87">
        <v>30</v>
      </c>
      <c r="AS73" s="18">
        <f t="shared" si="55"/>
        <v>2.4142926122646064E-3</v>
      </c>
      <c r="AT73" s="16">
        <v>4748</v>
      </c>
      <c r="AU73" s="87">
        <v>7668</v>
      </c>
      <c r="AV73" s="18">
        <f t="shared" si="56"/>
        <v>0.61709319169483345</v>
      </c>
      <c r="AW73" s="16">
        <v>9</v>
      </c>
      <c r="AX73" s="87">
        <v>9</v>
      </c>
      <c r="AY73" s="18">
        <f t="shared" si="57"/>
        <v>7.2428778367938191E-4</v>
      </c>
      <c r="AZ73" s="16">
        <v>0</v>
      </c>
      <c r="BA73" s="82">
        <v>0</v>
      </c>
      <c r="BB73" s="61">
        <f t="shared" si="58"/>
        <v>0</v>
      </c>
      <c r="BC73" s="33">
        <v>0</v>
      </c>
      <c r="BD73" s="94">
        <v>0</v>
      </c>
      <c r="BE73" s="21">
        <f t="shared" si="59"/>
        <v>0</v>
      </c>
      <c r="BF73" s="34">
        <v>6269</v>
      </c>
      <c r="BG73" s="20">
        <v>12426</v>
      </c>
      <c r="BH73" s="21">
        <f t="shared" si="60"/>
        <v>1</v>
      </c>
      <c r="BI73" s="5">
        <v>0</v>
      </c>
      <c r="BJ73" s="99">
        <v>0</v>
      </c>
      <c r="BK73" s="96">
        <f t="shared" si="61"/>
        <v>0</v>
      </c>
      <c r="BL73" s="5">
        <v>6269</v>
      </c>
      <c r="BM73" s="101">
        <v>12426</v>
      </c>
      <c r="BN73" s="17">
        <f t="shared" si="62"/>
        <v>1</v>
      </c>
      <c r="BO73" s="34">
        <v>0</v>
      </c>
      <c r="BP73" s="107">
        <v>0</v>
      </c>
      <c r="BQ73" s="21">
        <f t="shared" si="63"/>
        <v>0</v>
      </c>
      <c r="BR73" s="34">
        <v>1675</v>
      </c>
      <c r="BS73" s="107">
        <v>3294</v>
      </c>
      <c r="BT73" s="21">
        <f t="shared" si="64"/>
        <v>0.26508932882665381</v>
      </c>
      <c r="BU73" s="34">
        <v>0</v>
      </c>
      <c r="BV73" s="107">
        <v>0</v>
      </c>
      <c r="BW73" s="21">
        <f t="shared" si="65"/>
        <v>0</v>
      </c>
      <c r="BX73" s="34">
        <v>0</v>
      </c>
      <c r="BY73" s="107">
        <v>0</v>
      </c>
      <c r="BZ73" s="21">
        <f t="shared" si="66"/>
        <v>0</v>
      </c>
      <c r="CA73" s="34">
        <v>0</v>
      </c>
      <c r="CB73" s="107">
        <v>0</v>
      </c>
      <c r="CC73" s="21">
        <f t="shared" si="67"/>
        <v>0</v>
      </c>
      <c r="CD73" s="34">
        <v>28</v>
      </c>
      <c r="CE73" s="107">
        <v>49</v>
      </c>
      <c r="CF73" s="21">
        <f t="shared" si="68"/>
        <v>3.9433446000321903E-3</v>
      </c>
      <c r="CG73" s="34">
        <v>5</v>
      </c>
      <c r="CH73" s="107">
        <v>9</v>
      </c>
      <c r="CI73" s="21">
        <f t="shared" si="69"/>
        <v>7.2428778367938191E-4</v>
      </c>
      <c r="CJ73" s="34">
        <v>0</v>
      </c>
      <c r="CK73" s="107">
        <v>0</v>
      </c>
      <c r="CL73" s="21">
        <f t="shared" si="70"/>
        <v>0</v>
      </c>
      <c r="CM73" s="34">
        <v>0</v>
      </c>
      <c r="CN73" s="107">
        <v>0</v>
      </c>
      <c r="CO73" s="21">
        <f t="shared" si="71"/>
        <v>0</v>
      </c>
      <c r="CP73" s="34">
        <v>0</v>
      </c>
      <c r="CQ73" s="107">
        <v>0</v>
      </c>
      <c r="CR73" s="21">
        <f t="shared" si="72"/>
        <v>0</v>
      </c>
      <c r="CS73" s="34">
        <v>38</v>
      </c>
      <c r="CT73" s="107">
        <v>80</v>
      </c>
      <c r="CU73" s="21">
        <f t="shared" si="73"/>
        <v>6.4381136327056176E-3</v>
      </c>
      <c r="CV73" s="34">
        <v>2</v>
      </c>
      <c r="CW73" s="107">
        <v>4</v>
      </c>
      <c r="CX73" s="21">
        <f t="shared" si="74"/>
        <v>3.2190568163528087E-4</v>
      </c>
      <c r="CY73" s="34">
        <v>1</v>
      </c>
      <c r="CZ73" s="107">
        <v>2</v>
      </c>
      <c r="DA73" s="21">
        <f t="shared" si="75"/>
        <v>1.6095284081764043E-4</v>
      </c>
      <c r="DB73" s="34">
        <v>4520</v>
      </c>
      <c r="DC73" s="107">
        <v>8988</v>
      </c>
      <c r="DD73" s="63">
        <f t="shared" si="76"/>
        <v>0.72332206663447607</v>
      </c>
      <c r="DE73" s="8">
        <v>1513</v>
      </c>
      <c r="DF73" s="117">
        <v>1755</v>
      </c>
      <c r="DG73" s="6">
        <f t="shared" si="77"/>
        <v>0.14123611781747947</v>
      </c>
      <c r="DH73" s="8">
        <v>2251</v>
      </c>
      <c r="DI73" s="117">
        <v>2956</v>
      </c>
      <c r="DJ73" s="6">
        <f t="shared" si="78"/>
        <v>0.23788829872847256</v>
      </c>
      <c r="DK73" s="8">
        <v>6065</v>
      </c>
      <c r="DL73" s="117">
        <v>7450</v>
      </c>
      <c r="DM73" s="6">
        <f t="shared" si="79"/>
        <v>0.59954933204571059</v>
      </c>
      <c r="DN73" s="8">
        <v>257</v>
      </c>
      <c r="DO73" s="117">
        <v>265</v>
      </c>
      <c r="DP73" s="6">
        <f t="shared" si="80"/>
        <v>2.1326251408337358E-2</v>
      </c>
      <c r="DQ73" s="65">
        <v>197</v>
      </c>
      <c r="DR73" s="123">
        <v>202</v>
      </c>
      <c r="DS73" s="31">
        <f t="shared" si="81"/>
        <v>1.6256236922581685E-2</v>
      </c>
      <c r="DT73" s="65">
        <v>6210</v>
      </c>
      <c r="DU73" s="124">
        <v>12224</v>
      </c>
      <c r="DV73" s="31">
        <f t="shared" si="82"/>
        <v>0.98374376307741829</v>
      </c>
      <c r="DW73" s="8">
        <v>1</v>
      </c>
      <c r="DX73" s="87">
        <v>1</v>
      </c>
      <c r="DY73" s="18">
        <f t="shared" si="83"/>
        <v>8.0476420408820217E-5</v>
      </c>
      <c r="DZ73" s="8">
        <v>6268</v>
      </c>
      <c r="EA73" s="82">
        <v>12425</v>
      </c>
      <c r="EB73" s="120">
        <f t="shared" si="84"/>
        <v>0.99991952357959113</v>
      </c>
      <c r="EC73" s="65">
        <v>0</v>
      </c>
      <c r="ED73" s="123">
        <v>0</v>
      </c>
      <c r="EE73" s="21">
        <f t="shared" si="85"/>
        <v>0</v>
      </c>
      <c r="EF73" s="34">
        <v>6269</v>
      </c>
      <c r="EG73" s="20">
        <v>12426</v>
      </c>
      <c r="EH73" s="67">
        <f t="shared" si="86"/>
        <v>1</v>
      </c>
    </row>
    <row r="74" spans="1:138" s="40" customFormat="1" ht="12" x14ac:dyDescent="0.25">
      <c r="A74" s="37">
        <v>260545</v>
      </c>
      <c r="B74" s="60"/>
      <c r="C74" s="38" t="s">
        <v>105</v>
      </c>
      <c r="D74" s="39" t="s">
        <v>3</v>
      </c>
      <c r="E74" s="37" t="s">
        <v>8</v>
      </c>
      <c r="F74" s="50">
        <v>3167</v>
      </c>
      <c r="G74" s="51">
        <v>65</v>
      </c>
      <c r="H74" s="76">
        <v>186</v>
      </c>
      <c r="I74" s="52">
        <f t="shared" si="43"/>
        <v>5.8730659930533627E-2</v>
      </c>
      <c r="J74" s="34">
        <v>50</v>
      </c>
      <c r="K74" s="20">
        <v>149</v>
      </c>
      <c r="L74" s="21">
        <f t="shared" si="44"/>
        <v>0.80107526881720426</v>
      </c>
      <c r="M74" s="79">
        <v>14</v>
      </c>
      <c r="N74" s="22">
        <v>36</v>
      </c>
      <c r="O74" s="23">
        <f t="shared" si="45"/>
        <v>0.19354838709677419</v>
      </c>
      <c r="P74" s="34">
        <v>1</v>
      </c>
      <c r="Q74" s="70">
        <v>1</v>
      </c>
      <c r="R74" s="72">
        <f t="shared" si="46"/>
        <v>5.3763440860215058E-3</v>
      </c>
      <c r="S74" s="34">
        <v>0</v>
      </c>
      <c r="T74" s="70">
        <v>0</v>
      </c>
      <c r="U74" s="21">
        <f t="shared" si="47"/>
        <v>0</v>
      </c>
      <c r="V74" s="5">
        <v>41</v>
      </c>
      <c r="W74" s="82">
        <v>109</v>
      </c>
      <c r="X74" s="17">
        <f t="shared" si="48"/>
        <v>0.58602150537634412</v>
      </c>
      <c r="Y74" s="5">
        <v>13</v>
      </c>
      <c r="Z74" s="82">
        <v>43</v>
      </c>
      <c r="AA74" s="17">
        <f t="shared" si="49"/>
        <v>0.23118279569892472</v>
      </c>
      <c r="AB74" s="5">
        <v>11</v>
      </c>
      <c r="AC74" s="82">
        <v>34</v>
      </c>
      <c r="AD74" s="17">
        <f t="shared" si="50"/>
        <v>0.18279569892473119</v>
      </c>
      <c r="AE74" s="30">
        <v>62</v>
      </c>
      <c r="AF74" s="84">
        <v>118</v>
      </c>
      <c r="AG74" s="31">
        <f t="shared" si="51"/>
        <v>0.63440860215053763</v>
      </c>
      <c r="AH74" s="90">
        <v>47</v>
      </c>
      <c r="AI74" s="32">
        <v>68</v>
      </c>
      <c r="AJ74" s="31">
        <f t="shared" si="52"/>
        <v>0.36559139784946237</v>
      </c>
      <c r="AK74" s="16">
        <v>37</v>
      </c>
      <c r="AL74" s="87">
        <v>63</v>
      </c>
      <c r="AM74" s="18">
        <f t="shared" si="53"/>
        <v>0.33870967741935482</v>
      </c>
      <c r="AN74" s="16">
        <v>15</v>
      </c>
      <c r="AO74" s="87">
        <v>23</v>
      </c>
      <c r="AP74" s="18">
        <f t="shared" si="54"/>
        <v>0.12365591397849462</v>
      </c>
      <c r="AQ74" s="16">
        <v>2</v>
      </c>
      <c r="AR74" s="87">
        <v>2</v>
      </c>
      <c r="AS74" s="18">
        <f t="shared" si="55"/>
        <v>1.0752688172043012E-2</v>
      </c>
      <c r="AT74" s="16">
        <v>50</v>
      </c>
      <c r="AU74" s="87">
        <v>97</v>
      </c>
      <c r="AV74" s="18">
        <f t="shared" si="56"/>
        <v>0.521505376344086</v>
      </c>
      <c r="AW74" s="16">
        <v>1</v>
      </c>
      <c r="AX74" s="87">
        <v>1</v>
      </c>
      <c r="AY74" s="18">
        <f t="shared" si="57"/>
        <v>5.3763440860215058E-3</v>
      </c>
      <c r="AZ74" s="16">
        <v>0</v>
      </c>
      <c r="BA74" s="82">
        <v>0</v>
      </c>
      <c r="BB74" s="61">
        <f t="shared" si="58"/>
        <v>0</v>
      </c>
      <c r="BC74" s="33">
        <v>1</v>
      </c>
      <c r="BD74" s="94">
        <v>2</v>
      </c>
      <c r="BE74" s="21">
        <f t="shared" si="59"/>
        <v>1.0752688172043012E-2</v>
      </c>
      <c r="BF74" s="34">
        <v>64</v>
      </c>
      <c r="BG74" s="20">
        <v>184</v>
      </c>
      <c r="BH74" s="21">
        <f t="shared" si="60"/>
        <v>0.989247311827957</v>
      </c>
      <c r="BI74" s="5">
        <v>0</v>
      </c>
      <c r="BJ74" s="99">
        <v>0</v>
      </c>
      <c r="BK74" s="96">
        <f t="shared" si="61"/>
        <v>0</v>
      </c>
      <c r="BL74" s="5">
        <v>65</v>
      </c>
      <c r="BM74" s="101">
        <v>186</v>
      </c>
      <c r="BN74" s="17">
        <f t="shared" si="62"/>
        <v>1</v>
      </c>
      <c r="BO74" s="34">
        <v>0</v>
      </c>
      <c r="BP74" s="107">
        <v>0</v>
      </c>
      <c r="BQ74" s="21">
        <f t="shared" si="63"/>
        <v>0</v>
      </c>
      <c r="BR74" s="34">
        <v>0</v>
      </c>
      <c r="BS74" s="107">
        <v>0</v>
      </c>
      <c r="BT74" s="21">
        <f t="shared" si="64"/>
        <v>0</v>
      </c>
      <c r="BU74" s="34">
        <v>0</v>
      </c>
      <c r="BV74" s="107">
        <v>0</v>
      </c>
      <c r="BW74" s="21">
        <f t="shared" si="65"/>
        <v>0</v>
      </c>
      <c r="BX74" s="34">
        <v>0</v>
      </c>
      <c r="BY74" s="107">
        <v>0</v>
      </c>
      <c r="BZ74" s="21">
        <f t="shared" si="66"/>
        <v>0</v>
      </c>
      <c r="CA74" s="34">
        <v>0</v>
      </c>
      <c r="CB74" s="107">
        <v>0</v>
      </c>
      <c r="CC74" s="21">
        <f t="shared" si="67"/>
        <v>0</v>
      </c>
      <c r="CD74" s="34">
        <v>0</v>
      </c>
      <c r="CE74" s="107">
        <v>0</v>
      </c>
      <c r="CF74" s="21">
        <f t="shared" si="68"/>
        <v>0</v>
      </c>
      <c r="CG74" s="34">
        <v>0</v>
      </c>
      <c r="CH74" s="107">
        <v>0</v>
      </c>
      <c r="CI74" s="21">
        <f t="shared" si="69"/>
        <v>0</v>
      </c>
      <c r="CJ74" s="34">
        <v>0</v>
      </c>
      <c r="CK74" s="107">
        <v>0</v>
      </c>
      <c r="CL74" s="21">
        <f t="shared" si="70"/>
        <v>0</v>
      </c>
      <c r="CM74" s="34">
        <v>0</v>
      </c>
      <c r="CN74" s="107">
        <v>0</v>
      </c>
      <c r="CO74" s="21">
        <f t="shared" si="71"/>
        <v>0</v>
      </c>
      <c r="CP74" s="34">
        <v>0</v>
      </c>
      <c r="CQ74" s="107">
        <v>0</v>
      </c>
      <c r="CR74" s="21">
        <f t="shared" si="72"/>
        <v>0</v>
      </c>
      <c r="CS74" s="34">
        <v>0</v>
      </c>
      <c r="CT74" s="107">
        <v>0</v>
      </c>
      <c r="CU74" s="21">
        <f t="shared" si="73"/>
        <v>0</v>
      </c>
      <c r="CV74" s="34">
        <v>0</v>
      </c>
      <c r="CW74" s="107">
        <v>0</v>
      </c>
      <c r="CX74" s="21">
        <f t="shared" si="74"/>
        <v>0</v>
      </c>
      <c r="CY74" s="34">
        <v>0</v>
      </c>
      <c r="CZ74" s="107">
        <v>0</v>
      </c>
      <c r="DA74" s="21">
        <f t="shared" si="75"/>
        <v>0</v>
      </c>
      <c r="DB74" s="34">
        <v>65</v>
      </c>
      <c r="DC74" s="107">
        <v>186</v>
      </c>
      <c r="DD74" s="63">
        <f t="shared" si="76"/>
        <v>1</v>
      </c>
      <c r="DE74" s="8">
        <v>29</v>
      </c>
      <c r="DF74" s="117">
        <v>38</v>
      </c>
      <c r="DG74" s="6">
        <f t="shared" si="77"/>
        <v>0.20430107526881722</v>
      </c>
      <c r="DH74" s="8">
        <v>33</v>
      </c>
      <c r="DI74" s="117">
        <v>50</v>
      </c>
      <c r="DJ74" s="6">
        <f t="shared" si="78"/>
        <v>0.26881720430107525</v>
      </c>
      <c r="DK74" s="8">
        <v>59</v>
      </c>
      <c r="DL74" s="117">
        <v>84</v>
      </c>
      <c r="DM74" s="6">
        <f t="shared" si="79"/>
        <v>0.45161290322580644</v>
      </c>
      <c r="DN74" s="8">
        <v>11</v>
      </c>
      <c r="DO74" s="117">
        <v>14</v>
      </c>
      <c r="DP74" s="6">
        <f t="shared" si="80"/>
        <v>7.5268817204301078E-2</v>
      </c>
      <c r="DQ74" s="65">
        <v>14</v>
      </c>
      <c r="DR74" s="123">
        <v>17</v>
      </c>
      <c r="DS74" s="31">
        <f t="shared" si="81"/>
        <v>9.1397849462365593E-2</v>
      </c>
      <c r="DT74" s="65">
        <v>62</v>
      </c>
      <c r="DU74" s="124">
        <v>169</v>
      </c>
      <c r="DV74" s="31">
        <f t="shared" si="82"/>
        <v>0.90860215053763438</v>
      </c>
      <c r="DW74" s="8">
        <v>1</v>
      </c>
      <c r="DX74" s="87">
        <v>1</v>
      </c>
      <c r="DY74" s="18">
        <f t="shared" si="83"/>
        <v>5.3763440860215058E-3</v>
      </c>
      <c r="DZ74" s="8">
        <v>64</v>
      </c>
      <c r="EA74" s="82">
        <v>185</v>
      </c>
      <c r="EB74" s="120">
        <f t="shared" si="84"/>
        <v>0.9946236559139785</v>
      </c>
      <c r="EC74" s="65">
        <v>0</v>
      </c>
      <c r="ED74" s="123">
        <v>0</v>
      </c>
      <c r="EE74" s="21">
        <f t="shared" si="85"/>
        <v>0</v>
      </c>
      <c r="EF74" s="34">
        <v>65</v>
      </c>
      <c r="EG74" s="20">
        <v>186</v>
      </c>
      <c r="EH74" s="67">
        <f t="shared" si="86"/>
        <v>1</v>
      </c>
    </row>
    <row r="75" spans="1:138" s="40" customFormat="1" ht="12" x14ac:dyDescent="0.25">
      <c r="A75" s="37">
        <v>260550</v>
      </c>
      <c r="B75" s="60"/>
      <c r="C75" s="38" t="s">
        <v>106</v>
      </c>
      <c r="D75" s="39" t="s">
        <v>12</v>
      </c>
      <c r="E75" s="37" t="s">
        <v>8</v>
      </c>
      <c r="F75" s="50">
        <v>15026</v>
      </c>
      <c r="G75" s="51">
        <v>2015</v>
      </c>
      <c r="H75" s="76">
        <v>5283</v>
      </c>
      <c r="I75" s="52">
        <f t="shared" si="43"/>
        <v>0.35159057633435381</v>
      </c>
      <c r="J75" s="34">
        <v>1694</v>
      </c>
      <c r="K75" s="20">
        <v>4404</v>
      </c>
      <c r="L75" s="21">
        <f t="shared" si="44"/>
        <v>0.83361726291879612</v>
      </c>
      <c r="M75" s="79">
        <v>321</v>
      </c>
      <c r="N75" s="22">
        <v>879</v>
      </c>
      <c r="O75" s="23">
        <f t="shared" si="45"/>
        <v>0.16638273708120385</v>
      </c>
      <c r="P75" s="34">
        <v>0</v>
      </c>
      <c r="Q75" s="70">
        <v>0</v>
      </c>
      <c r="R75" s="72">
        <f t="shared" si="46"/>
        <v>0</v>
      </c>
      <c r="S75" s="34">
        <v>0</v>
      </c>
      <c r="T75" s="70">
        <v>0</v>
      </c>
      <c r="U75" s="21">
        <f t="shared" si="47"/>
        <v>0</v>
      </c>
      <c r="V75" s="5">
        <v>1547</v>
      </c>
      <c r="W75" s="82">
        <v>3901</v>
      </c>
      <c r="X75" s="17">
        <f t="shared" si="48"/>
        <v>0.73840620859360206</v>
      </c>
      <c r="Y75" s="5">
        <v>279</v>
      </c>
      <c r="Z75" s="82">
        <v>802</v>
      </c>
      <c r="AA75" s="17">
        <f t="shared" si="49"/>
        <v>0.15180768502744652</v>
      </c>
      <c r="AB75" s="5">
        <v>189</v>
      </c>
      <c r="AC75" s="82">
        <v>580</v>
      </c>
      <c r="AD75" s="17">
        <f t="shared" si="50"/>
        <v>0.10978610637895135</v>
      </c>
      <c r="AE75" s="30">
        <v>1833</v>
      </c>
      <c r="AF75" s="84">
        <v>3107</v>
      </c>
      <c r="AG75" s="31">
        <f t="shared" si="51"/>
        <v>0.58811281468862386</v>
      </c>
      <c r="AH75" s="90">
        <v>1490</v>
      </c>
      <c r="AI75" s="32">
        <v>2176</v>
      </c>
      <c r="AJ75" s="31">
        <f t="shared" si="52"/>
        <v>0.41188718531137614</v>
      </c>
      <c r="AK75" s="16">
        <v>923</v>
      </c>
      <c r="AL75" s="87">
        <v>1431</v>
      </c>
      <c r="AM75" s="18">
        <f t="shared" si="53"/>
        <v>0.27086882453151617</v>
      </c>
      <c r="AN75" s="16">
        <v>104</v>
      </c>
      <c r="AO75" s="87">
        <v>116</v>
      </c>
      <c r="AP75" s="18">
        <f t="shared" si="54"/>
        <v>2.1957221275790272E-2</v>
      </c>
      <c r="AQ75" s="16">
        <v>8</v>
      </c>
      <c r="AR75" s="87">
        <v>8</v>
      </c>
      <c r="AS75" s="18">
        <f t="shared" si="55"/>
        <v>1.5142911224682945E-3</v>
      </c>
      <c r="AT75" s="16">
        <v>1777</v>
      </c>
      <c r="AU75" s="87">
        <v>3728</v>
      </c>
      <c r="AV75" s="18">
        <f t="shared" si="56"/>
        <v>0.70565966307022521</v>
      </c>
      <c r="AW75" s="16">
        <v>0</v>
      </c>
      <c r="AX75" s="87">
        <v>0</v>
      </c>
      <c r="AY75" s="18">
        <f t="shared" si="57"/>
        <v>0</v>
      </c>
      <c r="AZ75" s="16">
        <v>0</v>
      </c>
      <c r="BA75" s="82">
        <v>0</v>
      </c>
      <c r="BB75" s="61">
        <f t="shared" si="58"/>
        <v>0</v>
      </c>
      <c r="BC75" s="33">
        <v>0</v>
      </c>
      <c r="BD75" s="94">
        <v>0</v>
      </c>
      <c r="BE75" s="21">
        <f t="shared" si="59"/>
        <v>0</v>
      </c>
      <c r="BF75" s="34">
        <v>2015</v>
      </c>
      <c r="BG75" s="20">
        <v>5283</v>
      </c>
      <c r="BH75" s="21">
        <f t="shared" si="60"/>
        <v>1</v>
      </c>
      <c r="BI75" s="5">
        <v>0</v>
      </c>
      <c r="BJ75" s="99">
        <v>0</v>
      </c>
      <c r="BK75" s="96">
        <f t="shared" si="61"/>
        <v>0</v>
      </c>
      <c r="BL75" s="5">
        <v>2015</v>
      </c>
      <c r="BM75" s="101">
        <v>5283</v>
      </c>
      <c r="BN75" s="17">
        <f t="shared" si="62"/>
        <v>1</v>
      </c>
      <c r="BO75" s="34">
        <v>0</v>
      </c>
      <c r="BP75" s="107">
        <v>0</v>
      </c>
      <c r="BQ75" s="21">
        <f t="shared" si="63"/>
        <v>0</v>
      </c>
      <c r="BR75" s="34">
        <v>207</v>
      </c>
      <c r="BS75" s="107">
        <v>611</v>
      </c>
      <c r="BT75" s="21">
        <f t="shared" si="64"/>
        <v>0.11565398447851599</v>
      </c>
      <c r="BU75" s="34">
        <v>0</v>
      </c>
      <c r="BV75" s="107">
        <v>0</v>
      </c>
      <c r="BW75" s="21">
        <f t="shared" si="65"/>
        <v>0</v>
      </c>
      <c r="BX75" s="34">
        <v>0</v>
      </c>
      <c r="BY75" s="107">
        <v>0</v>
      </c>
      <c r="BZ75" s="21">
        <f t="shared" si="66"/>
        <v>0</v>
      </c>
      <c r="CA75" s="34">
        <v>0</v>
      </c>
      <c r="CB75" s="107">
        <v>0</v>
      </c>
      <c r="CC75" s="21">
        <f t="shared" si="67"/>
        <v>0</v>
      </c>
      <c r="CD75" s="34">
        <v>5</v>
      </c>
      <c r="CE75" s="107">
        <v>8</v>
      </c>
      <c r="CF75" s="21">
        <f t="shared" si="68"/>
        <v>1.5142911224682945E-3</v>
      </c>
      <c r="CG75" s="34">
        <v>0</v>
      </c>
      <c r="CH75" s="107">
        <v>0</v>
      </c>
      <c r="CI75" s="21">
        <f t="shared" si="69"/>
        <v>0</v>
      </c>
      <c r="CJ75" s="34">
        <v>0</v>
      </c>
      <c r="CK75" s="107">
        <v>0</v>
      </c>
      <c r="CL75" s="21">
        <f t="shared" si="70"/>
        <v>0</v>
      </c>
      <c r="CM75" s="34">
        <v>0</v>
      </c>
      <c r="CN75" s="107">
        <v>0</v>
      </c>
      <c r="CO75" s="21">
        <f t="shared" si="71"/>
        <v>0</v>
      </c>
      <c r="CP75" s="34">
        <v>0</v>
      </c>
      <c r="CQ75" s="107">
        <v>0</v>
      </c>
      <c r="CR75" s="21">
        <f t="shared" si="72"/>
        <v>0</v>
      </c>
      <c r="CS75" s="34">
        <v>0</v>
      </c>
      <c r="CT75" s="107">
        <v>0</v>
      </c>
      <c r="CU75" s="21">
        <f t="shared" si="73"/>
        <v>0</v>
      </c>
      <c r="CV75" s="34">
        <v>0</v>
      </c>
      <c r="CW75" s="107">
        <v>0</v>
      </c>
      <c r="CX75" s="21">
        <f t="shared" si="74"/>
        <v>0</v>
      </c>
      <c r="CY75" s="34">
        <v>0</v>
      </c>
      <c r="CZ75" s="107">
        <v>0</v>
      </c>
      <c r="DA75" s="21">
        <f t="shared" si="75"/>
        <v>0</v>
      </c>
      <c r="DB75" s="34">
        <v>1803</v>
      </c>
      <c r="DC75" s="107">
        <v>4664</v>
      </c>
      <c r="DD75" s="63">
        <f t="shared" si="76"/>
        <v>0.88283172439901569</v>
      </c>
      <c r="DE75" s="8">
        <v>623</v>
      </c>
      <c r="DF75" s="117">
        <v>755</v>
      </c>
      <c r="DG75" s="6">
        <f t="shared" si="77"/>
        <v>0.14291122468294529</v>
      </c>
      <c r="DH75" s="8">
        <v>980</v>
      </c>
      <c r="DI75" s="117">
        <v>1349</v>
      </c>
      <c r="DJ75" s="6">
        <f t="shared" si="78"/>
        <v>0.25534734052621616</v>
      </c>
      <c r="DK75" s="8">
        <v>1951</v>
      </c>
      <c r="DL75" s="117">
        <v>3052</v>
      </c>
      <c r="DM75" s="6">
        <f t="shared" si="79"/>
        <v>0.5777020632216544</v>
      </c>
      <c r="DN75" s="8">
        <v>119</v>
      </c>
      <c r="DO75" s="117">
        <v>127</v>
      </c>
      <c r="DP75" s="6">
        <f t="shared" si="80"/>
        <v>2.4039371569184176E-2</v>
      </c>
      <c r="DQ75" s="65">
        <v>94</v>
      </c>
      <c r="DR75" s="123">
        <v>96</v>
      </c>
      <c r="DS75" s="31">
        <f t="shared" si="81"/>
        <v>1.8171493469619535E-2</v>
      </c>
      <c r="DT75" s="65">
        <v>1996</v>
      </c>
      <c r="DU75" s="124">
        <v>5187</v>
      </c>
      <c r="DV75" s="31">
        <f t="shared" si="82"/>
        <v>0.98182850653038045</v>
      </c>
      <c r="DW75" s="8">
        <v>0</v>
      </c>
      <c r="DX75" s="87">
        <v>0</v>
      </c>
      <c r="DY75" s="18">
        <f t="shared" si="83"/>
        <v>0</v>
      </c>
      <c r="DZ75" s="8">
        <v>2015</v>
      </c>
      <c r="EA75" s="82">
        <v>5283</v>
      </c>
      <c r="EB75" s="120">
        <f t="shared" si="84"/>
        <v>1</v>
      </c>
      <c r="EC75" s="65">
        <v>0</v>
      </c>
      <c r="ED75" s="123">
        <v>0</v>
      </c>
      <c r="EE75" s="21">
        <f t="shared" si="85"/>
        <v>0</v>
      </c>
      <c r="EF75" s="34">
        <v>2015</v>
      </c>
      <c r="EG75" s="20">
        <v>5283</v>
      </c>
      <c r="EH75" s="67">
        <f t="shared" si="86"/>
        <v>1</v>
      </c>
    </row>
    <row r="76" spans="1:138" s="40" customFormat="1" ht="12" x14ac:dyDescent="0.25">
      <c r="A76" s="37">
        <v>260560</v>
      </c>
      <c r="B76" s="60"/>
      <c r="C76" s="38" t="s">
        <v>107</v>
      </c>
      <c r="D76" s="39" t="s">
        <v>5</v>
      </c>
      <c r="E76" s="37" t="s">
        <v>6</v>
      </c>
      <c r="F76" s="50">
        <v>20347</v>
      </c>
      <c r="G76" s="51">
        <v>3836</v>
      </c>
      <c r="H76" s="76">
        <v>9643</v>
      </c>
      <c r="I76" s="52">
        <f t="shared" si="43"/>
        <v>0.47392736029881555</v>
      </c>
      <c r="J76" s="34">
        <v>1635</v>
      </c>
      <c r="K76" s="20">
        <v>4077</v>
      </c>
      <c r="L76" s="21">
        <f t="shared" si="44"/>
        <v>0.42279373638909051</v>
      </c>
      <c r="M76" s="79">
        <v>2201</v>
      </c>
      <c r="N76" s="22">
        <v>5566</v>
      </c>
      <c r="O76" s="23">
        <f t="shared" si="45"/>
        <v>0.57720626361090943</v>
      </c>
      <c r="P76" s="34">
        <v>0</v>
      </c>
      <c r="Q76" s="70">
        <v>0</v>
      </c>
      <c r="R76" s="72">
        <f t="shared" si="46"/>
        <v>0</v>
      </c>
      <c r="S76" s="34">
        <v>0</v>
      </c>
      <c r="T76" s="70">
        <v>0</v>
      </c>
      <c r="U76" s="21">
        <f t="shared" si="47"/>
        <v>0</v>
      </c>
      <c r="V76" s="5">
        <v>3278</v>
      </c>
      <c r="W76" s="82">
        <v>7880</v>
      </c>
      <c r="X76" s="17">
        <f t="shared" si="48"/>
        <v>0.81717307891734936</v>
      </c>
      <c r="Y76" s="5">
        <v>170</v>
      </c>
      <c r="Z76" s="82">
        <v>555</v>
      </c>
      <c r="AA76" s="17">
        <f t="shared" si="49"/>
        <v>5.7554702893290469E-2</v>
      </c>
      <c r="AB76" s="5">
        <v>388</v>
      </c>
      <c r="AC76" s="82">
        <v>1208</v>
      </c>
      <c r="AD76" s="17">
        <f t="shared" si="50"/>
        <v>0.12527221818936016</v>
      </c>
      <c r="AE76" s="30">
        <v>3286</v>
      </c>
      <c r="AF76" s="84">
        <v>5425</v>
      </c>
      <c r="AG76" s="31">
        <f t="shared" si="51"/>
        <v>0.56258425801099243</v>
      </c>
      <c r="AH76" s="90">
        <v>2941</v>
      </c>
      <c r="AI76" s="32">
        <v>4218</v>
      </c>
      <c r="AJ76" s="31">
        <f t="shared" si="52"/>
        <v>0.43741574198900757</v>
      </c>
      <c r="AK76" s="16">
        <v>1589</v>
      </c>
      <c r="AL76" s="87">
        <v>2214</v>
      </c>
      <c r="AM76" s="18">
        <f t="shared" si="53"/>
        <v>0.2295965985689101</v>
      </c>
      <c r="AN76" s="16">
        <v>90</v>
      </c>
      <c r="AO76" s="87">
        <v>100</v>
      </c>
      <c r="AP76" s="18">
        <f t="shared" si="54"/>
        <v>1.0370216737529815E-2</v>
      </c>
      <c r="AQ76" s="16">
        <v>58</v>
      </c>
      <c r="AR76" s="87">
        <v>65</v>
      </c>
      <c r="AS76" s="18">
        <f t="shared" si="55"/>
        <v>6.7406408793943794E-3</v>
      </c>
      <c r="AT76" s="16">
        <v>3473</v>
      </c>
      <c r="AU76" s="87">
        <v>7248</v>
      </c>
      <c r="AV76" s="18">
        <f t="shared" si="56"/>
        <v>0.751633309136161</v>
      </c>
      <c r="AW76" s="16">
        <v>11</v>
      </c>
      <c r="AX76" s="87">
        <v>14</v>
      </c>
      <c r="AY76" s="18">
        <f t="shared" si="57"/>
        <v>1.4518303432541741E-3</v>
      </c>
      <c r="AZ76" s="16">
        <v>2</v>
      </c>
      <c r="BA76" s="82">
        <v>2</v>
      </c>
      <c r="BB76" s="61">
        <f t="shared" si="58"/>
        <v>2.0740433475059628E-4</v>
      </c>
      <c r="BC76" s="33">
        <v>2</v>
      </c>
      <c r="BD76" s="94">
        <v>7</v>
      </c>
      <c r="BE76" s="21">
        <f t="shared" si="59"/>
        <v>7.2591517162708705E-4</v>
      </c>
      <c r="BF76" s="34">
        <v>3834</v>
      </c>
      <c r="BG76" s="20">
        <v>9636</v>
      </c>
      <c r="BH76" s="21">
        <f t="shared" si="60"/>
        <v>0.99927408482837288</v>
      </c>
      <c r="BI76" s="5">
        <v>47</v>
      </c>
      <c r="BJ76" s="99">
        <v>112</v>
      </c>
      <c r="BK76" s="96">
        <f t="shared" si="61"/>
        <v>1.1614642746033393E-2</v>
      </c>
      <c r="BL76" s="5">
        <v>3789</v>
      </c>
      <c r="BM76" s="101">
        <v>9531</v>
      </c>
      <c r="BN76" s="17">
        <f t="shared" si="62"/>
        <v>0.98838535725396659</v>
      </c>
      <c r="BO76" s="34">
        <v>1</v>
      </c>
      <c r="BP76" s="107">
        <v>3</v>
      </c>
      <c r="BQ76" s="21">
        <f t="shared" si="63"/>
        <v>3.1110650212589442E-4</v>
      </c>
      <c r="BR76" s="34">
        <v>1491</v>
      </c>
      <c r="BS76" s="107">
        <v>3908</v>
      </c>
      <c r="BT76" s="21">
        <f t="shared" si="64"/>
        <v>0.40526807010266513</v>
      </c>
      <c r="BU76" s="34">
        <v>0</v>
      </c>
      <c r="BV76" s="107">
        <v>0</v>
      </c>
      <c r="BW76" s="21">
        <f t="shared" si="65"/>
        <v>0</v>
      </c>
      <c r="BX76" s="34">
        <v>0</v>
      </c>
      <c r="BY76" s="107">
        <v>0</v>
      </c>
      <c r="BZ76" s="21">
        <f t="shared" si="66"/>
        <v>0</v>
      </c>
      <c r="CA76" s="34">
        <v>0</v>
      </c>
      <c r="CB76" s="107">
        <v>0</v>
      </c>
      <c r="CC76" s="21">
        <f t="shared" si="67"/>
        <v>0</v>
      </c>
      <c r="CD76" s="34">
        <v>8</v>
      </c>
      <c r="CE76" s="107">
        <v>15</v>
      </c>
      <c r="CF76" s="21">
        <f t="shared" si="68"/>
        <v>1.5555325106294722E-3</v>
      </c>
      <c r="CG76" s="34">
        <v>4</v>
      </c>
      <c r="CH76" s="107">
        <v>6</v>
      </c>
      <c r="CI76" s="21">
        <f t="shared" si="69"/>
        <v>6.2221300425178885E-4</v>
      </c>
      <c r="CJ76" s="34">
        <v>0</v>
      </c>
      <c r="CK76" s="107">
        <v>0</v>
      </c>
      <c r="CL76" s="21">
        <f t="shared" si="70"/>
        <v>0</v>
      </c>
      <c r="CM76" s="34">
        <v>1</v>
      </c>
      <c r="CN76" s="107">
        <v>2</v>
      </c>
      <c r="CO76" s="21">
        <f t="shared" si="71"/>
        <v>2.0740433475059628E-4</v>
      </c>
      <c r="CP76" s="34">
        <v>2</v>
      </c>
      <c r="CQ76" s="107">
        <v>9</v>
      </c>
      <c r="CR76" s="21">
        <f t="shared" si="72"/>
        <v>2.3461939520333683E-3</v>
      </c>
      <c r="CS76" s="34">
        <v>1</v>
      </c>
      <c r="CT76" s="107">
        <v>7</v>
      </c>
      <c r="CU76" s="21">
        <f t="shared" si="73"/>
        <v>7.2591517162708705E-4</v>
      </c>
      <c r="CV76" s="34">
        <v>1</v>
      </c>
      <c r="CW76" s="107">
        <v>2</v>
      </c>
      <c r="CX76" s="21">
        <f t="shared" si="74"/>
        <v>2.0740433475059628E-4</v>
      </c>
      <c r="CY76" s="34">
        <v>0</v>
      </c>
      <c r="CZ76" s="107">
        <v>0</v>
      </c>
      <c r="DA76" s="21">
        <f t="shared" si="75"/>
        <v>0</v>
      </c>
      <c r="DB76" s="34">
        <v>2327</v>
      </c>
      <c r="DC76" s="107">
        <v>5691</v>
      </c>
      <c r="DD76" s="63">
        <f t="shared" si="76"/>
        <v>0.59016903453282177</v>
      </c>
      <c r="DE76" s="8">
        <v>1182</v>
      </c>
      <c r="DF76" s="117">
        <v>1404</v>
      </c>
      <c r="DG76" s="6">
        <f t="shared" si="77"/>
        <v>0.1455978429949186</v>
      </c>
      <c r="DH76" s="8">
        <v>1724</v>
      </c>
      <c r="DI76" s="117">
        <v>2400</v>
      </c>
      <c r="DJ76" s="6">
        <f t="shared" si="78"/>
        <v>0.24888520170071554</v>
      </c>
      <c r="DK76" s="8">
        <v>3755</v>
      </c>
      <c r="DL76" s="117">
        <v>5692</v>
      </c>
      <c r="DM76" s="6">
        <f t="shared" si="79"/>
        <v>0.59027273670019709</v>
      </c>
      <c r="DN76" s="8">
        <v>141</v>
      </c>
      <c r="DO76" s="117">
        <v>147</v>
      </c>
      <c r="DP76" s="6">
        <f t="shared" si="80"/>
        <v>1.5244218604168826E-2</v>
      </c>
      <c r="DQ76" s="65">
        <v>89</v>
      </c>
      <c r="DR76" s="123">
        <v>91</v>
      </c>
      <c r="DS76" s="31">
        <f t="shared" si="81"/>
        <v>9.4368972311521318E-3</v>
      </c>
      <c r="DT76" s="65">
        <v>3817</v>
      </c>
      <c r="DU76" s="124">
        <v>9552</v>
      </c>
      <c r="DV76" s="31">
        <f t="shared" si="82"/>
        <v>0.99056310276884785</v>
      </c>
      <c r="DW76" s="8">
        <v>0</v>
      </c>
      <c r="DX76" s="87">
        <v>0</v>
      </c>
      <c r="DY76" s="18">
        <f t="shared" si="83"/>
        <v>0</v>
      </c>
      <c r="DZ76" s="8">
        <v>3836</v>
      </c>
      <c r="EA76" s="82">
        <v>9643</v>
      </c>
      <c r="EB76" s="120">
        <f t="shared" si="84"/>
        <v>1</v>
      </c>
      <c r="EC76" s="65">
        <v>0</v>
      </c>
      <c r="ED76" s="123">
        <v>0</v>
      </c>
      <c r="EE76" s="21">
        <f t="shared" si="85"/>
        <v>0</v>
      </c>
      <c r="EF76" s="34">
        <v>3836</v>
      </c>
      <c r="EG76" s="20">
        <v>9643</v>
      </c>
      <c r="EH76" s="67">
        <f t="shared" si="86"/>
        <v>1</v>
      </c>
    </row>
    <row r="77" spans="1:138" s="40" customFormat="1" ht="12" x14ac:dyDescent="0.25">
      <c r="A77" s="37">
        <v>260570</v>
      </c>
      <c r="B77" s="60"/>
      <c r="C77" s="38" t="s">
        <v>108</v>
      </c>
      <c r="D77" s="39" t="s">
        <v>15</v>
      </c>
      <c r="E77" s="37" t="s">
        <v>6</v>
      </c>
      <c r="F77" s="50">
        <v>30069</v>
      </c>
      <c r="G77" s="51">
        <v>6655</v>
      </c>
      <c r="H77" s="76">
        <v>15126</v>
      </c>
      <c r="I77" s="52">
        <f t="shared" si="43"/>
        <v>0.50304300109747579</v>
      </c>
      <c r="J77" s="34">
        <v>3849</v>
      </c>
      <c r="K77" s="20">
        <v>8532</v>
      </c>
      <c r="L77" s="21">
        <f t="shared" si="44"/>
        <v>0.56406188020626735</v>
      </c>
      <c r="M77" s="79">
        <v>2805</v>
      </c>
      <c r="N77" s="22">
        <v>6593</v>
      </c>
      <c r="O77" s="23">
        <f t="shared" si="45"/>
        <v>0.43587200846225044</v>
      </c>
      <c r="P77" s="34">
        <v>1</v>
      </c>
      <c r="Q77" s="70">
        <v>1</v>
      </c>
      <c r="R77" s="72">
        <f t="shared" si="46"/>
        <v>6.6111331482216057E-5</v>
      </c>
      <c r="S77" s="34">
        <v>0</v>
      </c>
      <c r="T77" s="70">
        <v>0</v>
      </c>
      <c r="U77" s="21">
        <f t="shared" si="47"/>
        <v>0</v>
      </c>
      <c r="V77" s="5">
        <v>5846</v>
      </c>
      <c r="W77" s="82">
        <v>12818</v>
      </c>
      <c r="X77" s="17">
        <f t="shared" si="48"/>
        <v>0.84741504693904535</v>
      </c>
      <c r="Y77" s="5">
        <v>262</v>
      </c>
      <c r="Z77" s="82">
        <v>691</v>
      </c>
      <c r="AA77" s="17">
        <f t="shared" si="49"/>
        <v>4.5682930054211292E-2</v>
      </c>
      <c r="AB77" s="5">
        <v>547</v>
      </c>
      <c r="AC77" s="82">
        <v>1617</v>
      </c>
      <c r="AD77" s="17">
        <f t="shared" si="50"/>
        <v>0.10690202300674335</v>
      </c>
      <c r="AE77" s="30">
        <v>4924</v>
      </c>
      <c r="AF77" s="84">
        <v>8297</v>
      </c>
      <c r="AG77" s="31">
        <f t="shared" si="51"/>
        <v>0.54852571730794664</v>
      </c>
      <c r="AH77" s="90">
        <v>4930</v>
      </c>
      <c r="AI77" s="32">
        <v>6829</v>
      </c>
      <c r="AJ77" s="31">
        <f t="shared" si="52"/>
        <v>0.45147428269205342</v>
      </c>
      <c r="AK77" s="16">
        <v>1059</v>
      </c>
      <c r="AL77" s="87">
        <v>1360</v>
      </c>
      <c r="AM77" s="18">
        <f t="shared" si="53"/>
        <v>8.991141081581383E-2</v>
      </c>
      <c r="AN77" s="16">
        <v>573</v>
      </c>
      <c r="AO77" s="87">
        <v>709</v>
      </c>
      <c r="AP77" s="18">
        <f t="shared" si="54"/>
        <v>4.6872934020891183E-2</v>
      </c>
      <c r="AQ77" s="16">
        <v>32</v>
      </c>
      <c r="AR77" s="87">
        <v>32</v>
      </c>
      <c r="AS77" s="18">
        <f t="shared" si="55"/>
        <v>2.1155626074309138E-3</v>
      </c>
      <c r="AT77" s="16">
        <v>5124</v>
      </c>
      <c r="AU77" s="87">
        <v>10740</v>
      </c>
      <c r="AV77" s="18">
        <f t="shared" si="56"/>
        <v>0.71003570011900041</v>
      </c>
      <c r="AW77" s="16">
        <v>1405</v>
      </c>
      <c r="AX77" s="87">
        <v>2285</v>
      </c>
      <c r="AY77" s="18">
        <f t="shared" si="57"/>
        <v>0.15106439243686368</v>
      </c>
      <c r="AZ77" s="16">
        <v>0</v>
      </c>
      <c r="BA77" s="82">
        <v>0</v>
      </c>
      <c r="BB77" s="61">
        <f t="shared" si="58"/>
        <v>0</v>
      </c>
      <c r="BC77" s="33">
        <v>1335</v>
      </c>
      <c r="BD77" s="94">
        <v>2559</v>
      </c>
      <c r="BE77" s="21">
        <f t="shared" si="59"/>
        <v>0.16917889726299087</v>
      </c>
      <c r="BF77" s="34">
        <v>5320</v>
      </c>
      <c r="BG77" s="20">
        <v>12567</v>
      </c>
      <c r="BH77" s="21">
        <f t="shared" si="60"/>
        <v>0.83082110273700915</v>
      </c>
      <c r="BI77" s="5">
        <v>339</v>
      </c>
      <c r="BJ77" s="99">
        <v>649</v>
      </c>
      <c r="BK77" s="96">
        <f t="shared" si="61"/>
        <v>4.290625413195822E-2</v>
      </c>
      <c r="BL77" s="5">
        <v>6316</v>
      </c>
      <c r="BM77" s="101">
        <v>14477</v>
      </c>
      <c r="BN77" s="17">
        <f t="shared" si="62"/>
        <v>0.95709374586804175</v>
      </c>
      <c r="BO77" s="34">
        <v>1</v>
      </c>
      <c r="BP77" s="107">
        <v>1</v>
      </c>
      <c r="BQ77" s="21">
        <f t="shared" si="63"/>
        <v>6.6111331482216057E-5</v>
      </c>
      <c r="BR77" s="34">
        <v>4715</v>
      </c>
      <c r="BS77" s="107">
        <v>10832</v>
      </c>
      <c r="BT77" s="21">
        <f t="shared" si="64"/>
        <v>0.71611794261536432</v>
      </c>
      <c r="BU77" s="34">
        <v>107</v>
      </c>
      <c r="BV77" s="107">
        <v>283</v>
      </c>
      <c r="BW77" s="21">
        <f t="shared" si="65"/>
        <v>1.8709506809467143E-2</v>
      </c>
      <c r="BX77" s="34">
        <v>4</v>
      </c>
      <c r="BY77" s="107">
        <v>10</v>
      </c>
      <c r="BZ77" s="21">
        <f t="shared" si="66"/>
        <v>6.6111331482216049E-4</v>
      </c>
      <c r="CA77" s="34">
        <v>1</v>
      </c>
      <c r="CB77" s="107">
        <v>1</v>
      </c>
      <c r="CC77" s="21">
        <f t="shared" si="67"/>
        <v>6.6111331482216057E-5</v>
      </c>
      <c r="CD77" s="34">
        <v>10</v>
      </c>
      <c r="CE77" s="107">
        <v>12</v>
      </c>
      <c r="CF77" s="21">
        <f t="shared" si="68"/>
        <v>7.9333597778659263E-4</v>
      </c>
      <c r="CG77" s="34">
        <v>0</v>
      </c>
      <c r="CH77" s="107">
        <v>0</v>
      </c>
      <c r="CI77" s="21">
        <f t="shared" si="69"/>
        <v>0</v>
      </c>
      <c r="CJ77" s="34">
        <v>0</v>
      </c>
      <c r="CK77" s="107">
        <v>0</v>
      </c>
      <c r="CL77" s="21">
        <f t="shared" si="70"/>
        <v>0</v>
      </c>
      <c r="CM77" s="34">
        <v>1</v>
      </c>
      <c r="CN77" s="107">
        <v>3</v>
      </c>
      <c r="CO77" s="21">
        <f t="shared" si="71"/>
        <v>1.9833399444664816E-4</v>
      </c>
      <c r="CP77" s="34">
        <v>12</v>
      </c>
      <c r="CQ77" s="107">
        <v>21</v>
      </c>
      <c r="CR77" s="21">
        <f t="shared" si="72"/>
        <v>3.1555221637866266E-3</v>
      </c>
      <c r="CS77" s="34">
        <v>82</v>
      </c>
      <c r="CT77" s="107">
        <v>216</v>
      </c>
      <c r="CU77" s="21">
        <f t="shared" si="73"/>
        <v>1.4280047600158666E-2</v>
      </c>
      <c r="CV77" s="34">
        <v>1</v>
      </c>
      <c r="CW77" s="107">
        <v>1</v>
      </c>
      <c r="CX77" s="21">
        <f t="shared" si="74"/>
        <v>6.6111331482216057E-5</v>
      </c>
      <c r="CY77" s="34">
        <v>0</v>
      </c>
      <c r="CZ77" s="107">
        <v>0</v>
      </c>
      <c r="DA77" s="21">
        <f t="shared" si="75"/>
        <v>0</v>
      </c>
      <c r="DB77" s="34">
        <v>1721</v>
      </c>
      <c r="DC77" s="107">
        <v>3746</v>
      </c>
      <c r="DD77" s="63">
        <f t="shared" si="76"/>
        <v>0.24765304773238134</v>
      </c>
      <c r="DE77" s="8">
        <v>1982</v>
      </c>
      <c r="DF77" s="117">
        <v>2473</v>
      </c>
      <c r="DG77" s="6">
        <f t="shared" si="77"/>
        <v>0.16349332275552031</v>
      </c>
      <c r="DH77" s="8">
        <v>2626</v>
      </c>
      <c r="DI77" s="117">
        <v>3868</v>
      </c>
      <c r="DJ77" s="6">
        <f t="shared" si="78"/>
        <v>0.25571863017321167</v>
      </c>
      <c r="DK77" s="8">
        <v>6534</v>
      </c>
      <c r="DL77" s="117">
        <v>8623</v>
      </c>
      <c r="DM77" s="6">
        <f t="shared" si="79"/>
        <v>0.570078011371149</v>
      </c>
      <c r="DN77" s="8">
        <v>159</v>
      </c>
      <c r="DO77" s="117">
        <v>162</v>
      </c>
      <c r="DP77" s="6">
        <f t="shared" si="80"/>
        <v>1.0710035700119001E-2</v>
      </c>
      <c r="DQ77" s="65">
        <v>325</v>
      </c>
      <c r="DR77" s="123">
        <v>337</v>
      </c>
      <c r="DS77" s="31">
        <f t="shared" si="81"/>
        <v>2.2279518709506809E-2</v>
      </c>
      <c r="DT77" s="65">
        <v>6587</v>
      </c>
      <c r="DU77" s="124">
        <v>14789</v>
      </c>
      <c r="DV77" s="31">
        <f t="shared" si="82"/>
        <v>0.97772048129049316</v>
      </c>
      <c r="DW77" s="8">
        <v>1</v>
      </c>
      <c r="DX77" s="87">
        <v>1</v>
      </c>
      <c r="DY77" s="18">
        <f t="shared" si="83"/>
        <v>6.6111331482216057E-5</v>
      </c>
      <c r="DZ77" s="8">
        <v>6654</v>
      </c>
      <c r="EA77" s="82">
        <v>15125</v>
      </c>
      <c r="EB77" s="120">
        <f t="shared" si="84"/>
        <v>0.99993388866851773</v>
      </c>
      <c r="EC77" s="65">
        <v>0</v>
      </c>
      <c r="ED77" s="123">
        <v>0</v>
      </c>
      <c r="EE77" s="21">
        <f t="shared" si="85"/>
        <v>0</v>
      </c>
      <c r="EF77" s="34">
        <v>6655</v>
      </c>
      <c r="EG77" s="20">
        <v>15126</v>
      </c>
      <c r="EH77" s="67">
        <f t="shared" si="86"/>
        <v>1</v>
      </c>
    </row>
    <row r="78" spans="1:138" s="40" customFormat="1" ht="12" x14ac:dyDescent="0.25">
      <c r="A78" s="37">
        <v>260580</v>
      </c>
      <c r="B78" s="60"/>
      <c r="C78" s="38" t="s">
        <v>109</v>
      </c>
      <c r="D78" s="39" t="s">
        <v>16</v>
      </c>
      <c r="E78" s="37" t="s">
        <v>8</v>
      </c>
      <c r="F78" s="50">
        <v>13672</v>
      </c>
      <c r="G78" s="51">
        <v>4026</v>
      </c>
      <c r="H78" s="76">
        <v>8373</v>
      </c>
      <c r="I78" s="52">
        <f t="shared" si="43"/>
        <v>0.61241954359274431</v>
      </c>
      <c r="J78" s="34">
        <v>497</v>
      </c>
      <c r="K78" s="20">
        <v>1004</v>
      </c>
      <c r="L78" s="21">
        <f t="shared" ref="L78:L109" si="87">K78/H78</f>
        <v>0.11990923205541622</v>
      </c>
      <c r="M78" s="79">
        <v>3529</v>
      </c>
      <c r="N78" s="22">
        <v>7369</v>
      </c>
      <c r="O78" s="23">
        <f t="shared" ref="O78:O109" si="88">N78/H78</f>
        <v>0.88009076794458374</v>
      </c>
      <c r="P78" s="34">
        <v>0</v>
      </c>
      <c r="Q78" s="70">
        <v>0</v>
      </c>
      <c r="R78" s="72">
        <f t="shared" ref="R78:R109" si="89">Q78/H78</f>
        <v>0</v>
      </c>
      <c r="S78" s="34">
        <v>0</v>
      </c>
      <c r="T78" s="70">
        <v>0</v>
      </c>
      <c r="U78" s="21">
        <f t="shared" ref="U78:U109" si="90">T78/H78</f>
        <v>0</v>
      </c>
      <c r="V78" s="5">
        <v>3709</v>
      </c>
      <c r="W78" s="82">
        <v>7653</v>
      </c>
      <c r="X78" s="17">
        <f t="shared" ref="X78:X109" si="91">W78/H78</f>
        <v>0.91400931565747046</v>
      </c>
      <c r="Y78" s="5">
        <v>129</v>
      </c>
      <c r="Z78" s="82">
        <v>243</v>
      </c>
      <c r="AA78" s="17">
        <f t="shared" ref="AA78:AA109" si="92">Z78/H78</f>
        <v>2.9021855965603725E-2</v>
      </c>
      <c r="AB78" s="5">
        <v>188</v>
      </c>
      <c r="AC78" s="82">
        <v>477</v>
      </c>
      <c r="AD78" s="17">
        <f t="shared" ref="AD78:AD109" si="93">AC78/H78</f>
        <v>5.696882837692583E-2</v>
      </c>
      <c r="AE78" s="30">
        <v>2897</v>
      </c>
      <c r="AF78" s="84">
        <v>4394</v>
      </c>
      <c r="AG78" s="31">
        <f t="shared" ref="AG78:AG109" si="94">AF78/H78</f>
        <v>0.52478203750149288</v>
      </c>
      <c r="AH78" s="90">
        <v>2997</v>
      </c>
      <c r="AI78" s="32">
        <v>3979</v>
      </c>
      <c r="AJ78" s="31">
        <f t="shared" ref="AJ78:AJ109" si="95">AI78/H78</f>
        <v>0.47521796249850712</v>
      </c>
      <c r="AK78" s="16">
        <v>3065</v>
      </c>
      <c r="AL78" s="87">
        <v>5344</v>
      </c>
      <c r="AM78" s="18">
        <f t="shared" ref="AM78:AM109" si="96">AL78/H78</f>
        <v>0.63824196823121937</v>
      </c>
      <c r="AN78" s="16">
        <v>67</v>
      </c>
      <c r="AO78" s="87">
        <v>74</v>
      </c>
      <c r="AP78" s="18">
        <f t="shared" ref="AP78:AP109" si="97">AO78/H78</f>
        <v>8.8379314463155386E-3</v>
      </c>
      <c r="AQ78" s="16">
        <v>6</v>
      </c>
      <c r="AR78" s="87">
        <v>6</v>
      </c>
      <c r="AS78" s="18">
        <f t="shared" ref="AS78:AS109" si="98">AR78/H78</f>
        <v>7.1658903618774627E-4</v>
      </c>
      <c r="AT78" s="16">
        <v>2105</v>
      </c>
      <c r="AU78" s="87">
        <v>2947</v>
      </c>
      <c r="AV78" s="18">
        <f t="shared" ref="AV78:AV109" si="99">AU78/H78</f>
        <v>0.35196464827421475</v>
      </c>
      <c r="AW78" s="16">
        <v>2</v>
      </c>
      <c r="AX78" s="87">
        <v>2</v>
      </c>
      <c r="AY78" s="18">
        <f t="shared" ref="AY78:AY109" si="100">AX78/H78</f>
        <v>2.388630120625821E-4</v>
      </c>
      <c r="AZ78" s="16">
        <v>0</v>
      </c>
      <c r="BA78" s="82">
        <v>0</v>
      </c>
      <c r="BB78" s="61">
        <f t="shared" ref="BB78:BB109" si="101">BA78/H78</f>
        <v>0</v>
      </c>
      <c r="BC78" s="33">
        <v>0</v>
      </c>
      <c r="BD78" s="94">
        <v>0</v>
      </c>
      <c r="BE78" s="21">
        <f t="shared" ref="BE78:BE109" si="102">BD78/H78</f>
        <v>0</v>
      </c>
      <c r="BF78" s="34">
        <v>4026</v>
      </c>
      <c r="BG78" s="20">
        <v>8373</v>
      </c>
      <c r="BH78" s="21">
        <f t="shared" ref="BH78:BH109" si="103">BG78/H78</f>
        <v>1</v>
      </c>
      <c r="BI78" s="5">
        <v>0</v>
      </c>
      <c r="BJ78" s="99">
        <v>0</v>
      </c>
      <c r="BK78" s="96">
        <f t="shared" ref="BK78:BK109" si="104">BJ78/H78</f>
        <v>0</v>
      </c>
      <c r="BL78" s="5">
        <v>4026</v>
      </c>
      <c r="BM78" s="101">
        <v>8373</v>
      </c>
      <c r="BN78" s="17">
        <f t="shared" ref="BN78:BN109" si="105">BM78/H78</f>
        <v>1</v>
      </c>
      <c r="BO78" s="34">
        <v>0</v>
      </c>
      <c r="BP78" s="107">
        <v>0</v>
      </c>
      <c r="BQ78" s="21">
        <f t="shared" ref="BQ78:BQ109" si="106">BP78/H78</f>
        <v>0</v>
      </c>
      <c r="BR78" s="34">
        <v>3820</v>
      </c>
      <c r="BS78" s="107">
        <v>7971</v>
      </c>
      <c r="BT78" s="21">
        <f t="shared" ref="BT78:BT109" si="107">BS78/H78</f>
        <v>0.95198853457542099</v>
      </c>
      <c r="BU78" s="34">
        <v>2</v>
      </c>
      <c r="BV78" s="107">
        <v>3</v>
      </c>
      <c r="BW78" s="21">
        <f t="shared" ref="BW78:BW109" si="108">BV78/H78</f>
        <v>3.5829451809387314E-4</v>
      </c>
      <c r="BX78" s="34">
        <v>0</v>
      </c>
      <c r="BY78" s="107">
        <v>0</v>
      </c>
      <c r="BZ78" s="21">
        <f t="shared" ref="BZ78:BZ109" si="109">BY78/H78</f>
        <v>0</v>
      </c>
      <c r="CA78" s="34">
        <v>0</v>
      </c>
      <c r="CB78" s="107">
        <v>0</v>
      </c>
      <c r="CC78" s="21">
        <f t="shared" ref="CC78:CC109" si="110">CB78/H78</f>
        <v>0</v>
      </c>
      <c r="CD78" s="34">
        <v>69</v>
      </c>
      <c r="CE78" s="107">
        <v>114</v>
      </c>
      <c r="CF78" s="21">
        <f t="shared" ref="CF78:CF109" si="111">CE78/H78</f>
        <v>1.3615191687567181E-2</v>
      </c>
      <c r="CG78" s="34">
        <v>0</v>
      </c>
      <c r="CH78" s="107">
        <v>0</v>
      </c>
      <c r="CI78" s="21">
        <f t="shared" ref="CI78:CI109" si="112">CH78/H78</f>
        <v>0</v>
      </c>
      <c r="CJ78" s="34">
        <v>0</v>
      </c>
      <c r="CK78" s="107">
        <v>0</v>
      </c>
      <c r="CL78" s="21">
        <f t="shared" ref="CL78:CL109" si="113">CK78/K78</f>
        <v>0</v>
      </c>
      <c r="CM78" s="34">
        <v>0</v>
      </c>
      <c r="CN78" s="107">
        <v>0</v>
      </c>
      <c r="CO78" s="21">
        <f t="shared" ref="CO78:CO109" si="114">CN78/H78</f>
        <v>0</v>
      </c>
      <c r="CP78" s="34">
        <v>0</v>
      </c>
      <c r="CQ78" s="107">
        <v>0</v>
      </c>
      <c r="CR78" s="21">
        <f t="shared" ref="CR78:CR109" si="115">CQ78/G78</f>
        <v>0</v>
      </c>
      <c r="CS78" s="34">
        <v>1</v>
      </c>
      <c r="CT78" s="107">
        <v>5</v>
      </c>
      <c r="CU78" s="21">
        <f t="shared" ref="CU78:CU109" si="116">CT78/H78</f>
        <v>5.9715753015645526E-4</v>
      </c>
      <c r="CV78" s="34">
        <v>0</v>
      </c>
      <c r="CW78" s="107">
        <v>0</v>
      </c>
      <c r="CX78" s="21">
        <f t="shared" ref="CX78:CX109" si="117">CW78/H78</f>
        <v>0</v>
      </c>
      <c r="CY78" s="34">
        <v>0</v>
      </c>
      <c r="CZ78" s="107">
        <v>0</v>
      </c>
      <c r="DA78" s="21">
        <f t="shared" ref="DA78:DA109" si="118">CZ78/H78</f>
        <v>0</v>
      </c>
      <c r="DB78" s="34">
        <v>134</v>
      </c>
      <c r="DC78" s="107">
        <v>280</v>
      </c>
      <c r="DD78" s="63">
        <f t="shared" ref="DD78:DD109" si="119">DC78/H78</f>
        <v>3.3440821688761495E-2</v>
      </c>
      <c r="DE78" s="8">
        <v>818</v>
      </c>
      <c r="DF78" s="117">
        <v>939</v>
      </c>
      <c r="DG78" s="6">
        <f t="shared" ref="DG78:DG109" si="120">DF78/H78</f>
        <v>0.1121461841633823</v>
      </c>
      <c r="DH78" s="8">
        <v>1313</v>
      </c>
      <c r="DI78" s="117">
        <v>1730</v>
      </c>
      <c r="DJ78" s="6">
        <f t="shared" ref="DJ78:DJ109" si="121">DI78/H78</f>
        <v>0.20661650543413351</v>
      </c>
      <c r="DK78" s="8">
        <v>3917</v>
      </c>
      <c r="DL78" s="117">
        <v>5530</v>
      </c>
      <c r="DM78" s="6">
        <f t="shared" ref="DM78:DM109" si="122">DL78/H78</f>
        <v>0.66045622835303952</v>
      </c>
      <c r="DN78" s="8">
        <v>166</v>
      </c>
      <c r="DO78" s="117">
        <v>174</v>
      </c>
      <c r="DP78" s="6">
        <f t="shared" ref="DP78:DP109" si="123">DO78/H78</f>
        <v>2.0781082049444642E-2</v>
      </c>
      <c r="DQ78" s="65">
        <v>86</v>
      </c>
      <c r="DR78" s="123">
        <v>87</v>
      </c>
      <c r="DS78" s="31">
        <f t="shared" ref="DS78:DS109" si="124">DR78/H78</f>
        <v>1.0390541024722321E-2</v>
      </c>
      <c r="DT78" s="65">
        <v>3995</v>
      </c>
      <c r="DU78" s="124">
        <v>8286</v>
      </c>
      <c r="DV78" s="31">
        <f t="shared" ref="DV78:DV109" si="125">DU78/H78</f>
        <v>0.98960945897527763</v>
      </c>
      <c r="DW78" s="8">
        <v>0</v>
      </c>
      <c r="DX78" s="87">
        <v>0</v>
      </c>
      <c r="DY78" s="18">
        <f t="shared" ref="DY78:DY109" si="126">DX78/H78</f>
        <v>0</v>
      </c>
      <c r="DZ78" s="8">
        <v>4026</v>
      </c>
      <c r="EA78" s="82">
        <v>8373</v>
      </c>
      <c r="EB78" s="120">
        <f t="shared" ref="EB78:EB109" si="127">EA78/H78</f>
        <v>1</v>
      </c>
      <c r="EC78" s="65">
        <v>0</v>
      </c>
      <c r="ED78" s="123">
        <v>0</v>
      </c>
      <c r="EE78" s="21">
        <f t="shared" ref="EE78:EE109" si="128">ED78/H78</f>
        <v>0</v>
      </c>
      <c r="EF78" s="34">
        <v>4026</v>
      </c>
      <c r="EG78" s="20">
        <v>8373</v>
      </c>
      <c r="EH78" s="67">
        <f t="shared" ref="EH78:EH109" si="129">EG78/H78</f>
        <v>1</v>
      </c>
    </row>
    <row r="79" spans="1:138" s="40" customFormat="1" ht="12" x14ac:dyDescent="0.25">
      <c r="A79" s="37">
        <v>260590</v>
      </c>
      <c r="B79" s="60"/>
      <c r="C79" s="38" t="s">
        <v>110</v>
      </c>
      <c r="D79" s="39" t="s">
        <v>10</v>
      </c>
      <c r="E79" s="37" t="s">
        <v>6</v>
      </c>
      <c r="F79" s="50">
        <v>18214</v>
      </c>
      <c r="G79" s="51">
        <v>4798</v>
      </c>
      <c r="H79" s="76">
        <v>10844</v>
      </c>
      <c r="I79" s="52">
        <f t="shared" ref="I79:I142" si="130">H79/F79</f>
        <v>0.59536620182277367</v>
      </c>
      <c r="J79" s="34">
        <v>3764</v>
      </c>
      <c r="K79" s="20">
        <v>8399</v>
      </c>
      <c r="L79" s="21">
        <f t="shared" si="87"/>
        <v>0.77452969383991144</v>
      </c>
      <c r="M79" s="79">
        <v>1034</v>
      </c>
      <c r="N79" s="22">
        <v>2445</v>
      </c>
      <c r="O79" s="23">
        <f t="shared" si="88"/>
        <v>0.22547030616008853</v>
      </c>
      <c r="P79" s="34">
        <v>0</v>
      </c>
      <c r="Q79" s="70">
        <v>0</v>
      </c>
      <c r="R79" s="72">
        <f t="shared" si="89"/>
        <v>0</v>
      </c>
      <c r="S79" s="34">
        <v>0</v>
      </c>
      <c r="T79" s="70">
        <v>0</v>
      </c>
      <c r="U79" s="21">
        <f t="shared" si="90"/>
        <v>0</v>
      </c>
      <c r="V79" s="5">
        <v>4190</v>
      </c>
      <c r="W79" s="82">
        <v>9368</v>
      </c>
      <c r="X79" s="17">
        <f t="shared" si="91"/>
        <v>0.86388786425673181</v>
      </c>
      <c r="Y79" s="5">
        <v>131</v>
      </c>
      <c r="Z79" s="82">
        <v>338</v>
      </c>
      <c r="AA79" s="17">
        <f t="shared" si="92"/>
        <v>3.116931021763187E-2</v>
      </c>
      <c r="AB79" s="5">
        <v>477</v>
      </c>
      <c r="AC79" s="82">
        <v>1138</v>
      </c>
      <c r="AD79" s="17">
        <f t="shared" si="93"/>
        <v>0.1049428255256363</v>
      </c>
      <c r="AE79" s="30">
        <v>4096</v>
      </c>
      <c r="AF79" s="84">
        <v>6532</v>
      </c>
      <c r="AG79" s="31">
        <f t="shared" si="94"/>
        <v>0.6023607524898561</v>
      </c>
      <c r="AH79" s="90">
        <v>3260</v>
      </c>
      <c r="AI79" s="32">
        <v>4312</v>
      </c>
      <c r="AJ79" s="31">
        <f t="shared" si="95"/>
        <v>0.39763924751014385</v>
      </c>
      <c r="AK79" s="16">
        <v>1537</v>
      </c>
      <c r="AL79" s="87">
        <v>2018</v>
      </c>
      <c r="AM79" s="18">
        <f t="shared" si="96"/>
        <v>0.18609369236444118</v>
      </c>
      <c r="AN79" s="16">
        <v>365</v>
      </c>
      <c r="AO79" s="87">
        <v>401</v>
      </c>
      <c r="AP79" s="18">
        <f t="shared" si="97"/>
        <v>3.6978974548137221E-2</v>
      </c>
      <c r="AQ79" s="16">
        <v>78</v>
      </c>
      <c r="AR79" s="87">
        <v>80</v>
      </c>
      <c r="AS79" s="18">
        <f t="shared" si="98"/>
        <v>7.3773515308004425E-3</v>
      </c>
      <c r="AT79" s="16">
        <v>4356</v>
      </c>
      <c r="AU79" s="87">
        <v>8340</v>
      </c>
      <c r="AV79" s="18">
        <f t="shared" si="99"/>
        <v>0.76908889708594619</v>
      </c>
      <c r="AW79" s="16">
        <v>5</v>
      </c>
      <c r="AX79" s="87">
        <v>5</v>
      </c>
      <c r="AY79" s="18">
        <f t="shared" si="100"/>
        <v>4.6108447067502766E-4</v>
      </c>
      <c r="AZ79" s="16">
        <v>0</v>
      </c>
      <c r="BA79" s="82">
        <v>0</v>
      </c>
      <c r="BB79" s="61">
        <f t="shared" si="101"/>
        <v>0</v>
      </c>
      <c r="BC79" s="33">
        <v>1</v>
      </c>
      <c r="BD79" s="94">
        <v>1</v>
      </c>
      <c r="BE79" s="21">
        <f t="shared" si="102"/>
        <v>9.2216894135005537E-5</v>
      </c>
      <c r="BF79" s="34">
        <v>4797</v>
      </c>
      <c r="BG79" s="20">
        <v>10843</v>
      </c>
      <c r="BH79" s="21">
        <f t="shared" si="103"/>
        <v>0.99990778310586503</v>
      </c>
      <c r="BI79" s="5">
        <v>1</v>
      </c>
      <c r="BJ79" s="99">
        <v>3</v>
      </c>
      <c r="BK79" s="96">
        <f t="shared" si="104"/>
        <v>2.7665068240501658E-4</v>
      </c>
      <c r="BL79" s="5">
        <v>4797</v>
      </c>
      <c r="BM79" s="101">
        <v>10841</v>
      </c>
      <c r="BN79" s="17">
        <f t="shared" si="105"/>
        <v>0.99972334931759499</v>
      </c>
      <c r="BO79" s="34">
        <v>2</v>
      </c>
      <c r="BP79" s="107">
        <v>4</v>
      </c>
      <c r="BQ79" s="21">
        <f t="shared" si="106"/>
        <v>3.6886757654002215E-4</v>
      </c>
      <c r="BR79" s="34">
        <v>75</v>
      </c>
      <c r="BS79" s="107">
        <v>171</v>
      </c>
      <c r="BT79" s="21">
        <f t="shared" si="107"/>
        <v>1.5769088897085948E-2</v>
      </c>
      <c r="BU79" s="34">
        <v>150</v>
      </c>
      <c r="BV79" s="107">
        <v>412</v>
      </c>
      <c r="BW79" s="21">
        <f t="shared" si="108"/>
        <v>3.7993360383622277E-2</v>
      </c>
      <c r="BX79" s="34">
        <v>0</v>
      </c>
      <c r="BY79" s="107">
        <v>0</v>
      </c>
      <c r="BZ79" s="21">
        <f t="shared" si="109"/>
        <v>0</v>
      </c>
      <c r="CA79" s="34">
        <v>0</v>
      </c>
      <c r="CB79" s="107">
        <v>0</v>
      </c>
      <c r="CC79" s="21">
        <f t="shared" si="110"/>
        <v>0</v>
      </c>
      <c r="CD79" s="34">
        <v>32</v>
      </c>
      <c r="CE79" s="107">
        <v>54</v>
      </c>
      <c r="CF79" s="21">
        <f t="shared" si="111"/>
        <v>4.9797122832902991E-3</v>
      </c>
      <c r="CG79" s="34">
        <v>0</v>
      </c>
      <c r="CH79" s="107">
        <v>0</v>
      </c>
      <c r="CI79" s="21">
        <f t="shared" si="112"/>
        <v>0</v>
      </c>
      <c r="CJ79" s="34">
        <v>0</v>
      </c>
      <c r="CK79" s="107">
        <v>0</v>
      </c>
      <c r="CL79" s="21">
        <f t="shared" si="113"/>
        <v>0</v>
      </c>
      <c r="CM79" s="34">
        <v>0</v>
      </c>
      <c r="CN79" s="107">
        <v>0</v>
      </c>
      <c r="CO79" s="21">
        <f t="shared" si="114"/>
        <v>0</v>
      </c>
      <c r="CP79" s="34">
        <v>1</v>
      </c>
      <c r="CQ79" s="107">
        <v>2</v>
      </c>
      <c r="CR79" s="21">
        <f t="shared" si="115"/>
        <v>4.1684035014589413E-4</v>
      </c>
      <c r="CS79" s="34">
        <v>11</v>
      </c>
      <c r="CT79" s="107">
        <v>27</v>
      </c>
      <c r="CU79" s="21">
        <f t="shared" si="116"/>
        <v>2.4898561416451495E-3</v>
      </c>
      <c r="CV79" s="34">
        <v>8</v>
      </c>
      <c r="CW79" s="107">
        <v>26</v>
      </c>
      <c r="CX79" s="21">
        <f t="shared" si="117"/>
        <v>2.3976392475101439E-3</v>
      </c>
      <c r="CY79" s="34">
        <v>10</v>
      </c>
      <c r="CZ79" s="107">
        <v>25</v>
      </c>
      <c r="DA79" s="21">
        <f t="shared" si="118"/>
        <v>2.3054223533751383E-3</v>
      </c>
      <c r="DB79" s="34">
        <v>4509</v>
      </c>
      <c r="DC79" s="107">
        <v>10123</v>
      </c>
      <c r="DD79" s="63">
        <f t="shared" si="119"/>
        <v>0.933511619328661</v>
      </c>
      <c r="DE79" s="8">
        <v>1366</v>
      </c>
      <c r="DF79" s="117">
        <v>1638</v>
      </c>
      <c r="DG79" s="6">
        <f t="shared" si="120"/>
        <v>0.15105127259313905</v>
      </c>
      <c r="DH79" s="8">
        <v>2100</v>
      </c>
      <c r="DI79" s="117">
        <v>2886</v>
      </c>
      <c r="DJ79" s="6">
        <f t="shared" si="121"/>
        <v>0.26613795647362598</v>
      </c>
      <c r="DK79" s="8">
        <v>4612</v>
      </c>
      <c r="DL79" s="117">
        <v>5967</v>
      </c>
      <c r="DM79" s="6">
        <f t="shared" si="122"/>
        <v>0.550258207303578</v>
      </c>
      <c r="DN79" s="8">
        <v>340</v>
      </c>
      <c r="DO79" s="117">
        <v>353</v>
      </c>
      <c r="DP79" s="6">
        <f t="shared" si="123"/>
        <v>3.2552563629656951E-2</v>
      </c>
      <c r="DQ79" s="65">
        <v>560</v>
      </c>
      <c r="DR79" s="123">
        <v>597</v>
      </c>
      <c r="DS79" s="31">
        <f t="shared" si="124"/>
        <v>5.5053485798598305E-2</v>
      </c>
      <c r="DT79" s="65">
        <v>4639</v>
      </c>
      <c r="DU79" s="124">
        <v>10247</v>
      </c>
      <c r="DV79" s="31">
        <f t="shared" si="125"/>
        <v>0.94494651420140174</v>
      </c>
      <c r="DW79" s="8">
        <v>0</v>
      </c>
      <c r="DX79" s="87">
        <v>0</v>
      </c>
      <c r="DY79" s="18">
        <f t="shared" si="126"/>
        <v>0</v>
      </c>
      <c r="DZ79" s="8">
        <v>4798</v>
      </c>
      <c r="EA79" s="82">
        <v>10844</v>
      </c>
      <c r="EB79" s="120">
        <f t="shared" si="127"/>
        <v>1</v>
      </c>
      <c r="EC79" s="65">
        <v>0</v>
      </c>
      <c r="ED79" s="123">
        <v>0</v>
      </c>
      <c r="EE79" s="21">
        <f t="shared" si="128"/>
        <v>0</v>
      </c>
      <c r="EF79" s="34">
        <v>4798</v>
      </c>
      <c r="EG79" s="20">
        <v>10844</v>
      </c>
      <c r="EH79" s="67">
        <f t="shared" si="129"/>
        <v>1</v>
      </c>
    </row>
    <row r="80" spans="1:138" s="40" customFormat="1" ht="12" x14ac:dyDescent="0.25">
      <c r="A80" s="37">
        <v>260600</v>
      </c>
      <c r="B80" s="60"/>
      <c r="C80" s="38" t="s">
        <v>111</v>
      </c>
      <c r="D80" s="39" t="s">
        <v>11</v>
      </c>
      <c r="E80" s="37" t="s">
        <v>17</v>
      </c>
      <c r="F80" s="50">
        <v>142526</v>
      </c>
      <c r="G80" s="51">
        <v>23048</v>
      </c>
      <c r="H80" s="76">
        <v>56154</v>
      </c>
      <c r="I80" s="52">
        <f t="shared" si="130"/>
        <v>0.39399127176795812</v>
      </c>
      <c r="J80" s="34">
        <v>19065</v>
      </c>
      <c r="K80" s="20">
        <v>46686</v>
      </c>
      <c r="L80" s="21">
        <f t="shared" si="87"/>
        <v>0.83139224276097878</v>
      </c>
      <c r="M80" s="79">
        <v>3911</v>
      </c>
      <c r="N80" s="22">
        <v>9394</v>
      </c>
      <c r="O80" s="23">
        <f t="shared" si="88"/>
        <v>0.16728995263026677</v>
      </c>
      <c r="P80" s="34">
        <v>71</v>
      </c>
      <c r="Q80" s="70">
        <v>72</v>
      </c>
      <c r="R80" s="72">
        <f t="shared" si="89"/>
        <v>1.2821882679773481E-3</v>
      </c>
      <c r="S80" s="34">
        <v>1</v>
      </c>
      <c r="T80" s="70">
        <v>2</v>
      </c>
      <c r="U80" s="21">
        <f t="shared" si="90"/>
        <v>3.5616340777148558E-5</v>
      </c>
      <c r="V80" s="5">
        <v>19123</v>
      </c>
      <c r="W80" s="82">
        <v>45139</v>
      </c>
      <c r="X80" s="17">
        <f t="shared" si="91"/>
        <v>0.80384300316985435</v>
      </c>
      <c r="Y80" s="5">
        <v>1870</v>
      </c>
      <c r="Z80" s="82">
        <v>4815</v>
      </c>
      <c r="AA80" s="17">
        <f t="shared" si="92"/>
        <v>8.5746340420985154E-2</v>
      </c>
      <c r="AB80" s="5">
        <v>2055</v>
      </c>
      <c r="AC80" s="82">
        <v>6200</v>
      </c>
      <c r="AD80" s="17">
        <f t="shared" si="93"/>
        <v>0.11041065640916052</v>
      </c>
      <c r="AE80" s="30">
        <v>19455</v>
      </c>
      <c r="AF80" s="84">
        <v>32577</v>
      </c>
      <c r="AG80" s="31">
        <f t="shared" si="94"/>
        <v>0.58013676674858428</v>
      </c>
      <c r="AH80" s="90">
        <v>16670</v>
      </c>
      <c r="AI80" s="32">
        <v>23577</v>
      </c>
      <c r="AJ80" s="31">
        <f t="shared" si="95"/>
        <v>0.41986323325141572</v>
      </c>
      <c r="AK80" s="16">
        <v>8499</v>
      </c>
      <c r="AL80" s="87">
        <v>12649</v>
      </c>
      <c r="AM80" s="18">
        <f t="shared" si="96"/>
        <v>0.22525554724507604</v>
      </c>
      <c r="AN80" s="16">
        <v>2268</v>
      </c>
      <c r="AO80" s="87">
        <v>3293</v>
      </c>
      <c r="AP80" s="18">
        <f t="shared" si="97"/>
        <v>5.8642305089575096E-2</v>
      </c>
      <c r="AQ80" s="16">
        <v>216</v>
      </c>
      <c r="AR80" s="87">
        <v>241</v>
      </c>
      <c r="AS80" s="18">
        <f t="shared" si="98"/>
        <v>4.2917690636464006E-3</v>
      </c>
      <c r="AT80" s="16">
        <v>19551</v>
      </c>
      <c r="AU80" s="87">
        <v>39888</v>
      </c>
      <c r="AV80" s="18">
        <f t="shared" si="99"/>
        <v>0.71033230045945084</v>
      </c>
      <c r="AW80" s="16">
        <v>63</v>
      </c>
      <c r="AX80" s="87">
        <v>83</v>
      </c>
      <c r="AY80" s="18">
        <f t="shared" si="100"/>
        <v>1.4780781422516652E-3</v>
      </c>
      <c r="AZ80" s="16">
        <v>0</v>
      </c>
      <c r="BA80" s="82">
        <v>0</v>
      </c>
      <c r="BB80" s="61">
        <f t="shared" si="101"/>
        <v>0</v>
      </c>
      <c r="BC80" s="33">
        <v>23</v>
      </c>
      <c r="BD80" s="94">
        <v>42</v>
      </c>
      <c r="BE80" s="21">
        <f t="shared" si="102"/>
        <v>7.4794315632011965E-4</v>
      </c>
      <c r="BF80" s="34">
        <v>23025</v>
      </c>
      <c r="BG80" s="20">
        <v>56112</v>
      </c>
      <c r="BH80" s="21">
        <f t="shared" si="103"/>
        <v>0.9992520568436799</v>
      </c>
      <c r="BI80" s="5">
        <v>1204</v>
      </c>
      <c r="BJ80" s="99">
        <v>2764</v>
      </c>
      <c r="BK80" s="96">
        <f t="shared" si="104"/>
        <v>4.9221782954019307E-2</v>
      </c>
      <c r="BL80" s="5">
        <v>21844</v>
      </c>
      <c r="BM80" s="101">
        <v>53390</v>
      </c>
      <c r="BN80" s="17">
        <f t="shared" si="105"/>
        <v>0.95077821704598064</v>
      </c>
      <c r="BO80" s="34">
        <v>3</v>
      </c>
      <c r="BP80" s="107">
        <v>6</v>
      </c>
      <c r="BQ80" s="21">
        <f t="shared" si="106"/>
        <v>1.0684902233144567E-4</v>
      </c>
      <c r="BR80" s="34">
        <v>6623</v>
      </c>
      <c r="BS80" s="107">
        <v>16409</v>
      </c>
      <c r="BT80" s="21">
        <f t="shared" si="107"/>
        <v>0.29221426790611532</v>
      </c>
      <c r="BU80" s="34">
        <v>3</v>
      </c>
      <c r="BV80" s="107">
        <v>5</v>
      </c>
      <c r="BW80" s="21">
        <f t="shared" si="108"/>
        <v>8.9040851942871394E-5</v>
      </c>
      <c r="BX80" s="34">
        <v>0</v>
      </c>
      <c r="BY80" s="107">
        <v>0</v>
      </c>
      <c r="BZ80" s="21">
        <f t="shared" si="109"/>
        <v>0</v>
      </c>
      <c r="CA80" s="34">
        <v>1</v>
      </c>
      <c r="CB80" s="107">
        <v>2</v>
      </c>
      <c r="CC80" s="21">
        <f t="shared" si="110"/>
        <v>3.5616340777148558E-5</v>
      </c>
      <c r="CD80" s="34">
        <v>892</v>
      </c>
      <c r="CE80" s="107">
        <v>1619</v>
      </c>
      <c r="CF80" s="21">
        <f t="shared" si="111"/>
        <v>2.8831427859101755E-2</v>
      </c>
      <c r="CG80" s="34">
        <v>1</v>
      </c>
      <c r="CH80" s="107">
        <v>1</v>
      </c>
      <c r="CI80" s="21">
        <f t="shared" si="112"/>
        <v>1.7808170388574279E-5</v>
      </c>
      <c r="CJ80" s="34">
        <v>5</v>
      </c>
      <c r="CK80" s="107">
        <v>5</v>
      </c>
      <c r="CL80" s="21">
        <f t="shared" si="113"/>
        <v>1.070984877693527E-4</v>
      </c>
      <c r="CM80" s="34">
        <v>0</v>
      </c>
      <c r="CN80" s="107">
        <v>0</v>
      </c>
      <c r="CO80" s="21">
        <f t="shared" si="114"/>
        <v>0</v>
      </c>
      <c r="CP80" s="34">
        <v>9</v>
      </c>
      <c r="CQ80" s="107">
        <v>13</v>
      </c>
      <c r="CR80" s="21">
        <f t="shared" si="115"/>
        <v>5.6404026379729263E-4</v>
      </c>
      <c r="CS80" s="34">
        <v>11</v>
      </c>
      <c r="CT80" s="107">
        <v>20</v>
      </c>
      <c r="CU80" s="21">
        <f t="shared" si="116"/>
        <v>3.5616340777148558E-4</v>
      </c>
      <c r="CV80" s="34">
        <v>68</v>
      </c>
      <c r="CW80" s="107">
        <v>172</v>
      </c>
      <c r="CX80" s="21">
        <f t="shared" si="117"/>
        <v>3.0630053068347756E-3</v>
      </c>
      <c r="CY80" s="34">
        <v>3</v>
      </c>
      <c r="CZ80" s="107">
        <v>4</v>
      </c>
      <c r="DA80" s="21">
        <f t="shared" si="118"/>
        <v>7.1232681554297115E-5</v>
      </c>
      <c r="DB80" s="34">
        <v>15429</v>
      </c>
      <c r="DC80" s="107">
        <v>37898</v>
      </c>
      <c r="DD80" s="63">
        <f t="shared" si="119"/>
        <v>0.67489404138618803</v>
      </c>
      <c r="DE80" s="8">
        <v>6744</v>
      </c>
      <c r="DF80" s="117">
        <v>8211</v>
      </c>
      <c r="DG80" s="6">
        <f t="shared" si="120"/>
        <v>0.1462228870605834</v>
      </c>
      <c r="DH80" s="8">
        <v>9897</v>
      </c>
      <c r="DI80" s="117">
        <v>14214</v>
      </c>
      <c r="DJ80" s="6">
        <f t="shared" si="121"/>
        <v>0.2531253339031948</v>
      </c>
      <c r="DK80" s="8">
        <v>22061</v>
      </c>
      <c r="DL80" s="117">
        <v>31968</v>
      </c>
      <c r="DM80" s="6">
        <f t="shared" si="122"/>
        <v>0.56929159098194249</v>
      </c>
      <c r="DN80" s="8">
        <v>1589</v>
      </c>
      <c r="DO80" s="117">
        <v>1761</v>
      </c>
      <c r="DP80" s="6">
        <f t="shared" si="123"/>
        <v>3.13601880542793E-2</v>
      </c>
      <c r="DQ80" s="65">
        <v>1598</v>
      </c>
      <c r="DR80" s="123">
        <v>1667</v>
      </c>
      <c r="DS80" s="31">
        <f t="shared" si="124"/>
        <v>2.9686220037753321E-2</v>
      </c>
      <c r="DT80" s="65">
        <v>22531</v>
      </c>
      <c r="DU80" s="124">
        <v>54487</v>
      </c>
      <c r="DV80" s="31">
        <f t="shared" si="125"/>
        <v>0.97031377996224666</v>
      </c>
      <c r="DW80" s="8">
        <v>71</v>
      </c>
      <c r="DX80" s="87">
        <v>72</v>
      </c>
      <c r="DY80" s="18">
        <f t="shared" si="126"/>
        <v>1.2821882679773481E-3</v>
      </c>
      <c r="DZ80" s="8">
        <v>22977</v>
      </c>
      <c r="EA80" s="82">
        <v>56082</v>
      </c>
      <c r="EB80" s="120">
        <f t="shared" si="127"/>
        <v>0.99871781173202268</v>
      </c>
      <c r="EC80" s="65">
        <v>6</v>
      </c>
      <c r="ED80" s="123">
        <v>9</v>
      </c>
      <c r="EE80" s="21">
        <f t="shared" si="128"/>
        <v>1.6027353349716851E-4</v>
      </c>
      <c r="EF80" s="34">
        <v>23048</v>
      </c>
      <c r="EG80" s="20">
        <v>56145</v>
      </c>
      <c r="EH80" s="67">
        <f t="shared" si="129"/>
        <v>0.99983972646650288</v>
      </c>
    </row>
    <row r="81" spans="1:138" s="40" customFormat="1" ht="12" x14ac:dyDescent="0.25">
      <c r="A81" s="37">
        <v>260610</v>
      </c>
      <c r="B81" s="60"/>
      <c r="C81" s="38" t="s">
        <v>112</v>
      </c>
      <c r="D81" s="39" t="s">
        <v>12</v>
      </c>
      <c r="E81" s="37" t="s">
        <v>6</v>
      </c>
      <c r="F81" s="50">
        <v>28916</v>
      </c>
      <c r="G81" s="51">
        <v>6521</v>
      </c>
      <c r="H81" s="76">
        <v>16086</v>
      </c>
      <c r="I81" s="52">
        <f t="shared" si="130"/>
        <v>0.55630100982155206</v>
      </c>
      <c r="J81" s="34">
        <v>4298</v>
      </c>
      <c r="K81" s="20">
        <v>10475</v>
      </c>
      <c r="L81" s="21">
        <f t="shared" si="87"/>
        <v>0.65118736789755072</v>
      </c>
      <c r="M81" s="79">
        <v>2222</v>
      </c>
      <c r="N81" s="22">
        <v>5610</v>
      </c>
      <c r="O81" s="23">
        <f t="shared" si="88"/>
        <v>0.34875046624393885</v>
      </c>
      <c r="P81" s="34">
        <v>1</v>
      </c>
      <c r="Q81" s="70">
        <v>1</v>
      </c>
      <c r="R81" s="72">
        <f t="shared" si="89"/>
        <v>6.2165858510506024E-5</v>
      </c>
      <c r="S81" s="34">
        <v>0</v>
      </c>
      <c r="T81" s="70">
        <v>0</v>
      </c>
      <c r="U81" s="21">
        <f t="shared" si="90"/>
        <v>0</v>
      </c>
      <c r="V81" s="5">
        <v>5240</v>
      </c>
      <c r="W81" s="82">
        <v>12487</v>
      </c>
      <c r="X81" s="17">
        <f t="shared" si="91"/>
        <v>0.77626507522068877</v>
      </c>
      <c r="Y81" s="5">
        <v>450</v>
      </c>
      <c r="Z81" s="82">
        <v>1219</v>
      </c>
      <c r="AA81" s="17">
        <f t="shared" si="92"/>
        <v>7.578018152430685E-2</v>
      </c>
      <c r="AB81" s="5">
        <v>831</v>
      </c>
      <c r="AC81" s="82">
        <v>2380</v>
      </c>
      <c r="AD81" s="17">
        <f t="shared" si="93"/>
        <v>0.14795474325500435</v>
      </c>
      <c r="AE81" s="30">
        <v>5583</v>
      </c>
      <c r="AF81" s="84">
        <v>9100</v>
      </c>
      <c r="AG81" s="31">
        <f t="shared" si="94"/>
        <v>0.56570931244560485</v>
      </c>
      <c r="AH81" s="90">
        <v>4905</v>
      </c>
      <c r="AI81" s="32">
        <v>6986</v>
      </c>
      <c r="AJ81" s="31">
        <f t="shared" si="95"/>
        <v>0.43429068755439515</v>
      </c>
      <c r="AK81" s="16">
        <v>2184</v>
      </c>
      <c r="AL81" s="87">
        <v>2950</v>
      </c>
      <c r="AM81" s="18">
        <f t="shared" si="96"/>
        <v>0.1833892826059928</v>
      </c>
      <c r="AN81" s="16">
        <v>512</v>
      </c>
      <c r="AO81" s="87">
        <v>584</v>
      </c>
      <c r="AP81" s="18">
        <f t="shared" si="97"/>
        <v>3.630486137013552E-2</v>
      </c>
      <c r="AQ81" s="16">
        <v>54</v>
      </c>
      <c r="AR81" s="87">
        <v>59</v>
      </c>
      <c r="AS81" s="18">
        <f t="shared" si="98"/>
        <v>3.6677856521198557E-3</v>
      </c>
      <c r="AT81" s="16">
        <v>5929</v>
      </c>
      <c r="AU81" s="87">
        <v>12489</v>
      </c>
      <c r="AV81" s="18">
        <f t="shared" si="99"/>
        <v>0.77638940693770986</v>
      </c>
      <c r="AW81" s="16">
        <v>4</v>
      </c>
      <c r="AX81" s="87">
        <v>4</v>
      </c>
      <c r="AY81" s="18">
        <f t="shared" si="100"/>
        <v>2.486634340420241E-4</v>
      </c>
      <c r="AZ81" s="16">
        <v>0</v>
      </c>
      <c r="BA81" s="82">
        <v>0</v>
      </c>
      <c r="BB81" s="61">
        <f t="shared" si="101"/>
        <v>0</v>
      </c>
      <c r="BC81" s="33">
        <v>0</v>
      </c>
      <c r="BD81" s="94">
        <v>0</v>
      </c>
      <c r="BE81" s="21">
        <f t="shared" si="102"/>
        <v>0</v>
      </c>
      <c r="BF81" s="34">
        <v>6521</v>
      </c>
      <c r="BG81" s="20">
        <v>16086</v>
      </c>
      <c r="BH81" s="21">
        <f t="shared" si="103"/>
        <v>1</v>
      </c>
      <c r="BI81" s="5">
        <v>0</v>
      </c>
      <c r="BJ81" s="99">
        <v>0</v>
      </c>
      <c r="BK81" s="96">
        <f t="shared" si="104"/>
        <v>0</v>
      </c>
      <c r="BL81" s="5">
        <v>6521</v>
      </c>
      <c r="BM81" s="101">
        <v>16086</v>
      </c>
      <c r="BN81" s="17">
        <f t="shared" si="105"/>
        <v>1</v>
      </c>
      <c r="BO81" s="34">
        <v>1</v>
      </c>
      <c r="BP81" s="107">
        <v>2</v>
      </c>
      <c r="BQ81" s="21">
        <f t="shared" si="106"/>
        <v>1.2433171702101205E-4</v>
      </c>
      <c r="BR81" s="34">
        <v>4293</v>
      </c>
      <c r="BS81" s="107">
        <v>10637</v>
      </c>
      <c r="BT81" s="21">
        <f t="shared" si="107"/>
        <v>0.66125823697625263</v>
      </c>
      <c r="BU81" s="34">
        <v>3</v>
      </c>
      <c r="BV81" s="107">
        <v>9</v>
      </c>
      <c r="BW81" s="21">
        <f t="shared" si="108"/>
        <v>5.5949272659455425E-4</v>
      </c>
      <c r="BX81" s="34">
        <v>0</v>
      </c>
      <c r="BY81" s="107">
        <v>0</v>
      </c>
      <c r="BZ81" s="21">
        <f t="shared" si="109"/>
        <v>0</v>
      </c>
      <c r="CA81" s="34">
        <v>0</v>
      </c>
      <c r="CB81" s="107">
        <v>0</v>
      </c>
      <c r="CC81" s="21">
        <f t="shared" si="110"/>
        <v>0</v>
      </c>
      <c r="CD81" s="34">
        <v>49</v>
      </c>
      <c r="CE81" s="107">
        <v>86</v>
      </c>
      <c r="CF81" s="21">
        <f t="shared" si="111"/>
        <v>5.3462638319035187E-3</v>
      </c>
      <c r="CG81" s="34">
        <v>0</v>
      </c>
      <c r="CH81" s="107">
        <v>0</v>
      </c>
      <c r="CI81" s="21">
        <f t="shared" si="112"/>
        <v>0</v>
      </c>
      <c r="CJ81" s="34">
        <v>0</v>
      </c>
      <c r="CK81" s="107">
        <v>0</v>
      </c>
      <c r="CL81" s="21">
        <f t="shared" si="113"/>
        <v>0</v>
      </c>
      <c r="CM81" s="34">
        <v>0</v>
      </c>
      <c r="CN81" s="107">
        <v>0</v>
      </c>
      <c r="CO81" s="21">
        <f t="shared" si="114"/>
        <v>0</v>
      </c>
      <c r="CP81" s="34">
        <v>2</v>
      </c>
      <c r="CQ81" s="107">
        <v>4</v>
      </c>
      <c r="CR81" s="21">
        <f t="shared" si="115"/>
        <v>6.1340285232326327E-4</v>
      </c>
      <c r="CS81" s="34">
        <v>2</v>
      </c>
      <c r="CT81" s="107">
        <v>10</v>
      </c>
      <c r="CU81" s="21">
        <f t="shared" si="116"/>
        <v>6.216585851050603E-4</v>
      </c>
      <c r="CV81" s="34">
        <v>2</v>
      </c>
      <c r="CW81" s="107">
        <v>3</v>
      </c>
      <c r="CX81" s="21">
        <f t="shared" si="117"/>
        <v>1.864975755315181E-4</v>
      </c>
      <c r="CY81" s="34">
        <v>2</v>
      </c>
      <c r="CZ81" s="107">
        <v>3</v>
      </c>
      <c r="DA81" s="21">
        <f t="shared" si="118"/>
        <v>1.864975755315181E-4</v>
      </c>
      <c r="DB81" s="34">
        <v>2164</v>
      </c>
      <c r="DC81" s="107">
        <v>5326</v>
      </c>
      <c r="DD81" s="63">
        <f t="shared" si="119"/>
        <v>0.33109536242695514</v>
      </c>
      <c r="DE81" s="8">
        <v>1985</v>
      </c>
      <c r="DF81" s="117">
        <v>2315</v>
      </c>
      <c r="DG81" s="6">
        <f t="shared" si="120"/>
        <v>0.14391396245182145</v>
      </c>
      <c r="DH81" s="8">
        <v>3018</v>
      </c>
      <c r="DI81" s="117">
        <v>4134</v>
      </c>
      <c r="DJ81" s="6">
        <f t="shared" si="121"/>
        <v>0.25699365908243194</v>
      </c>
      <c r="DK81" s="8">
        <v>6337</v>
      </c>
      <c r="DL81" s="117">
        <v>9315</v>
      </c>
      <c r="DM81" s="6">
        <f t="shared" si="122"/>
        <v>0.57907497202536362</v>
      </c>
      <c r="DN81" s="8">
        <v>305</v>
      </c>
      <c r="DO81" s="117">
        <v>322</v>
      </c>
      <c r="DP81" s="6">
        <f t="shared" si="123"/>
        <v>2.0017406440382943E-2</v>
      </c>
      <c r="DQ81" s="65">
        <v>939</v>
      </c>
      <c r="DR81" s="123">
        <v>972</v>
      </c>
      <c r="DS81" s="31">
        <f t="shared" si="124"/>
        <v>6.0425214472211858E-2</v>
      </c>
      <c r="DT81" s="65">
        <v>6164</v>
      </c>
      <c r="DU81" s="124">
        <v>15114</v>
      </c>
      <c r="DV81" s="31">
        <f t="shared" si="125"/>
        <v>0.93957478552778817</v>
      </c>
      <c r="DW81" s="8">
        <v>1</v>
      </c>
      <c r="DX81" s="87">
        <v>1</v>
      </c>
      <c r="DY81" s="18">
        <f t="shared" si="126"/>
        <v>6.2165858510506024E-5</v>
      </c>
      <c r="DZ81" s="8">
        <v>6520</v>
      </c>
      <c r="EA81" s="82">
        <v>16085</v>
      </c>
      <c r="EB81" s="120">
        <f t="shared" si="127"/>
        <v>0.99993783414148951</v>
      </c>
      <c r="EC81" s="65">
        <v>0</v>
      </c>
      <c r="ED81" s="123">
        <v>0</v>
      </c>
      <c r="EE81" s="21">
        <f t="shared" si="128"/>
        <v>0</v>
      </c>
      <c r="EF81" s="34">
        <v>6521</v>
      </c>
      <c r="EG81" s="20">
        <v>16086</v>
      </c>
      <c r="EH81" s="67">
        <f t="shared" si="129"/>
        <v>1</v>
      </c>
    </row>
    <row r="82" spans="1:138" s="40" customFormat="1" ht="12" x14ac:dyDescent="0.25">
      <c r="A82" s="37">
        <v>260620</v>
      </c>
      <c r="B82" s="60"/>
      <c r="C82" s="38" t="s">
        <v>113</v>
      </c>
      <c r="D82" s="39" t="s">
        <v>12</v>
      </c>
      <c r="E82" s="37" t="s">
        <v>4</v>
      </c>
      <c r="F82" s="50">
        <v>81055</v>
      </c>
      <c r="G82" s="51">
        <v>14877</v>
      </c>
      <c r="H82" s="76">
        <v>33858</v>
      </c>
      <c r="I82" s="52">
        <f t="shared" si="130"/>
        <v>0.41771636543088025</v>
      </c>
      <c r="J82" s="34">
        <v>9081</v>
      </c>
      <c r="K82" s="20">
        <v>21026</v>
      </c>
      <c r="L82" s="21">
        <f t="shared" si="87"/>
        <v>0.62100537539134026</v>
      </c>
      <c r="M82" s="79">
        <v>5780</v>
      </c>
      <c r="N82" s="22">
        <v>12812</v>
      </c>
      <c r="O82" s="23">
        <f t="shared" si="88"/>
        <v>0.37840392226357139</v>
      </c>
      <c r="P82" s="34">
        <v>14</v>
      </c>
      <c r="Q82" s="70">
        <v>14</v>
      </c>
      <c r="R82" s="72">
        <f t="shared" si="89"/>
        <v>4.1349164156181701E-4</v>
      </c>
      <c r="S82" s="34">
        <v>2</v>
      </c>
      <c r="T82" s="70">
        <v>6</v>
      </c>
      <c r="U82" s="21">
        <f t="shared" si="90"/>
        <v>1.77210703526493E-4</v>
      </c>
      <c r="V82" s="5">
        <v>10963</v>
      </c>
      <c r="W82" s="82">
        <v>24188</v>
      </c>
      <c r="X82" s="17">
        <f t="shared" si="91"/>
        <v>0.71439541614980206</v>
      </c>
      <c r="Y82" s="5">
        <v>2123</v>
      </c>
      <c r="Z82" s="82">
        <v>4883</v>
      </c>
      <c r="AA82" s="17">
        <f t="shared" si="92"/>
        <v>0.1442199775533109</v>
      </c>
      <c r="AB82" s="5">
        <v>1791</v>
      </c>
      <c r="AC82" s="82">
        <v>4787</v>
      </c>
      <c r="AD82" s="17">
        <f t="shared" si="93"/>
        <v>0.14138460629688701</v>
      </c>
      <c r="AE82" s="30">
        <v>12336</v>
      </c>
      <c r="AF82" s="84">
        <v>20471</v>
      </c>
      <c r="AG82" s="31">
        <f t="shared" si="94"/>
        <v>0.60461338531513975</v>
      </c>
      <c r="AH82" s="90">
        <v>9921</v>
      </c>
      <c r="AI82" s="32">
        <v>13387</v>
      </c>
      <c r="AJ82" s="31">
        <f t="shared" si="95"/>
        <v>0.3953866146848603</v>
      </c>
      <c r="AK82" s="16">
        <v>4840</v>
      </c>
      <c r="AL82" s="87">
        <v>6663</v>
      </c>
      <c r="AM82" s="18">
        <f t="shared" si="96"/>
        <v>0.19679248626617046</v>
      </c>
      <c r="AN82" s="16">
        <v>2385</v>
      </c>
      <c r="AO82" s="87">
        <v>2833</v>
      </c>
      <c r="AP82" s="18">
        <f t="shared" si="97"/>
        <v>8.3672987181759112E-2</v>
      </c>
      <c r="AQ82" s="16">
        <v>136</v>
      </c>
      <c r="AR82" s="87">
        <v>149</v>
      </c>
      <c r="AS82" s="18">
        <f t="shared" si="98"/>
        <v>4.4007324709079091E-3</v>
      </c>
      <c r="AT82" s="16">
        <v>12587</v>
      </c>
      <c r="AU82" s="87">
        <v>24176</v>
      </c>
      <c r="AV82" s="18">
        <f t="shared" si="99"/>
        <v>0.71404099474274918</v>
      </c>
      <c r="AW82" s="16">
        <v>34</v>
      </c>
      <c r="AX82" s="87">
        <v>36</v>
      </c>
      <c r="AY82" s="18">
        <f t="shared" si="100"/>
        <v>1.0632642211589581E-3</v>
      </c>
      <c r="AZ82" s="16">
        <v>1</v>
      </c>
      <c r="BA82" s="82">
        <v>1</v>
      </c>
      <c r="BB82" s="61">
        <f t="shared" si="101"/>
        <v>2.9535117254415501E-5</v>
      </c>
      <c r="BC82" s="33">
        <v>1</v>
      </c>
      <c r="BD82" s="94">
        <v>4</v>
      </c>
      <c r="BE82" s="21">
        <f t="shared" si="102"/>
        <v>1.1814046901766201E-4</v>
      </c>
      <c r="BF82" s="34">
        <v>14876</v>
      </c>
      <c r="BG82" s="20">
        <v>33854</v>
      </c>
      <c r="BH82" s="21">
        <f t="shared" si="103"/>
        <v>0.9998818595309823</v>
      </c>
      <c r="BI82" s="5">
        <v>1762</v>
      </c>
      <c r="BJ82" s="99">
        <v>2699</v>
      </c>
      <c r="BK82" s="96">
        <f t="shared" si="104"/>
        <v>7.9715281469667429E-2</v>
      </c>
      <c r="BL82" s="5">
        <v>13115</v>
      </c>
      <c r="BM82" s="101">
        <v>31159</v>
      </c>
      <c r="BN82" s="17">
        <f t="shared" si="105"/>
        <v>0.92028471853033256</v>
      </c>
      <c r="BO82" s="34">
        <v>41</v>
      </c>
      <c r="BP82" s="107">
        <v>102</v>
      </c>
      <c r="BQ82" s="21">
        <f t="shared" si="106"/>
        <v>3.0125819599503812E-3</v>
      </c>
      <c r="BR82" s="34">
        <v>364</v>
      </c>
      <c r="BS82" s="107">
        <v>724</v>
      </c>
      <c r="BT82" s="21">
        <f t="shared" si="107"/>
        <v>2.1383424892196821E-2</v>
      </c>
      <c r="BU82" s="34">
        <v>12</v>
      </c>
      <c r="BV82" s="107">
        <v>30</v>
      </c>
      <c r="BW82" s="21">
        <f t="shared" si="108"/>
        <v>8.8605351763246503E-4</v>
      </c>
      <c r="BX82" s="34">
        <v>0</v>
      </c>
      <c r="BY82" s="107">
        <v>0</v>
      </c>
      <c r="BZ82" s="21">
        <f t="shared" si="109"/>
        <v>0</v>
      </c>
      <c r="CA82" s="34">
        <v>0</v>
      </c>
      <c r="CB82" s="107">
        <v>0</v>
      </c>
      <c r="CC82" s="21">
        <f t="shared" si="110"/>
        <v>0</v>
      </c>
      <c r="CD82" s="34">
        <v>991</v>
      </c>
      <c r="CE82" s="107">
        <v>1437</v>
      </c>
      <c r="CF82" s="21">
        <f t="shared" si="111"/>
        <v>4.2441963494595072E-2</v>
      </c>
      <c r="CG82" s="34">
        <v>0</v>
      </c>
      <c r="CH82" s="107">
        <v>0</v>
      </c>
      <c r="CI82" s="21">
        <f t="shared" si="112"/>
        <v>0</v>
      </c>
      <c r="CJ82" s="34">
        <v>6</v>
      </c>
      <c r="CK82" s="107">
        <v>6</v>
      </c>
      <c r="CL82" s="21">
        <f t="shared" si="113"/>
        <v>2.8536098164177684E-4</v>
      </c>
      <c r="CM82" s="34">
        <v>2</v>
      </c>
      <c r="CN82" s="107">
        <v>3</v>
      </c>
      <c r="CO82" s="21">
        <f t="shared" si="114"/>
        <v>8.8605351763246498E-5</v>
      </c>
      <c r="CP82" s="34">
        <v>38</v>
      </c>
      <c r="CQ82" s="107">
        <v>66</v>
      </c>
      <c r="CR82" s="21">
        <f t="shared" si="115"/>
        <v>4.4363783020770313E-3</v>
      </c>
      <c r="CS82" s="34">
        <v>2228</v>
      </c>
      <c r="CT82" s="107">
        <v>4617</v>
      </c>
      <c r="CU82" s="21">
        <f t="shared" si="116"/>
        <v>0.13636363636363635</v>
      </c>
      <c r="CV82" s="34">
        <v>20</v>
      </c>
      <c r="CW82" s="107">
        <v>54</v>
      </c>
      <c r="CX82" s="21">
        <f t="shared" si="117"/>
        <v>1.594896331738437E-3</v>
      </c>
      <c r="CY82" s="34">
        <v>21</v>
      </c>
      <c r="CZ82" s="107">
        <v>52</v>
      </c>
      <c r="DA82" s="21">
        <f t="shared" si="118"/>
        <v>1.535826097229606E-3</v>
      </c>
      <c r="DB82" s="34">
        <v>11153</v>
      </c>
      <c r="DC82" s="107">
        <v>26765</v>
      </c>
      <c r="DD82" s="63">
        <f t="shared" si="119"/>
        <v>0.79050741331443086</v>
      </c>
      <c r="DE82" s="8">
        <v>4227</v>
      </c>
      <c r="DF82" s="117">
        <v>5171</v>
      </c>
      <c r="DG82" s="6">
        <f t="shared" si="120"/>
        <v>0.15272609132258255</v>
      </c>
      <c r="DH82" s="8">
        <v>6268</v>
      </c>
      <c r="DI82" s="117">
        <v>9336</v>
      </c>
      <c r="DJ82" s="6">
        <f t="shared" si="121"/>
        <v>0.27573985468722312</v>
      </c>
      <c r="DK82" s="8">
        <v>14021</v>
      </c>
      <c r="DL82" s="117">
        <v>18086</v>
      </c>
      <c r="DM82" s="6">
        <f t="shared" si="122"/>
        <v>0.53417213066335878</v>
      </c>
      <c r="DN82" s="8">
        <v>1186</v>
      </c>
      <c r="DO82" s="117">
        <v>1265</v>
      </c>
      <c r="DP82" s="6">
        <f t="shared" si="123"/>
        <v>3.7361923326835605E-2</v>
      </c>
      <c r="DQ82" s="65">
        <v>732</v>
      </c>
      <c r="DR82" s="123">
        <v>765</v>
      </c>
      <c r="DS82" s="31">
        <f t="shared" si="124"/>
        <v>2.2594364699627858E-2</v>
      </c>
      <c r="DT82" s="65">
        <v>14684</v>
      </c>
      <c r="DU82" s="124">
        <v>33093</v>
      </c>
      <c r="DV82" s="31">
        <f t="shared" si="125"/>
        <v>0.97740563530037217</v>
      </c>
      <c r="DW82" s="8">
        <v>14</v>
      </c>
      <c r="DX82" s="87">
        <v>14</v>
      </c>
      <c r="DY82" s="18">
        <f t="shared" si="126"/>
        <v>4.1349164156181701E-4</v>
      </c>
      <c r="DZ82" s="8">
        <v>14863</v>
      </c>
      <c r="EA82" s="82">
        <v>33844</v>
      </c>
      <c r="EB82" s="120">
        <f t="shared" si="127"/>
        <v>0.99958650835843821</v>
      </c>
      <c r="EC82" s="65">
        <v>0</v>
      </c>
      <c r="ED82" s="123">
        <v>0</v>
      </c>
      <c r="EE82" s="21">
        <f t="shared" si="128"/>
        <v>0</v>
      </c>
      <c r="EF82" s="34">
        <v>14877</v>
      </c>
      <c r="EG82" s="20">
        <v>33858</v>
      </c>
      <c r="EH82" s="67">
        <f t="shared" si="129"/>
        <v>1</v>
      </c>
    </row>
    <row r="83" spans="1:138" s="40" customFormat="1" ht="12" x14ac:dyDescent="0.25">
      <c r="A83" s="37">
        <v>260630</v>
      </c>
      <c r="B83" s="60"/>
      <c r="C83" s="38" t="s">
        <v>114</v>
      </c>
      <c r="D83" s="39" t="s">
        <v>13</v>
      </c>
      <c r="E83" s="37" t="s">
        <v>8</v>
      </c>
      <c r="F83" s="50">
        <v>6967</v>
      </c>
      <c r="G83" s="51">
        <v>1686</v>
      </c>
      <c r="H83" s="76">
        <v>4343</v>
      </c>
      <c r="I83" s="52">
        <f t="shared" si="130"/>
        <v>0.62336730299985643</v>
      </c>
      <c r="J83" s="34">
        <v>812</v>
      </c>
      <c r="K83" s="20">
        <v>2051</v>
      </c>
      <c r="L83" s="21">
        <f t="shared" si="87"/>
        <v>0.4722542021644025</v>
      </c>
      <c r="M83" s="79">
        <v>874</v>
      </c>
      <c r="N83" s="22">
        <v>2292</v>
      </c>
      <c r="O83" s="23">
        <f t="shared" si="88"/>
        <v>0.5277457978355975</v>
      </c>
      <c r="P83" s="34">
        <v>0</v>
      </c>
      <c r="Q83" s="70">
        <v>0</v>
      </c>
      <c r="R83" s="72">
        <f t="shared" si="89"/>
        <v>0</v>
      </c>
      <c r="S83" s="34">
        <v>0</v>
      </c>
      <c r="T83" s="70">
        <v>0</v>
      </c>
      <c r="U83" s="21">
        <f t="shared" si="90"/>
        <v>0</v>
      </c>
      <c r="V83" s="5">
        <v>1446</v>
      </c>
      <c r="W83" s="82">
        <v>3662</v>
      </c>
      <c r="X83" s="17">
        <f t="shared" si="91"/>
        <v>0.84319594750172688</v>
      </c>
      <c r="Y83" s="5">
        <v>98</v>
      </c>
      <c r="Z83" s="82">
        <v>245</v>
      </c>
      <c r="AA83" s="17">
        <f t="shared" si="92"/>
        <v>5.6412618005986646E-2</v>
      </c>
      <c r="AB83" s="5">
        <v>142</v>
      </c>
      <c r="AC83" s="82">
        <v>436</v>
      </c>
      <c r="AD83" s="17">
        <f t="shared" si="93"/>
        <v>0.10039143449228644</v>
      </c>
      <c r="AE83" s="30">
        <v>1405</v>
      </c>
      <c r="AF83" s="84">
        <v>2263</v>
      </c>
      <c r="AG83" s="31">
        <f t="shared" si="94"/>
        <v>0.52106838590835824</v>
      </c>
      <c r="AH83" s="90">
        <v>1383</v>
      </c>
      <c r="AI83" s="32">
        <v>2080</v>
      </c>
      <c r="AJ83" s="31">
        <f t="shared" si="95"/>
        <v>0.4789316140916417</v>
      </c>
      <c r="AK83" s="16">
        <v>352</v>
      </c>
      <c r="AL83" s="87">
        <v>466</v>
      </c>
      <c r="AM83" s="18">
        <f t="shared" si="96"/>
        <v>0.10729910200322358</v>
      </c>
      <c r="AN83" s="16">
        <v>31</v>
      </c>
      <c r="AO83" s="87">
        <v>33</v>
      </c>
      <c r="AP83" s="18">
        <f t="shared" si="97"/>
        <v>7.5984342620308539E-3</v>
      </c>
      <c r="AQ83" s="16">
        <v>15</v>
      </c>
      <c r="AR83" s="87">
        <v>17</v>
      </c>
      <c r="AS83" s="18">
        <f t="shared" si="98"/>
        <v>3.9143449228643797E-3</v>
      </c>
      <c r="AT83" s="16">
        <v>1624</v>
      </c>
      <c r="AU83" s="87">
        <v>3826</v>
      </c>
      <c r="AV83" s="18">
        <f t="shared" si="99"/>
        <v>0.88095786322818326</v>
      </c>
      <c r="AW83" s="16">
        <v>1</v>
      </c>
      <c r="AX83" s="87">
        <v>1</v>
      </c>
      <c r="AY83" s="18">
        <f t="shared" si="100"/>
        <v>2.3025558369790466E-4</v>
      </c>
      <c r="AZ83" s="16">
        <v>0</v>
      </c>
      <c r="BA83" s="82">
        <v>0</v>
      </c>
      <c r="BB83" s="61">
        <f t="shared" si="101"/>
        <v>0</v>
      </c>
      <c r="BC83" s="33">
        <v>0</v>
      </c>
      <c r="BD83" s="94">
        <v>0</v>
      </c>
      <c r="BE83" s="21">
        <f t="shared" si="102"/>
        <v>0</v>
      </c>
      <c r="BF83" s="34">
        <v>1686</v>
      </c>
      <c r="BG83" s="20">
        <v>4343</v>
      </c>
      <c r="BH83" s="21">
        <f t="shared" si="103"/>
        <v>1</v>
      </c>
      <c r="BI83" s="5">
        <v>0</v>
      </c>
      <c r="BJ83" s="99">
        <v>0</v>
      </c>
      <c r="BK83" s="96">
        <f t="shared" si="104"/>
        <v>0</v>
      </c>
      <c r="BL83" s="5">
        <v>1686</v>
      </c>
      <c r="BM83" s="101">
        <v>4343</v>
      </c>
      <c r="BN83" s="17">
        <f t="shared" si="105"/>
        <v>1</v>
      </c>
      <c r="BO83" s="34">
        <v>0</v>
      </c>
      <c r="BP83" s="107">
        <v>0</v>
      </c>
      <c r="BQ83" s="21">
        <f t="shared" si="106"/>
        <v>0</v>
      </c>
      <c r="BR83" s="34">
        <v>1032</v>
      </c>
      <c r="BS83" s="107">
        <v>2722</v>
      </c>
      <c r="BT83" s="21">
        <f t="shared" si="107"/>
        <v>0.62675569882569648</v>
      </c>
      <c r="BU83" s="34">
        <v>14</v>
      </c>
      <c r="BV83" s="107">
        <v>41</v>
      </c>
      <c r="BW83" s="21">
        <f t="shared" si="108"/>
        <v>9.4404789316140918E-3</v>
      </c>
      <c r="BX83" s="34">
        <v>0</v>
      </c>
      <c r="BY83" s="107">
        <v>0</v>
      </c>
      <c r="BZ83" s="21">
        <f t="shared" si="109"/>
        <v>0</v>
      </c>
      <c r="CA83" s="34">
        <v>0</v>
      </c>
      <c r="CB83" s="107">
        <v>0</v>
      </c>
      <c r="CC83" s="21">
        <f t="shared" si="110"/>
        <v>0</v>
      </c>
      <c r="CD83" s="34">
        <v>1</v>
      </c>
      <c r="CE83" s="107">
        <v>1</v>
      </c>
      <c r="CF83" s="21">
        <f t="shared" si="111"/>
        <v>2.3025558369790466E-4</v>
      </c>
      <c r="CG83" s="34">
        <v>0</v>
      </c>
      <c r="CH83" s="107">
        <v>0</v>
      </c>
      <c r="CI83" s="21">
        <f t="shared" si="112"/>
        <v>0</v>
      </c>
      <c r="CJ83" s="34">
        <v>0</v>
      </c>
      <c r="CK83" s="107">
        <v>0</v>
      </c>
      <c r="CL83" s="21">
        <f t="shared" si="113"/>
        <v>0</v>
      </c>
      <c r="CM83" s="34">
        <v>0</v>
      </c>
      <c r="CN83" s="107">
        <v>0</v>
      </c>
      <c r="CO83" s="21">
        <f t="shared" si="114"/>
        <v>0</v>
      </c>
      <c r="CP83" s="34">
        <v>0</v>
      </c>
      <c r="CQ83" s="107">
        <v>0</v>
      </c>
      <c r="CR83" s="21">
        <f t="shared" si="115"/>
        <v>0</v>
      </c>
      <c r="CS83" s="34">
        <v>1</v>
      </c>
      <c r="CT83" s="107">
        <v>2</v>
      </c>
      <c r="CU83" s="21">
        <f t="shared" si="116"/>
        <v>4.6051116739580933E-4</v>
      </c>
      <c r="CV83" s="34">
        <v>0</v>
      </c>
      <c r="CW83" s="107">
        <v>0</v>
      </c>
      <c r="CX83" s="21">
        <f t="shared" si="117"/>
        <v>0</v>
      </c>
      <c r="CY83" s="34">
        <v>0</v>
      </c>
      <c r="CZ83" s="107">
        <v>0</v>
      </c>
      <c r="DA83" s="21">
        <f t="shared" si="118"/>
        <v>0</v>
      </c>
      <c r="DB83" s="34">
        <v>638</v>
      </c>
      <c r="DC83" s="107">
        <v>1577</v>
      </c>
      <c r="DD83" s="63">
        <f t="shared" si="119"/>
        <v>0.36311305549159567</v>
      </c>
      <c r="DE83" s="8">
        <v>547</v>
      </c>
      <c r="DF83" s="117">
        <v>630</v>
      </c>
      <c r="DG83" s="6">
        <f t="shared" si="120"/>
        <v>0.14506101772967994</v>
      </c>
      <c r="DH83" s="8">
        <v>729</v>
      </c>
      <c r="DI83" s="117">
        <v>1035</v>
      </c>
      <c r="DJ83" s="6">
        <f t="shared" si="121"/>
        <v>0.23831452912733134</v>
      </c>
      <c r="DK83" s="8">
        <v>1662</v>
      </c>
      <c r="DL83" s="117">
        <v>2642</v>
      </c>
      <c r="DM83" s="6">
        <f t="shared" si="122"/>
        <v>0.60833525212986417</v>
      </c>
      <c r="DN83" s="8">
        <v>36</v>
      </c>
      <c r="DO83" s="117">
        <v>36</v>
      </c>
      <c r="DP83" s="6">
        <f t="shared" si="123"/>
        <v>8.2892010131245687E-3</v>
      </c>
      <c r="DQ83" s="65">
        <v>143</v>
      </c>
      <c r="DR83" s="123">
        <v>150</v>
      </c>
      <c r="DS83" s="31">
        <f t="shared" si="124"/>
        <v>3.4538337554685702E-2</v>
      </c>
      <c r="DT83" s="65">
        <v>1662</v>
      </c>
      <c r="DU83" s="124">
        <v>4193</v>
      </c>
      <c r="DV83" s="31">
        <f t="shared" si="125"/>
        <v>0.96546166244531428</v>
      </c>
      <c r="DW83" s="8">
        <v>0</v>
      </c>
      <c r="DX83" s="87">
        <v>0</v>
      </c>
      <c r="DY83" s="18">
        <f t="shared" si="126"/>
        <v>0</v>
      </c>
      <c r="DZ83" s="8">
        <v>1686</v>
      </c>
      <c r="EA83" s="82">
        <v>4343</v>
      </c>
      <c r="EB83" s="120">
        <f t="shared" si="127"/>
        <v>1</v>
      </c>
      <c r="EC83" s="65">
        <v>0</v>
      </c>
      <c r="ED83" s="123">
        <v>0</v>
      </c>
      <c r="EE83" s="21">
        <f t="shared" si="128"/>
        <v>0</v>
      </c>
      <c r="EF83" s="34">
        <v>1686</v>
      </c>
      <c r="EG83" s="20">
        <v>4343</v>
      </c>
      <c r="EH83" s="67">
        <f t="shared" si="129"/>
        <v>1</v>
      </c>
    </row>
    <row r="84" spans="1:138" s="40" customFormat="1" ht="12" x14ac:dyDescent="0.25">
      <c r="A84" s="37">
        <v>260640</v>
      </c>
      <c r="B84" s="60"/>
      <c r="C84" s="38" t="s">
        <v>115</v>
      </c>
      <c r="D84" s="39" t="s">
        <v>9</v>
      </c>
      <c r="E84" s="37" t="s">
        <v>4</v>
      </c>
      <c r="F84" s="50">
        <v>86516</v>
      </c>
      <c r="G84" s="51">
        <v>16842</v>
      </c>
      <c r="H84" s="76">
        <v>36194</v>
      </c>
      <c r="I84" s="52">
        <f t="shared" si="130"/>
        <v>0.41835036293864719</v>
      </c>
      <c r="J84" s="34">
        <v>13118</v>
      </c>
      <c r="K84" s="20">
        <v>28029</v>
      </c>
      <c r="L84" s="21">
        <f t="shared" si="87"/>
        <v>0.77441012322484393</v>
      </c>
      <c r="M84" s="79">
        <v>3700</v>
      </c>
      <c r="N84" s="22">
        <v>8139</v>
      </c>
      <c r="O84" s="23">
        <f t="shared" si="88"/>
        <v>0.22487152566723767</v>
      </c>
      <c r="P84" s="34">
        <v>23</v>
      </c>
      <c r="Q84" s="70">
        <v>24</v>
      </c>
      <c r="R84" s="72">
        <f t="shared" si="89"/>
        <v>6.630933303862519E-4</v>
      </c>
      <c r="S84" s="34">
        <v>1</v>
      </c>
      <c r="T84" s="70">
        <v>2</v>
      </c>
      <c r="U84" s="21">
        <f t="shared" si="90"/>
        <v>5.5257777532187658E-5</v>
      </c>
      <c r="V84" s="5">
        <v>14127</v>
      </c>
      <c r="W84" s="82">
        <v>30018</v>
      </c>
      <c r="X84" s="17">
        <f t="shared" si="91"/>
        <v>0.82936398298060454</v>
      </c>
      <c r="Y84" s="5">
        <v>1570</v>
      </c>
      <c r="Z84" s="82">
        <v>3082</v>
      </c>
      <c r="AA84" s="17">
        <f t="shared" si="92"/>
        <v>8.5152235177101174E-2</v>
      </c>
      <c r="AB84" s="5">
        <v>1145</v>
      </c>
      <c r="AC84" s="82">
        <v>3094</v>
      </c>
      <c r="AD84" s="17">
        <f t="shared" si="93"/>
        <v>8.5483781842294299E-2</v>
      </c>
      <c r="AE84" s="30">
        <v>13523</v>
      </c>
      <c r="AF84" s="84">
        <v>21628</v>
      </c>
      <c r="AG84" s="31">
        <f t="shared" si="94"/>
        <v>0.5975576062330773</v>
      </c>
      <c r="AH84" s="90">
        <v>11237</v>
      </c>
      <c r="AI84" s="32">
        <v>14566</v>
      </c>
      <c r="AJ84" s="31">
        <f t="shared" si="95"/>
        <v>0.4024423937669227</v>
      </c>
      <c r="AK84" s="16">
        <v>10961</v>
      </c>
      <c r="AL84" s="87">
        <v>17762</v>
      </c>
      <c r="AM84" s="18">
        <f t="shared" si="96"/>
        <v>0.49074432226335857</v>
      </c>
      <c r="AN84" s="16">
        <v>531</v>
      </c>
      <c r="AO84" s="87">
        <v>575</v>
      </c>
      <c r="AP84" s="18">
        <f t="shared" si="97"/>
        <v>1.5886611040503949E-2</v>
      </c>
      <c r="AQ84" s="16">
        <v>130</v>
      </c>
      <c r="AR84" s="87">
        <v>138</v>
      </c>
      <c r="AS84" s="18">
        <f t="shared" si="98"/>
        <v>3.8127866497209483E-3</v>
      </c>
      <c r="AT84" s="16">
        <v>11286</v>
      </c>
      <c r="AU84" s="87">
        <v>17707</v>
      </c>
      <c r="AV84" s="18">
        <f t="shared" si="99"/>
        <v>0.48922473338122341</v>
      </c>
      <c r="AW84" s="16">
        <v>12</v>
      </c>
      <c r="AX84" s="87">
        <v>12</v>
      </c>
      <c r="AY84" s="18">
        <f t="shared" si="100"/>
        <v>3.3154666519312595E-4</v>
      </c>
      <c r="AZ84" s="16">
        <v>0</v>
      </c>
      <c r="BA84" s="82">
        <v>0</v>
      </c>
      <c r="BB84" s="61">
        <f t="shared" si="101"/>
        <v>0</v>
      </c>
      <c r="BC84" s="33">
        <v>0</v>
      </c>
      <c r="BD84" s="94">
        <v>0</v>
      </c>
      <c r="BE84" s="21">
        <f t="shared" si="102"/>
        <v>0</v>
      </c>
      <c r="BF84" s="34">
        <v>16842</v>
      </c>
      <c r="BG84" s="20">
        <v>36194</v>
      </c>
      <c r="BH84" s="21">
        <f t="shared" si="103"/>
        <v>1</v>
      </c>
      <c r="BI84" s="5">
        <v>1</v>
      </c>
      <c r="BJ84" s="99">
        <v>3</v>
      </c>
      <c r="BK84" s="96">
        <f t="shared" si="104"/>
        <v>8.2886666298281488E-5</v>
      </c>
      <c r="BL84" s="5">
        <v>16841</v>
      </c>
      <c r="BM84" s="101">
        <v>36191</v>
      </c>
      <c r="BN84" s="17">
        <f t="shared" si="105"/>
        <v>0.9999171133337017</v>
      </c>
      <c r="BO84" s="34">
        <v>1</v>
      </c>
      <c r="BP84" s="107">
        <v>5</v>
      </c>
      <c r="BQ84" s="21">
        <f t="shared" si="106"/>
        <v>1.3814444383046913E-4</v>
      </c>
      <c r="BR84" s="34">
        <v>7563</v>
      </c>
      <c r="BS84" s="107">
        <v>16913</v>
      </c>
      <c r="BT84" s="21">
        <f t="shared" si="107"/>
        <v>0.46728739570094491</v>
      </c>
      <c r="BU84" s="34">
        <v>3</v>
      </c>
      <c r="BV84" s="107">
        <v>5</v>
      </c>
      <c r="BW84" s="21">
        <f t="shared" si="108"/>
        <v>1.3814444383046913E-4</v>
      </c>
      <c r="BX84" s="34">
        <v>1</v>
      </c>
      <c r="BY84" s="107">
        <v>3</v>
      </c>
      <c r="BZ84" s="21">
        <f t="shared" si="109"/>
        <v>8.2886666298281488E-5</v>
      </c>
      <c r="CA84" s="34">
        <v>0</v>
      </c>
      <c r="CB84" s="107">
        <v>0</v>
      </c>
      <c r="CC84" s="21">
        <f t="shared" si="110"/>
        <v>0</v>
      </c>
      <c r="CD84" s="34">
        <v>192</v>
      </c>
      <c r="CE84" s="107">
        <v>291</v>
      </c>
      <c r="CF84" s="21">
        <f t="shared" si="111"/>
        <v>8.0400066309333044E-3</v>
      </c>
      <c r="CG84" s="34">
        <v>0</v>
      </c>
      <c r="CH84" s="107">
        <v>0</v>
      </c>
      <c r="CI84" s="21">
        <f t="shared" si="112"/>
        <v>0</v>
      </c>
      <c r="CJ84" s="34">
        <v>4</v>
      </c>
      <c r="CK84" s="107">
        <v>4</v>
      </c>
      <c r="CL84" s="21">
        <f t="shared" si="113"/>
        <v>1.4270933675835742E-4</v>
      </c>
      <c r="CM84" s="34">
        <v>0</v>
      </c>
      <c r="CN84" s="107">
        <v>0</v>
      </c>
      <c r="CO84" s="21">
        <f t="shared" si="114"/>
        <v>0</v>
      </c>
      <c r="CP84" s="34">
        <v>15</v>
      </c>
      <c r="CQ84" s="107">
        <v>32</v>
      </c>
      <c r="CR84" s="21">
        <f t="shared" si="115"/>
        <v>1.9000118750742193E-3</v>
      </c>
      <c r="CS84" s="34">
        <v>1</v>
      </c>
      <c r="CT84" s="107">
        <v>3</v>
      </c>
      <c r="CU84" s="21">
        <f t="shared" si="116"/>
        <v>8.2886666298281488E-5</v>
      </c>
      <c r="CV84" s="34">
        <v>2</v>
      </c>
      <c r="CW84" s="107">
        <v>10</v>
      </c>
      <c r="CX84" s="21">
        <f t="shared" si="117"/>
        <v>2.7628888766093826E-4</v>
      </c>
      <c r="CY84" s="34">
        <v>3</v>
      </c>
      <c r="CZ84" s="107">
        <v>4</v>
      </c>
      <c r="DA84" s="21">
        <f t="shared" si="118"/>
        <v>1.1051555506437532E-4</v>
      </c>
      <c r="DB84" s="34">
        <v>9057</v>
      </c>
      <c r="DC84" s="107">
        <v>18924</v>
      </c>
      <c r="DD84" s="63">
        <f t="shared" si="119"/>
        <v>0.52284909100955956</v>
      </c>
      <c r="DE84" s="8">
        <v>4043</v>
      </c>
      <c r="DF84" s="117">
        <v>4803</v>
      </c>
      <c r="DG84" s="6">
        <f t="shared" si="120"/>
        <v>0.13270155274354867</v>
      </c>
      <c r="DH84" s="8">
        <v>6701</v>
      </c>
      <c r="DI84" s="117">
        <v>8957</v>
      </c>
      <c r="DJ84" s="6">
        <f t="shared" si="121"/>
        <v>0.24747195667790242</v>
      </c>
      <c r="DK84" s="8">
        <v>16084</v>
      </c>
      <c r="DL84" s="117">
        <v>21300</v>
      </c>
      <c r="DM84" s="6">
        <f t="shared" si="122"/>
        <v>0.58849533071779858</v>
      </c>
      <c r="DN84" s="8">
        <v>1088</v>
      </c>
      <c r="DO84" s="117">
        <v>1134</v>
      </c>
      <c r="DP84" s="6">
        <f t="shared" si="123"/>
        <v>3.1331159860750399E-2</v>
      </c>
      <c r="DQ84" s="65">
        <v>1053</v>
      </c>
      <c r="DR84" s="123">
        <v>1102</v>
      </c>
      <c r="DS84" s="31">
        <f t="shared" si="124"/>
        <v>3.0447035420235399E-2</v>
      </c>
      <c r="DT84" s="65">
        <v>16508</v>
      </c>
      <c r="DU84" s="124">
        <v>35092</v>
      </c>
      <c r="DV84" s="31">
        <f t="shared" si="125"/>
        <v>0.96955296457976459</v>
      </c>
      <c r="DW84" s="8">
        <v>23</v>
      </c>
      <c r="DX84" s="87">
        <v>24</v>
      </c>
      <c r="DY84" s="18">
        <f t="shared" si="126"/>
        <v>6.630933303862519E-4</v>
      </c>
      <c r="DZ84" s="8">
        <v>16819</v>
      </c>
      <c r="EA84" s="82">
        <v>36170</v>
      </c>
      <c r="EB84" s="120">
        <f t="shared" si="127"/>
        <v>0.99933690666961372</v>
      </c>
      <c r="EC84" s="65">
        <v>0</v>
      </c>
      <c r="ED84" s="123">
        <v>0</v>
      </c>
      <c r="EE84" s="21">
        <f t="shared" si="128"/>
        <v>0</v>
      </c>
      <c r="EF84" s="34">
        <v>16842</v>
      </c>
      <c r="EG84" s="20">
        <v>36194</v>
      </c>
      <c r="EH84" s="67">
        <f t="shared" si="129"/>
        <v>1</v>
      </c>
    </row>
    <row r="85" spans="1:138" s="40" customFormat="1" ht="12" x14ac:dyDescent="0.25">
      <c r="A85" s="37">
        <v>260650</v>
      </c>
      <c r="B85" s="60"/>
      <c r="C85" s="38" t="s">
        <v>116</v>
      </c>
      <c r="D85" s="39" t="s">
        <v>11</v>
      </c>
      <c r="E85" s="37" t="s">
        <v>8</v>
      </c>
      <c r="F85" s="50">
        <v>17165</v>
      </c>
      <c r="G85" s="51">
        <v>4101</v>
      </c>
      <c r="H85" s="76">
        <v>11018</v>
      </c>
      <c r="I85" s="52">
        <f t="shared" si="130"/>
        <v>0.64188756189921348</v>
      </c>
      <c r="J85" s="34">
        <v>1986</v>
      </c>
      <c r="K85" s="20">
        <v>5138</v>
      </c>
      <c r="L85" s="21">
        <f t="shared" si="87"/>
        <v>0.46632782719186783</v>
      </c>
      <c r="M85" s="79">
        <v>2115</v>
      </c>
      <c r="N85" s="22">
        <v>5880</v>
      </c>
      <c r="O85" s="23">
        <f t="shared" si="88"/>
        <v>0.53367217280813217</v>
      </c>
      <c r="P85" s="34">
        <v>0</v>
      </c>
      <c r="Q85" s="70">
        <v>0</v>
      </c>
      <c r="R85" s="72">
        <f t="shared" si="89"/>
        <v>0</v>
      </c>
      <c r="S85" s="34">
        <v>0</v>
      </c>
      <c r="T85" s="70">
        <v>0</v>
      </c>
      <c r="U85" s="21">
        <f t="shared" si="90"/>
        <v>0</v>
      </c>
      <c r="V85" s="5">
        <v>3640</v>
      </c>
      <c r="W85" s="82">
        <v>9631</v>
      </c>
      <c r="X85" s="17">
        <f t="shared" si="91"/>
        <v>0.87411508440733343</v>
      </c>
      <c r="Y85" s="5">
        <v>197</v>
      </c>
      <c r="Z85" s="82">
        <v>620</v>
      </c>
      <c r="AA85" s="17">
        <f t="shared" si="92"/>
        <v>5.6271555636231624E-2</v>
      </c>
      <c r="AB85" s="5">
        <v>264</v>
      </c>
      <c r="AC85" s="82">
        <v>767</v>
      </c>
      <c r="AD85" s="17">
        <f t="shared" si="93"/>
        <v>6.9613359956434931E-2</v>
      </c>
      <c r="AE85" s="30">
        <v>3478</v>
      </c>
      <c r="AF85" s="84">
        <v>5815</v>
      </c>
      <c r="AG85" s="31">
        <f t="shared" si="94"/>
        <v>0.52777273552368853</v>
      </c>
      <c r="AH85" s="90">
        <v>3371</v>
      </c>
      <c r="AI85" s="32">
        <v>5203</v>
      </c>
      <c r="AJ85" s="31">
        <f t="shared" si="95"/>
        <v>0.47222726447631147</v>
      </c>
      <c r="AK85" s="16">
        <v>1563</v>
      </c>
      <c r="AL85" s="87">
        <v>2249</v>
      </c>
      <c r="AM85" s="18">
        <f t="shared" si="96"/>
        <v>0.20412053004174988</v>
      </c>
      <c r="AN85" s="16">
        <v>114</v>
      </c>
      <c r="AO85" s="87">
        <v>130</v>
      </c>
      <c r="AP85" s="18">
        <f t="shared" si="97"/>
        <v>1.1798874568887275E-2</v>
      </c>
      <c r="AQ85" s="16">
        <v>38</v>
      </c>
      <c r="AR85" s="87">
        <v>41</v>
      </c>
      <c r="AS85" s="18">
        <f t="shared" si="98"/>
        <v>3.7211835178798331E-3</v>
      </c>
      <c r="AT85" s="16">
        <v>3804</v>
      </c>
      <c r="AU85" s="87">
        <v>8596</v>
      </c>
      <c r="AV85" s="18">
        <f t="shared" si="99"/>
        <v>0.78017789072426935</v>
      </c>
      <c r="AW85" s="16">
        <v>2</v>
      </c>
      <c r="AX85" s="87">
        <v>2</v>
      </c>
      <c r="AY85" s="18">
        <f t="shared" si="100"/>
        <v>1.8152114721365039E-4</v>
      </c>
      <c r="AZ85" s="16">
        <v>0</v>
      </c>
      <c r="BA85" s="82">
        <v>0</v>
      </c>
      <c r="BB85" s="61">
        <f t="shared" si="101"/>
        <v>0</v>
      </c>
      <c r="BC85" s="33">
        <v>1</v>
      </c>
      <c r="BD85" s="94">
        <v>3</v>
      </c>
      <c r="BE85" s="21">
        <f t="shared" si="102"/>
        <v>2.7228172082047561E-4</v>
      </c>
      <c r="BF85" s="34">
        <v>4100</v>
      </c>
      <c r="BG85" s="20">
        <v>11015</v>
      </c>
      <c r="BH85" s="21">
        <f t="shared" si="103"/>
        <v>0.9997277182791795</v>
      </c>
      <c r="BI85" s="5">
        <v>288</v>
      </c>
      <c r="BJ85" s="99">
        <v>765</v>
      </c>
      <c r="BK85" s="96">
        <f t="shared" si="104"/>
        <v>6.9431838809221269E-2</v>
      </c>
      <c r="BL85" s="5">
        <v>3813</v>
      </c>
      <c r="BM85" s="101">
        <v>10253</v>
      </c>
      <c r="BN85" s="17">
        <f t="shared" si="105"/>
        <v>0.93056816119077868</v>
      </c>
      <c r="BO85" s="34">
        <v>4</v>
      </c>
      <c r="BP85" s="107">
        <v>16</v>
      </c>
      <c r="BQ85" s="21">
        <f t="shared" si="106"/>
        <v>1.4521691777092032E-3</v>
      </c>
      <c r="BR85" s="34">
        <v>1217</v>
      </c>
      <c r="BS85" s="107">
        <v>3397</v>
      </c>
      <c r="BT85" s="21">
        <f t="shared" si="107"/>
        <v>0.30831366854238518</v>
      </c>
      <c r="BU85" s="34">
        <v>37</v>
      </c>
      <c r="BV85" s="107">
        <v>128</v>
      </c>
      <c r="BW85" s="21">
        <f t="shared" si="108"/>
        <v>1.1617353421673625E-2</v>
      </c>
      <c r="BX85" s="34">
        <v>0</v>
      </c>
      <c r="BY85" s="107">
        <v>0</v>
      </c>
      <c r="BZ85" s="21">
        <f t="shared" si="109"/>
        <v>0</v>
      </c>
      <c r="CA85" s="34">
        <v>4</v>
      </c>
      <c r="CB85" s="107">
        <v>11</v>
      </c>
      <c r="CC85" s="21">
        <f t="shared" si="110"/>
        <v>9.9836630967507713E-4</v>
      </c>
      <c r="CD85" s="34">
        <v>59</v>
      </c>
      <c r="CE85" s="107">
        <v>90</v>
      </c>
      <c r="CF85" s="21">
        <f t="shared" si="111"/>
        <v>8.1684516246142667E-3</v>
      </c>
      <c r="CG85" s="34">
        <v>0</v>
      </c>
      <c r="CH85" s="107">
        <v>0</v>
      </c>
      <c r="CI85" s="21">
        <f t="shared" si="112"/>
        <v>0</v>
      </c>
      <c r="CJ85" s="34">
        <v>0</v>
      </c>
      <c r="CK85" s="107">
        <v>0</v>
      </c>
      <c r="CL85" s="21">
        <f t="shared" si="113"/>
        <v>0</v>
      </c>
      <c r="CM85" s="34">
        <v>0</v>
      </c>
      <c r="CN85" s="107">
        <v>0</v>
      </c>
      <c r="CO85" s="21">
        <f t="shared" si="114"/>
        <v>0</v>
      </c>
      <c r="CP85" s="34">
        <v>0</v>
      </c>
      <c r="CQ85" s="107">
        <v>0</v>
      </c>
      <c r="CR85" s="21">
        <f t="shared" si="115"/>
        <v>0</v>
      </c>
      <c r="CS85" s="34">
        <v>0</v>
      </c>
      <c r="CT85" s="107">
        <v>0</v>
      </c>
      <c r="CU85" s="21">
        <f t="shared" si="116"/>
        <v>0</v>
      </c>
      <c r="CV85" s="34">
        <v>0</v>
      </c>
      <c r="CW85" s="107">
        <v>0</v>
      </c>
      <c r="CX85" s="21">
        <f t="shared" si="117"/>
        <v>0</v>
      </c>
      <c r="CY85" s="34">
        <v>0</v>
      </c>
      <c r="CZ85" s="107">
        <v>0</v>
      </c>
      <c r="DA85" s="21">
        <f t="shared" si="118"/>
        <v>0</v>
      </c>
      <c r="DB85" s="34">
        <v>2780</v>
      </c>
      <c r="DC85" s="107">
        <v>7376</v>
      </c>
      <c r="DD85" s="63">
        <f t="shared" si="119"/>
        <v>0.66944999092394264</v>
      </c>
      <c r="DE85" s="8">
        <v>1386</v>
      </c>
      <c r="DF85" s="117">
        <v>1664</v>
      </c>
      <c r="DG85" s="6">
        <f t="shared" si="120"/>
        <v>0.15102559448175712</v>
      </c>
      <c r="DH85" s="8">
        <v>1828</v>
      </c>
      <c r="DI85" s="117">
        <v>2655</v>
      </c>
      <c r="DJ85" s="6">
        <f t="shared" si="121"/>
        <v>0.24096932292612089</v>
      </c>
      <c r="DK85" s="8">
        <v>4030</v>
      </c>
      <c r="DL85" s="117">
        <v>6558</v>
      </c>
      <c r="DM85" s="6">
        <f t="shared" si="122"/>
        <v>0.59520784171355967</v>
      </c>
      <c r="DN85" s="8">
        <v>128</v>
      </c>
      <c r="DO85" s="117">
        <v>141</v>
      </c>
      <c r="DP85" s="6">
        <f t="shared" si="123"/>
        <v>1.2797240878562353E-2</v>
      </c>
      <c r="DQ85" s="65">
        <v>159</v>
      </c>
      <c r="DR85" s="123">
        <v>166</v>
      </c>
      <c r="DS85" s="31">
        <f t="shared" si="124"/>
        <v>1.5066255218732982E-2</v>
      </c>
      <c r="DT85" s="65">
        <v>4072</v>
      </c>
      <c r="DU85" s="124">
        <v>10852</v>
      </c>
      <c r="DV85" s="31">
        <f t="shared" si="125"/>
        <v>0.98493374478126705</v>
      </c>
      <c r="DW85" s="8">
        <v>0</v>
      </c>
      <c r="DX85" s="87">
        <v>0</v>
      </c>
      <c r="DY85" s="18">
        <f t="shared" si="126"/>
        <v>0</v>
      </c>
      <c r="DZ85" s="8">
        <v>4101</v>
      </c>
      <c r="EA85" s="82">
        <v>11018</v>
      </c>
      <c r="EB85" s="120">
        <f t="shared" si="127"/>
        <v>1</v>
      </c>
      <c r="EC85" s="65">
        <v>0</v>
      </c>
      <c r="ED85" s="123">
        <v>0</v>
      </c>
      <c r="EE85" s="21">
        <f t="shared" si="128"/>
        <v>0</v>
      </c>
      <c r="EF85" s="34">
        <v>4101</v>
      </c>
      <c r="EG85" s="20">
        <v>11018</v>
      </c>
      <c r="EH85" s="67">
        <f t="shared" si="129"/>
        <v>1</v>
      </c>
    </row>
    <row r="86" spans="1:138" s="40" customFormat="1" ht="12" x14ac:dyDescent="0.25">
      <c r="A86" s="37">
        <v>260660</v>
      </c>
      <c r="B86" s="60"/>
      <c r="C86" s="38" t="s">
        <v>117</v>
      </c>
      <c r="D86" s="39" t="s">
        <v>14</v>
      </c>
      <c r="E86" s="37" t="s">
        <v>6</v>
      </c>
      <c r="F86" s="50">
        <v>27346</v>
      </c>
      <c r="G86" s="51">
        <v>5517</v>
      </c>
      <c r="H86" s="76">
        <v>12893</v>
      </c>
      <c r="I86" s="52">
        <f t="shared" si="130"/>
        <v>0.47147663277993124</v>
      </c>
      <c r="J86" s="34">
        <v>2918</v>
      </c>
      <c r="K86" s="20">
        <v>6894</v>
      </c>
      <c r="L86" s="21">
        <f t="shared" si="87"/>
        <v>0.53470875668967655</v>
      </c>
      <c r="M86" s="79">
        <v>2596</v>
      </c>
      <c r="N86" s="22">
        <v>5993</v>
      </c>
      <c r="O86" s="23">
        <f t="shared" si="88"/>
        <v>0.46482587450554563</v>
      </c>
      <c r="P86" s="34">
        <v>1</v>
      </c>
      <c r="Q86" s="70">
        <v>1</v>
      </c>
      <c r="R86" s="72">
        <f t="shared" si="89"/>
        <v>7.75614674629644E-5</v>
      </c>
      <c r="S86" s="34">
        <v>2</v>
      </c>
      <c r="T86" s="70">
        <v>5</v>
      </c>
      <c r="U86" s="21">
        <f t="shared" si="90"/>
        <v>3.8780733731482201E-4</v>
      </c>
      <c r="V86" s="5">
        <v>4889</v>
      </c>
      <c r="W86" s="82">
        <v>11164</v>
      </c>
      <c r="X86" s="17">
        <f t="shared" si="91"/>
        <v>0.86589622275653455</v>
      </c>
      <c r="Y86" s="5">
        <v>233</v>
      </c>
      <c r="Z86" s="82">
        <v>583</v>
      </c>
      <c r="AA86" s="17">
        <f t="shared" si="92"/>
        <v>4.5218335530908246E-2</v>
      </c>
      <c r="AB86" s="5">
        <v>395</v>
      </c>
      <c r="AC86" s="82">
        <v>1146</v>
      </c>
      <c r="AD86" s="17">
        <f t="shared" si="93"/>
        <v>8.8885441712557203E-2</v>
      </c>
      <c r="AE86" s="30">
        <v>4419</v>
      </c>
      <c r="AF86" s="84">
        <v>7427</v>
      </c>
      <c r="AG86" s="31">
        <f t="shared" si="94"/>
        <v>0.57604901884743664</v>
      </c>
      <c r="AH86" s="90">
        <v>3952</v>
      </c>
      <c r="AI86" s="32">
        <v>5466</v>
      </c>
      <c r="AJ86" s="31">
        <f t="shared" si="95"/>
        <v>0.42395098115256341</v>
      </c>
      <c r="AK86" s="16">
        <v>1725</v>
      </c>
      <c r="AL86" s="87">
        <v>2354</v>
      </c>
      <c r="AM86" s="18">
        <f t="shared" si="96"/>
        <v>0.18257969440781818</v>
      </c>
      <c r="AN86" s="16">
        <v>125</v>
      </c>
      <c r="AO86" s="87">
        <v>138</v>
      </c>
      <c r="AP86" s="18">
        <f t="shared" si="97"/>
        <v>1.0703482509889088E-2</v>
      </c>
      <c r="AQ86" s="16">
        <v>39</v>
      </c>
      <c r="AR86" s="87">
        <v>40</v>
      </c>
      <c r="AS86" s="18">
        <f t="shared" si="98"/>
        <v>3.1024586985185761E-3</v>
      </c>
      <c r="AT86" s="16">
        <v>4791</v>
      </c>
      <c r="AU86" s="87">
        <v>9872</v>
      </c>
      <c r="AV86" s="18">
        <f t="shared" si="99"/>
        <v>0.7656868067943845</v>
      </c>
      <c r="AW86" s="16">
        <v>341</v>
      </c>
      <c r="AX86" s="87">
        <v>488</v>
      </c>
      <c r="AY86" s="18">
        <f t="shared" si="100"/>
        <v>3.7849996121926625E-2</v>
      </c>
      <c r="AZ86" s="16">
        <v>1</v>
      </c>
      <c r="BA86" s="82">
        <v>1</v>
      </c>
      <c r="BB86" s="61">
        <f t="shared" si="101"/>
        <v>7.75614674629644E-5</v>
      </c>
      <c r="BC86" s="33">
        <v>301</v>
      </c>
      <c r="BD86" s="94">
        <v>525</v>
      </c>
      <c r="BE86" s="21">
        <f t="shared" si="102"/>
        <v>4.0719770418056307E-2</v>
      </c>
      <c r="BF86" s="34">
        <v>5216</v>
      </c>
      <c r="BG86" s="20">
        <v>12368</v>
      </c>
      <c r="BH86" s="21">
        <f t="shared" si="103"/>
        <v>0.9592802295819437</v>
      </c>
      <c r="BI86" s="5">
        <v>6</v>
      </c>
      <c r="BJ86" s="99">
        <v>15</v>
      </c>
      <c r="BK86" s="96">
        <f t="shared" si="104"/>
        <v>1.1634220119444659E-3</v>
      </c>
      <c r="BL86" s="5">
        <v>5511</v>
      </c>
      <c r="BM86" s="101">
        <v>12878</v>
      </c>
      <c r="BN86" s="17">
        <f t="shared" si="105"/>
        <v>0.99883657798805559</v>
      </c>
      <c r="BO86" s="34">
        <v>1</v>
      </c>
      <c r="BP86" s="107">
        <v>4</v>
      </c>
      <c r="BQ86" s="21">
        <f t="shared" si="106"/>
        <v>3.102458698518576E-4</v>
      </c>
      <c r="BR86" s="34">
        <v>4183</v>
      </c>
      <c r="BS86" s="107">
        <v>9629</v>
      </c>
      <c r="BT86" s="21">
        <f t="shared" si="107"/>
        <v>0.7468393702008842</v>
      </c>
      <c r="BU86" s="34">
        <v>4</v>
      </c>
      <c r="BV86" s="107">
        <v>9</v>
      </c>
      <c r="BW86" s="21">
        <f t="shared" si="108"/>
        <v>6.9805320716667956E-4</v>
      </c>
      <c r="BX86" s="34">
        <v>0</v>
      </c>
      <c r="BY86" s="107">
        <v>0</v>
      </c>
      <c r="BZ86" s="21">
        <f t="shared" si="109"/>
        <v>0</v>
      </c>
      <c r="CA86" s="34">
        <v>0</v>
      </c>
      <c r="CB86" s="107">
        <v>0</v>
      </c>
      <c r="CC86" s="21">
        <f t="shared" si="110"/>
        <v>0</v>
      </c>
      <c r="CD86" s="34">
        <v>5</v>
      </c>
      <c r="CE86" s="107">
        <v>14</v>
      </c>
      <c r="CF86" s="21">
        <f t="shared" si="111"/>
        <v>1.0858605444815017E-3</v>
      </c>
      <c r="CG86" s="34">
        <v>17</v>
      </c>
      <c r="CH86" s="107">
        <v>28</v>
      </c>
      <c r="CI86" s="21">
        <f t="shared" si="112"/>
        <v>2.1717210889630034E-3</v>
      </c>
      <c r="CJ86" s="34">
        <v>1</v>
      </c>
      <c r="CK86" s="107">
        <v>1</v>
      </c>
      <c r="CL86" s="21">
        <f t="shared" si="113"/>
        <v>1.4505366985784741E-4</v>
      </c>
      <c r="CM86" s="34">
        <v>0</v>
      </c>
      <c r="CN86" s="107">
        <v>0</v>
      </c>
      <c r="CO86" s="21">
        <f t="shared" si="114"/>
        <v>0</v>
      </c>
      <c r="CP86" s="34">
        <v>2</v>
      </c>
      <c r="CQ86" s="107">
        <v>2</v>
      </c>
      <c r="CR86" s="21">
        <f t="shared" si="115"/>
        <v>3.6251586006887804E-4</v>
      </c>
      <c r="CS86" s="34">
        <v>143</v>
      </c>
      <c r="CT86" s="107">
        <v>333</v>
      </c>
      <c r="CU86" s="21">
        <f t="shared" si="116"/>
        <v>2.5827968665167143E-2</v>
      </c>
      <c r="CV86" s="34">
        <v>3</v>
      </c>
      <c r="CW86" s="107">
        <v>9</v>
      </c>
      <c r="CX86" s="21">
        <f t="shared" si="117"/>
        <v>6.9805320716667956E-4</v>
      </c>
      <c r="CY86" s="34">
        <v>0</v>
      </c>
      <c r="CZ86" s="107">
        <v>0</v>
      </c>
      <c r="DA86" s="21">
        <f t="shared" si="118"/>
        <v>0</v>
      </c>
      <c r="DB86" s="34">
        <v>1158</v>
      </c>
      <c r="DC86" s="107">
        <v>2864</v>
      </c>
      <c r="DD86" s="63">
        <f t="shared" si="119"/>
        <v>0.22213604281393004</v>
      </c>
      <c r="DE86" s="8">
        <v>1709</v>
      </c>
      <c r="DF86" s="117">
        <v>2075</v>
      </c>
      <c r="DG86" s="6">
        <f t="shared" si="120"/>
        <v>0.16094004498565112</v>
      </c>
      <c r="DH86" s="8">
        <v>2390</v>
      </c>
      <c r="DI86" s="117">
        <v>3459</v>
      </c>
      <c r="DJ86" s="6">
        <f t="shared" si="121"/>
        <v>0.26828511595439386</v>
      </c>
      <c r="DK86" s="8">
        <v>5402</v>
      </c>
      <c r="DL86" s="117">
        <v>7189</v>
      </c>
      <c r="DM86" s="6">
        <f t="shared" si="122"/>
        <v>0.55758938959125104</v>
      </c>
      <c r="DN86" s="8">
        <v>163</v>
      </c>
      <c r="DO86" s="117">
        <v>170</v>
      </c>
      <c r="DP86" s="6">
        <f t="shared" si="123"/>
        <v>1.3185449468703947E-2</v>
      </c>
      <c r="DQ86" s="65">
        <v>240</v>
      </c>
      <c r="DR86" s="123">
        <v>248</v>
      </c>
      <c r="DS86" s="31">
        <f t="shared" si="124"/>
        <v>1.9235243930815171E-2</v>
      </c>
      <c r="DT86" s="65">
        <v>5440</v>
      </c>
      <c r="DU86" s="124">
        <v>12645</v>
      </c>
      <c r="DV86" s="31">
        <f t="shared" si="125"/>
        <v>0.98076475606918478</v>
      </c>
      <c r="DW86" s="8">
        <v>1</v>
      </c>
      <c r="DX86" s="87">
        <v>1</v>
      </c>
      <c r="DY86" s="18">
        <f t="shared" si="126"/>
        <v>7.75614674629644E-5</v>
      </c>
      <c r="DZ86" s="8">
        <v>5516</v>
      </c>
      <c r="EA86" s="82">
        <v>12892</v>
      </c>
      <c r="EB86" s="120">
        <f t="shared" si="127"/>
        <v>0.99992243853253704</v>
      </c>
      <c r="EC86" s="65">
        <v>0</v>
      </c>
      <c r="ED86" s="123">
        <v>0</v>
      </c>
      <c r="EE86" s="21">
        <f t="shared" si="128"/>
        <v>0</v>
      </c>
      <c r="EF86" s="34">
        <v>5517</v>
      </c>
      <c r="EG86" s="20">
        <v>12893</v>
      </c>
      <c r="EH86" s="67">
        <f t="shared" si="129"/>
        <v>1</v>
      </c>
    </row>
    <row r="87" spans="1:138" s="40" customFormat="1" ht="12" x14ac:dyDescent="0.25">
      <c r="A87" s="37">
        <v>260670</v>
      </c>
      <c r="B87" s="60"/>
      <c r="C87" s="38" t="s">
        <v>118</v>
      </c>
      <c r="D87" s="39" t="s">
        <v>9</v>
      </c>
      <c r="E87" s="37" t="s">
        <v>8</v>
      </c>
      <c r="F87" s="50">
        <v>7140</v>
      </c>
      <c r="G87" s="51">
        <v>1415</v>
      </c>
      <c r="H87" s="76">
        <v>3459</v>
      </c>
      <c r="I87" s="52">
        <f t="shared" si="130"/>
        <v>0.48445378151260504</v>
      </c>
      <c r="J87" s="34">
        <v>611</v>
      </c>
      <c r="K87" s="20">
        <v>1492</v>
      </c>
      <c r="L87" s="21">
        <f t="shared" si="87"/>
        <v>0.43133853714946518</v>
      </c>
      <c r="M87" s="79">
        <v>804</v>
      </c>
      <c r="N87" s="22">
        <v>1967</v>
      </c>
      <c r="O87" s="23">
        <f t="shared" si="88"/>
        <v>0.56866146285053487</v>
      </c>
      <c r="P87" s="34">
        <v>0</v>
      </c>
      <c r="Q87" s="70">
        <v>0</v>
      </c>
      <c r="R87" s="72">
        <f t="shared" si="89"/>
        <v>0</v>
      </c>
      <c r="S87" s="34">
        <v>0</v>
      </c>
      <c r="T87" s="70">
        <v>0</v>
      </c>
      <c r="U87" s="21">
        <f t="shared" si="90"/>
        <v>0</v>
      </c>
      <c r="V87" s="5">
        <v>1268</v>
      </c>
      <c r="W87" s="82">
        <v>2957</v>
      </c>
      <c r="X87" s="17">
        <f t="shared" si="91"/>
        <v>0.85487135010118531</v>
      </c>
      <c r="Y87" s="5">
        <v>53</v>
      </c>
      <c r="Z87" s="82">
        <v>176</v>
      </c>
      <c r="AA87" s="17">
        <f t="shared" si="92"/>
        <v>5.0881757733448975E-2</v>
      </c>
      <c r="AB87" s="5">
        <v>94</v>
      </c>
      <c r="AC87" s="82">
        <v>326</v>
      </c>
      <c r="AD87" s="17">
        <f t="shared" si="93"/>
        <v>9.4246892165365706E-2</v>
      </c>
      <c r="AE87" s="30">
        <v>1096</v>
      </c>
      <c r="AF87" s="84">
        <v>1761</v>
      </c>
      <c r="AG87" s="31">
        <f t="shared" si="94"/>
        <v>0.50910667823070255</v>
      </c>
      <c r="AH87" s="90">
        <v>1163</v>
      </c>
      <c r="AI87" s="32">
        <v>1698</v>
      </c>
      <c r="AJ87" s="31">
        <f t="shared" si="95"/>
        <v>0.49089332176929751</v>
      </c>
      <c r="AK87" s="16">
        <v>929</v>
      </c>
      <c r="AL87" s="87">
        <v>1682</v>
      </c>
      <c r="AM87" s="18">
        <f t="shared" si="96"/>
        <v>0.48626770742989306</v>
      </c>
      <c r="AN87" s="16">
        <v>77</v>
      </c>
      <c r="AO87" s="87">
        <v>84</v>
      </c>
      <c r="AP87" s="18">
        <f t="shared" si="97"/>
        <v>2.4284475281873375E-2</v>
      </c>
      <c r="AQ87" s="16">
        <v>4</v>
      </c>
      <c r="AR87" s="87">
        <v>4</v>
      </c>
      <c r="AS87" s="18">
        <f t="shared" si="98"/>
        <v>1.1564035848511131E-3</v>
      </c>
      <c r="AT87" s="16">
        <v>1003</v>
      </c>
      <c r="AU87" s="87">
        <v>1688</v>
      </c>
      <c r="AV87" s="18">
        <f t="shared" si="99"/>
        <v>0.48800231280716971</v>
      </c>
      <c r="AW87" s="16">
        <v>1</v>
      </c>
      <c r="AX87" s="87">
        <v>1</v>
      </c>
      <c r="AY87" s="18">
        <f t="shared" si="100"/>
        <v>2.8910089621277829E-4</v>
      </c>
      <c r="AZ87" s="16">
        <v>0</v>
      </c>
      <c r="BA87" s="82">
        <v>0</v>
      </c>
      <c r="BB87" s="61">
        <f t="shared" si="101"/>
        <v>0</v>
      </c>
      <c r="BC87" s="33">
        <v>0</v>
      </c>
      <c r="BD87" s="94">
        <v>0</v>
      </c>
      <c r="BE87" s="21">
        <f t="shared" si="102"/>
        <v>0</v>
      </c>
      <c r="BF87" s="34">
        <v>1415</v>
      </c>
      <c r="BG87" s="20">
        <v>3459</v>
      </c>
      <c r="BH87" s="21">
        <f t="shared" si="103"/>
        <v>1</v>
      </c>
      <c r="BI87" s="5">
        <v>0</v>
      </c>
      <c r="BJ87" s="99">
        <v>0</v>
      </c>
      <c r="BK87" s="96">
        <f t="shared" si="104"/>
        <v>0</v>
      </c>
      <c r="BL87" s="5">
        <v>1415</v>
      </c>
      <c r="BM87" s="101">
        <v>3459</v>
      </c>
      <c r="BN87" s="17">
        <f t="shared" si="105"/>
        <v>1</v>
      </c>
      <c r="BO87" s="34">
        <v>0</v>
      </c>
      <c r="BP87" s="107">
        <v>0</v>
      </c>
      <c r="BQ87" s="21">
        <f t="shared" si="106"/>
        <v>0</v>
      </c>
      <c r="BR87" s="34">
        <v>1382</v>
      </c>
      <c r="BS87" s="107">
        <v>3391</v>
      </c>
      <c r="BT87" s="21">
        <f t="shared" si="107"/>
        <v>0.98034113905753106</v>
      </c>
      <c r="BU87" s="34">
        <v>2</v>
      </c>
      <c r="BV87" s="107">
        <v>2</v>
      </c>
      <c r="BW87" s="21">
        <f t="shared" si="108"/>
        <v>5.7820179242555657E-4</v>
      </c>
      <c r="BX87" s="34">
        <v>0</v>
      </c>
      <c r="BY87" s="107">
        <v>0</v>
      </c>
      <c r="BZ87" s="21">
        <f t="shared" si="109"/>
        <v>0</v>
      </c>
      <c r="CA87" s="34">
        <v>0</v>
      </c>
      <c r="CB87" s="107">
        <v>0</v>
      </c>
      <c r="CC87" s="21">
        <f t="shared" si="110"/>
        <v>0</v>
      </c>
      <c r="CD87" s="34">
        <v>0</v>
      </c>
      <c r="CE87" s="107">
        <v>0</v>
      </c>
      <c r="CF87" s="21">
        <f t="shared" si="111"/>
        <v>0</v>
      </c>
      <c r="CG87" s="34">
        <v>1</v>
      </c>
      <c r="CH87" s="107">
        <v>2</v>
      </c>
      <c r="CI87" s="21">
        <f t="shared" si="112"/>
        <v>5.7820179242555657E-4</v>
      </c>
      <c r="CJ87" s="34">
        <v>0</v>
      </c>
      <c r="CK87" s="107">
        <v>0</v>
      </c>
      <c r="CL87" s="21">
        <f t="shared" si="113"/>
        <v>0</v>
      </c>
      <c r="CM87" s="34">
        <v>0</v>
      </c>
      <c r="CN87" s="107">
        <v>0</v>
      </c>
      <c r="CO87" s="21">
        <f t="shared" si="114"/>
        <v>0</v>
      </c>
      <c r="CP87" s="34">
        <v>0</v>
      </c>
      <c r="CQ87" s="107">
        <v>0</v>
      </c>
      <c r="CR87" s="21">
        <f t="shared" si="115"/>
        <v>0</v>
      </c>
      <c r="CS87" s="34">
        <v>1</v>
      </c>
      <c r="CT87" s="107">
        <v>3</v>
      </c>
      <c r="CU87" s="21">
        <f t="shared" si="116"/>
        <v>8.6730268863833475E-4</v>
      </c>
      <c r="CV87" s="34">
        <v>1</v>
      </c>
      <c r="CW87" s="107">
        <v>2</v>
      </c>
      <c r="CX87" s="21">
        <f t="shared" si="117"/>
        <v>5.7820179242555657E-4</v>
      </c>
      <c r="CY87" s="34">
        <v>0</v>
      </c>
      <c r="CZ87" s="107">
        <v>0</v>
      </c>
      <c r="DA87" s="21">
        <f t="shared" si="118"/>
        <v>0</v>
      </c>
      <c r="DB87" s="34">
        <v>28</v>
      </c>
      <c r="DC87" s="107">
        <v>59</v>
      </c>
      <c r="DD87" s="63">
        <f t="shared" si="119"/>
        <v>1.7056952876553916E-2</v>
      </c>
      <c r="DE87" s="8">
        <v>420</v>
      </c>
      <c r="DF87" s="117">
        <v>517</v>
      </c>
      <c r="DG87" s="6">
        <f t="shared" si="120"/>
        <v>0.14946516334200635</v>
      </c>
      <c r="DH87" s="8">
        <v>537</v>
      </c>
      <c r="DI87" s="117">
        <v>771</v>
      </c>
      <c r="DJ87" s="6">
        <f t="shared" si="121"/>
        <v>0.22289679098005205</v>
      </c>
      <c r="DK87" s="8">
        <v>1381</v>
      </c>
      <c r="DL87" s="117">
        <v>2110</v>
      </c>
      <c r="DM87" s="6">
        <f t="shared" si="122"/>
        <v>0.6100028910089621</v>
      </c>
      <c r="DN87" s="8">
        <v>58</v>
      </c>
      <c r="DO87" s="117">
        <v>61</v>
      </c>
      <c r="DP87" s="6">
        <f t="shared" si="123"/>
        <v>1.7635154668979473E-2</v>
      </c>
      <c r="DQ87" s="65">
        <v>84</v>
      </c>
      <c r="DR87" s="123">
        <v>87</v>
      </c>
      <c r="DS87" s="31">
        <f t="shared" si="124"/>
        <v>2.5151777970511709E-2</v>
      </c>
      <c r="DT87" s="65">
        <v>1396</v>
      </c>
      <c r="DU87" s="124">
        <v>3372</v>
      </c>
      <c r="DV87" s="31">
        <f t="shared" si="125"/>
        <v>0.97484822202948829</v>
      </c>
      <c r="DW87" s="8">
        <v>0</v>
      </c>
      <c r="DX87" s="87">
        <v>0</v>
      </c>
      <c r="DY87" s="18">
        <f t="shared" si="126"/>
        <v>0</v>
      </c>
      <c r="DZ87" s="8">
        <v>1415</v>
      </c>
      <c r="EA87" s="82">
        <v>3459</v>
      </c>
      <c r="EB87" s="120">
        <f t="shared" si="127"/>
        <v>1</v>
      </c>
      <c r="EC87" s="65">
        <v>0</v>
      </c>
      <c r="ED87" s="123">
        <v>0</v>
      </c>
      <c r="EE87" s="21">
        <f t="shared" si="128"/>
        <v>0</v>
      </c>
      <c r="EF87" s="34">
        <v>1415</v>
      </c>
      <c r="EG87" s="20">
        <v>3459</v>
      </c>
      <c r="EH87" s="67">
        <f t="shared" si="129"/>
        <v>1</v>
      </c>
    </row>
    <row r="88" spans="1:138" s="40" customFormat="1" ht="12" x14ac:dyDescent="0.25">
      <c r="A88" s="37">
        <v>260680</v>
      </c>
      <c r="B88" s="60"/>
      <c r="C88" s="38" t="s">
        <v>119</v>
      </c>
      <c r="D88" s="39" t="s">
        <v>3</v>
      </c>
      <c r="E88" s="37" t="s">
        <v>17</v>
      </c>
      <c r="F88" s="50">
        <v>115196</v>
      </c>
      <c r="G88" s="51">
        <v>19375</v>
      </c>
      <c r="H88" s="76">
        <v>46751</v>
      </c>
      <c r="I88" s="52">
        <f t="shared" si="130"/>
        <v>0.40583874440084727</v>
      </c>
      <c r="J88" s="34">
        <v>18124</v>
      </c>
      <c r="K88" s="20">
        <v>43771</v>
      </c>
      <c r="L88" s="21">
        <f t="shared" si="87"/>
        <v>0.9362580479561935</v>
      </c>
      <c r="M88" s="79">
        <v>1233</v>
      </c>
      <c r="N88" s="22">
        <v>2961</v>
      </c>
      <c r="O88" s="23">
        <f t="shared" si="88"/>
        <v>6.3335543624735299E-2</v>
      </c>
      <c r="P88" s="34">
        <v>17</v>
      </c>
      <c r="Q88" s="70">
        <v>17</v>
      </c>
      <c r="R88" s="72">
        <f t="shared" si="89"/>
        <v>3.6362858548480247E-4</v>
      </c>
      <c r="S88" s="34">
        <v>1</v>
      </c>
      <c r="T88" s="70">
        <v>2</v>
      </c>
      <c r="U88" s="21">
        <f t="shared" si="90"/>
        <v>4.2779833586447351E-5</v>
      </c>
      <c r="V88" s="5">
        <v>14558</v>
      </c>
      <c r="W88" s="82">
        <v>34430</v>
      </c>
      <c r="X88" s="17">
        <f t="shared" si="91"/>
        <v>0.7364548351906911</v>
      </c>
      <c r="Y88" s="5">
        <v>2707</v>
      </c>
      <c r="Z88" s="82">
        <v>6261</v>
      </c>
      <c r="AA88" s="17">
        <f t="shared" si="92"/>
        <v>0.13392226904237342</v>
      </c>
      <c r="AB88" s="5">
        <v>2110</v>
      </c>
      <c r="AC88" s="82">
        <v>6060</v>
      </c>
      <c r="AD88" s="17">
        <f t="shared" si="93"/>
        <v>0.12962289576693548</v>
      </c>
      <c r="AE88" s="30">
        <v>17523</v>
      </c>
      <c r="AF88" s="84">
        <v>29517</v>
      </c>
      <c r="AG88" s="31">
        <f t="shared" si="94"/>
        <v>0.63136617398558315</v>
      </c>
      <c r="AH88" s="90">
        <v>12614</v>
      </c>
      <c r="AI88" s="32">
        <v>17234</v>
      </c>
      <c r="AJ88" s="31">
        <f t="shared" si="95"/>
        <v>0.3686338260144168</v>
      </c>
      <c r="AK88" s="16">
        <v>5002</v>
      </c>
      <c r="AL88" s="87">
        <v>6703</v>
      </c>
      <c r="AM88" s="18">
        <f t="shared" si="96"/>
        <v>0.14337661226497828</v>
      </c>
      <c r="AN88" s="16">
        <v>1055</v>
      </c>
      <c r="AO88" s="87">
        <v>1183</v>
      </c>
      <c r="AP88" s="18">
        <f t="shared" si="97"/>
        <v>2.5304271566383606E-2</v>
      </c>
      <c r="AQ88" s="16">
        <v>229</v>
      </c>
      <c r="AR88" s="87">
        <v>236</v>
      </c>
      <c r="AS88" s="18">
        <f t="shared" si="98"/>
        <v>5.0480203632007874E-3</v>
      </c>
      <c r="AT88" s="16">
        <v>17980</v>
      </c>
      <c r="AU88" s="87">
        <v>38594</v>
      </c>
      <c r="AV88" s="18">
        <f t="shared" si="99"/>
        <v>0.82552244871767444</v>
      </c>
      <c r="AW88" s="16">
        <v>31</v>
      </c>
      <c r="AX88" s="87">
        <v>35</v>
      </c>
      <c r="AY88" s="18">
        <f t="shared" si="100"/>
        <v>7.4864708776282865E-4</v>
      </c>
      <c r="AZ88" s="16">
        <v>0</v>
      </c>
      <c r="BA88" s="82">
        <v>0</v>
      </c>
      <c r="BB88" s="61">
        <f t="shared" si="101"/>
        <v>0</v>
      </c>
      <c r="BC88" s="33">
        <v>12</v>
      </c>
      <c r="BD88" s="94">
        <v>19</v>
      </c>
      <c r="BE88" s="21">
        <f t="shared" si="102"/>
        <v>4.0640841907124979E-4</v>
      </c>
      <c r="BF88" s="34">
        <v>19363</v>
      </c>
      <c r="BG88" s="20">
        <v>46732</v>
      </c>
      <c r="BH88" s="21">
        <f t="shared" si="103"/>
        <v>0.99959359158092875</v>
      </c>
      <c r="BI88" s="5">
        <v>3</v>
      </c>
      <c r="BJ88" s="99">
        <v>8</v>
      </c>
      <c r="BK88" s="96">
        <f t="shared" si="104"/>
        <v>1.711193343457894E-4</v>
      </c>
      <c r="BL88" s="5">
        <v>19372</v>
      </c>
      <c r="BM88" s="101">
        <v>46743</v>
      </c>
      <c r="BN88" s="17">
        <f t="shared" si="105"/>
        <v>0.99982888066565423</v>
      </c>
      <c r="BO88" s="34">
        <v>8</v>
      </c>
      <c r="BP88" s="107">
        <v>15</v>
      </c>
      <c r="BQ88" s="21">
        <f t="shared" si="106"/>
        <v>3.2084875189835509E-4</v>
      </c>
      <c r="BR88" s="34">
        <v>153</v>
      </c>
      <c r="BS88" s="107">
        <v>351</v>
      </c>
      <c r="BT88" s="21">
        <f t="shared" si="107"/>
        <v>7.5078607944215094E-3</v>
      </c>
      <c r="BU88" s="34">
        <v>7</v>
      </c>
      <c r="BV88" s="107">
        <v>8</v>
      </c>
      <c r="BW88" s="21">
        <f t="shared" si="108"/>
        <v>1.711193343457894E-4</v>
      </c>
      <c r="BX88" s="34">
        <v>0</v>
      </c>
      <c r="BY88" s="107">
        <v>0</v>
      </c>
      <c r="BZ88" s="21">
        <f t="shared" si="109"/>
        <v>0</v>
      </c>
      <c r="CA88" s="34">
        <v>0</v>
      </c>
      <c r="CB88" s="107">
        <v>0</v>
      </c>
      <c r="CC88" s="21">
        <f t="shared" si="110"/>
        <v>0</v>
      </c>
      <c r="CD88" s="34">
        <v>279</v>
      </c>
      <c r="CE88" s="107">
        <v>487</v>
      </c>
      <c r="CF88" s="21">
        <f t="shared" si="111"/>
        <v>1.041688947829993E-2</v>
      </c>
      <c r="CG88" s="34">
        <v>1</v>
      </c>
      <c r="CH88" s="107">
        <v>2</v>
      </c>
      <c r="CI88" s="21">
        <f t="shared" si="112"/>
        <v>4.2779833586447351E-5</v>
      </c>
      <c r="CJ88" s="34">
        <v>3</v>
      </c>
      <c r="CK88" s="107">
        <v>3</v>
      </c>
      <c r="CL88" s="21">
        <f t="shared" si="113"/>
        <v>6.8538530076991619E-5</v>
      </c>
      <c r="CM88" s="34">
        <v>1</v>
      </c>
      <c r="CN88" s="107">
        <v>1</v>
      </c>
      <c r="CO88" s="21">
        <f t="shared" si="114"/>
        <v>2.1389916793223675E-5</v>
      </c>
      <c r="CP88" s="34">
        <v>6</v>
      </c>
      <c r="CQ88" s="107">
        <v>10</v>
      </c>
      <c r="CR88" s="21">
        <f t="shared" si="115"/>
        <v>5.1612903225806454E-4</v>
      </c>
      <c r="CS88" s="34">
        <v>666</v>
      </c>
      <c r="CT88" s="107">
        <v>1462</v>
      </c>
      <c r="CU88" s="21">
        <f t="shared" si="116"/>
        <v>3.1272058351693013E-2</v>
      </c>
      <c r="CV88" s="34">
        <v>4</v>
      </c>
      <c r="CW88" s="107">
        <v>10</v>
      </c>
      <c r="CX88" s="21">
        <f t="shared" si="117"/>
        <v>2.1389916793223675E-4</v>
      </c>
      <c r="CY88" s="34">
        <v>0</v>
      </c>
      <c r="CZ88" s="107">
        <v>0</v>
      </c>
      <c r="DA88" s="21">
        <f t="shared" si="118"/>
        <v>0</v>
      </c>
      <c r="DB88" s="34">
        <v>18247</v>
      </c>
      <c r="DC88" s="107">
        <v>44402</v>
      </c>
      <c r="DD88" s="63">
        <f t="shared" si="119"/>
        <v>0.94975508545271758</v>
      </c>
      <c r="DE88" s="8">
        <v>5968</v>
      </c>
      <c r="DF88" s="117">
        <v>7323</v>
      </c>
      <c r="DG88" s="6">
        <f t="shared" si="120"/>
        <v>0.15663836067677697</v>
      </c>
      <c r="DH88" s="8">
        <v>9081</v>
      </c>
      <c r="DI88" s="117">
        <v>13012</v>
      </c>
      <c r="DJ88" s="6">
        <f t="shared" si="121"/>
        <v>0.27832559731342643</v>
      </c>
      <c r="DK88" s="8">
        <v>18307</v>
      </c>
      <c r="DL88" s="117">
        <v>24692</v>
      </c>
      <c r="DM88" s="6">
        <f t="shared" si="122"/>
        <v>0.528159825458279</v>
      </c>
      <c r="DN88" s="8">
        <v>1603</v>
      </c>
      <c r="DO88" s="117">
        <v>1724</v>
      </c>
      <c r="DP88" s="6">
        <f t="shared" si="123"/>
        <v>3.6876216551517613E-2</v>
      </c>
      <c r="DQ88" s="65">
        <v>1611</v>
      </c>
      <c r="DR88" s="123">
        <v>1706</v>
      </c>
      <c r="DS88" s="31">
        <f t="shared" si="124"/>
        <v>3.6491198049239587E-2</v>
      </c>
      <c r="DT88" s="65">
        <v>19017</v>
      </c>
      <c r="DU88" s="124">
        <v>45045</v>
      </c>
      <c r="DV88" s="31">
        <f t="shared" si="125"/>
        <v>0.96350880195076039</v>
      </c>
      <c r="DW88" s="8">
        <v>17</v>
      </c>
      <c r="DX88" s="87">
        <v>17</v>
      </c>
      <c r="DY88" s="18">
        <f t="shared" si="126"/>
        <v>3.6362858548480247E-4</v>
      </c>
      <c r="DZ88" s="8">
        <v>19358</v>
      </c>
      <c r="EA88" s="82">
        <v>46734</v>
      </c>
      <c r="EB88" s="120">
        <f t="shared" si="127"/>
        <v>0.99963637141451522</v>
      </c>
      <c r="EC88" s="65">
        <v>1</v>
      </c>
      <c r="ED88" s="123">
        <v>1</v>
      </c>
      <c r="EE88" s="21">
        <f t="shared" si="128"/>
        <v>2.1389916793223675E-5</v>
      </c>
      <c r="EF88" s="34">
        <v>19375</v>
      </c>
      <c r="EG88" s="20">
        <v>46750</v>
      </c>
      <c r="EH88" s="67">
        <f t="shared" si="129"/>
        <v>0.99997861008320676</v>
      </c>
    </row>
    <row r="89" spans="1:138" s="40" customFormat="1" ht="12" x14ac:dyDescent="0.25">
      <c r="A89" s="37">
        <v>260690</v>
      </c>
      <c r="B89" s="60"/>
      <c r="C89" s="38" t="s">
        <v>120</v>
      </c>
      <c r="D89" s="39" t="s">
        <v>5</v>
      </c>
      <c r="E89" s="37" t="s">
        <v>8</v>
      </c>
      <c r="F89" s="50">
        <v>11058</v>
      </c>
      <c r="G89" s="51">
        <v>2247</v>
      </c>
      <c r="H89" s="76">
        <v>5475</v>
      </c>
      <c r="I89" s="52">
        <f t="shared" si="130"/>
        <v>0.49511665762344004</v>
      </c>
      <c r="J89" s="34">
        <v>1113</v>
      </c>
      <c r="K89" s="20">
        <v>2737</v>
      </c>
      <c r="L89" s="21">
        <f t="shared" si="87"/>
        <v>0.49990867579908677</v>
      </c>
      <c r="M89" s="79">
        <v>1131</v>
      </c>
      <c r="N89" s="22">
        <v>2735</v>
      </c>
      <c r="O89" s="23">
        <f t="shared" si="88"/>
        <v>0.49954337899543377</v>
      </c>
      <c r="P89" s="34">
        <v>3</v>
      </c>
      <c r="Q89" s="70">
        <v>3</v>
      </c>
      <c r="R89" s="72">
        <f t="shared" si="89"/>
        <v>5.4794520547945202E-4</v>
      </c>
      <c r="S89" s="34">
        <v>0</v>
      </c>
      <c r="T89" s="70">
        <v>0</v>
      </c>
      <c r="U89" s="21">
        <f t="shared" si="90"/>
        <v>0</v>
      </c>
      <c r="V89" s="5">
        <v>2019</v>
      </c>
      <c r="W89" s="82">
        <v>4780</v>
      </c>
      <c r="X89" s="17">
        <f t="shared" si="91"/>
        <v>0.87305936073059365</v>
      </c>
      <c r="Y89" s="5">
        <v>76</v>
      </c>
      <c r="Z89" s="82">
        <v>226</v>
      </c>
      <c r="AA89" s="17">
        <f t="shared" si="92"/>
        <v>4.1278538812785391E-2</v>
      </c>
      <c r="AB89" s="5">
        <v>152</v>
      </c>
      <c r="AC89" s="82">
        <v>469</v>
      </c>
      <c r="AD89" s="17">
        <f t="shared" si="93"/>
        <v>8.566210045662101E-2</v>
      </c>
      <c r="AE89" s="30">
        <v>1788</v>
      </c>
      <c r="AF89" s="84">
        <v>2928</v>
      </c>
      <c r="AG89" s="31">
        <f t="shared" si="94"/>
        <v>0.53479452054794518</v>
      </c>
      <c r="AH89" s="90">
        <v>1769</v>
      </c>
      <c r="AI89" s="32">
        <v>2547</v>
      </c>
      <c r="AJ89" s="31">
        <f t="shared" si="95"/>
        <v>0.46520547945205482</v>
      </c>
      <c r="AK89" s="16">
        <v>1089</v>
      </c>
      <c r="AL89" s="87">
        <v>1656</v>
      </c>
      <c r="AM89" s="18">
        <f t="shared" si="96"/>
        <v>0.30246575342465754</v>
      </c>
      <c r="AN89" s="16">
        <v>108</v>
      </c>
      <c r="AO89" s="87">
        <v>121</v>
      </c>
      <c r="AP89" s="18">
        <f t="shared" si="97"/>
        <v>2.2100456621004565E-2</v>
      </c>
      <c r="AQ89" s="16">
        <v>35</v>
      </c>
      <c r="AR89" s="87">
        <v>38</v>
      </c>
      <c r="AS89" s="18">
        <f t="shared" si="98"/>
        <v>6.9406392694063923E-3</v>
      </c>
      <c r="AT89" s="16">
        <v>1892</v>
      </c>
      <c r="AU89" s="87">
        <v>3658</v>
      </c>
      <c r="AV89" s="18">
        <f t="shared" si="99"/>
        <v>0.66812785388127849</v>
      </c>
      <c r="AW89" s="16">
        <v>0</v>
      </c>
      <c r="AX89" s="87">
        <v>0</v>
      </c>
      <c r="AY89" s="18">
        <f t="shared" si="100"/>
        <v>0</v>
      </c>
      <c r="AZ89" s="16">
        <v>2</v>
      </c>
      <c r="BA89" s="82">
        <v>2</v>
      </c>
      <c r="BB89" s="61">
        <f t="shared" si="101"/>
        <v>3.6529680365296805E-4</v>
      </c>
      <c r="BC89" s="33">
        <v>0</v>
      </c>
      <c r="BD89" s="94">
        <v>0</v>
      </c>
      <c r="BE89" s="21">
        <f t="shared" si="102"/>
        <v>0</v>
      </c>
      <c r="BF89" s="34">
        <v>2247</v>
      </c>
      <c r="BG89" s="20">
        <v>5475</v>
      </c>
      <c r="BH89" s="21">
        <f t="shared" si="103"/>
        <v>1</v>
      </c>
      <c r="BI89" s="5">
        <v>44</v>
      </c>
      <c r="BJ89" s="99">
        <v>134</v>
      </c>
      <c r="BK89" s="96">
        <f t="shared" si="104"/>
        <v>2.4474885844748859E-2</v>
      </c>
      <c r="BL89" s="5">
        <v>2203</v>
      </c>
      <c r="BM89" s="101">
        <v>5341</v>
      </c>
      <c r="BN89" s="17">
        <f t="shared" si="105"/>
        <v>0.97552511415525112</v>
      </c>
      <c r="BO89" s="34">
        <v>0</v>
      </c>
      <c r="BP89" s="107">
        <v>0</v>
      </c>
      <c r="BQ89" s="21">
        <f t="shared" si="106"/>
        <v>0</v>
      </c>
      <c r="BR89" s="34">
        <v>632</v>
      </c>
      <c r="BS89" s="107">
        <v>1704</v>
      </c>
      <c r="BT89" s="21">
        <f t="shared" si="107"/>
        <v>0.31123287671232874</v>
      </c>
      <c r="BU89" s="34">
        <v>1</v>
      </c>
      <c r="BV89" s="107">
        <v>4</v>
      </c>
      <c r="BW89" s="21">
        <f t="shared" si="108"/>
        <v>7.3059360730593609E-4</v>
      </c>
      <c r="BX89" s="34">
        <v>0</v>
      </c>
      <c r="BY89" s="107">
        <v>0</v>
      </c>
      <c r="BZ89" s="21">
        <f t="shared" si="109"/>
        <v>0</v>
      </c>
      <c r="CA89" s="34">
        <v>0</v>
      </c>
      <c r="CB89" s="107">
        <v>0</v>
      </c>
      <c r="CC89" s="21">
        <f t="shared" si="110"/>
        <v>0</v>
      </c>
      <c r="CD89" s="34">
        <v>2</v>
      </c>
      <c r="CE89" s="107">
        <v>4</v>
      </c>
      <c r="CF89" s="21">
        <f t="shared" si="111"/>
        <v>7.3059360730593609E-4</v>
      </c>
      <c r="CG89" s="34">
        <v>0</v>
      </c>
      <c r="CH89" s="107">
        <v>0</v>
      </c>
      <c r="CI89" s="21">
        <f t="shared" si="112"/>
        <v>0</v>
      </c>
      <c r="CJ89" s="34">
        <v>1</v>
      </c>
      <c r="CK89" s="107">
        <v>1</v>
      </c>
      <c r="CL89" s="21">
        <f t="shared" si="113"/>
        <v>3.6536353671903543E-4</v>
      </c>
      <c r="CM89" s="34">
        <v>0</v>
      </c>
      <c r="CN89" s="107">
        <v>0</v>
      </c>
      <c r="CO89" s="21">
        <f t="shared" si="114"/>
        <v>0</v>
      </c>
      <c r="CP89" s="34">
        <v>0</v>
      </c>
      <c r="CQ89" s="107">
        <v>0</v>
      </c>
      <c r="CR89" s="21">
        <f t="shared" si="115"/>
        <v>0</v>
      </c>
      <c r="CS89" s="34">
        <v>22</v>
      </c>
      <c r="CT89" s="107">
        <v>60</v>
      </c>
      <c r="CU89" s="21">
        <f t="shared" si="116"/>
        <v>1.0958904109589041E-2</v>
      </c>
      <c r="CV89" s="34">
        <v>1</v>
      </c>
      <c r="CW89" s="107">
        <v>3</v>
      </c>
      <c r="CX89" s="21">
        <f t="shared" si="117"/>
        <v>5.4794520547945202E-4</v>
      </c>
      <c r="CY89" s="34">
        <v>0</v>
      </c>
      <c r="CZ89" s="107">
        <v>0</v>
      </c>
      <c r="DA89" s="21">
        <f t="shared" si="118"/>
        <v>0</v>
      </c>
      <c r="DB89" s="34">
        <v>1588</v>
      </c>
      <c r="DC89" s="107">
        <v>3699</v>
      </c>
      <c r="DD89" s="63">
        <f t="shared" si="119"/>
        <v>0.67561643835616436</v>
      </c>
      <c r="DE89" s="8">
        <v>567</v>
      </c>
      <c r="DF89" s="117">
        <v>672</v>
      </c>
      <c r="DG89" s="6">
        <f t="shared" si="120"/>
        <v>0.12273972602739726</v>
      </c>
      <c r="DH89" s="8">
        <v>943</v>
      </c>
      <c r="DI89" s="117">
        <v>1298</v>
      </c>
      <c r="DJ89" s="6">
        <f t="shared" si="121"/>
        <v>0.23707762557077625</v>
      </c>
      <c r="DK89" s="8">
        <v>2197</v>
      </c>
      <c r="DL89" s="117">
        <v>3419</v>
      </c>
      <c r="DM89" s="6">
        <f t="shared" si="122"/>
        <v>0.62447488584474886</v>
      </c>
      <c r="DN89" s="8">
        <v>84</v>
      </c>
      <c r="DO89" s="117">
        <v>86</v>
      </c>
      <c r="DP89" s="6">
        <f t="shared" si="123"/>
        <v>1.5707762557077627E-2</v>
      </c>
      <c r="DQ89" s="65">
        <v>72</v>
      </c>
      <c r="DR89" s="123">
        <v>76</v>
      </c>
      <c r="DS89" s="31">
        <f t="shared" si="124"/>
        <v>1.3881278538812785E-2</v>
      </c>
      <c r="DT89" s="65">
        <v>2229</v>
      </c>
      <c r="DU89" s="124">
        <v>5399</v>
      </c>
      <c r="DV89" s="31">
        <f t="shared" si="125"/>
        <v>0.98611872146118718</v>
      </c>
      <c r="DW89" s="8">
        <v>3</v>
      </c>
      <c r="DX89" s="87">
        <v>3</v>
      </c>
      <c r="DY89" s="18">
        <f t="shared" si="126"/>
        <v>5.4794520547945202E-4</v>
      </c>
      <c r="DZ89" s="8">
        <v>2244</v>
      </c>
      <c r="EA89" s="82">
        <v>5472</v>
      </c>
      <c r="EB89" s="120">
        <f t="shared" si="127"/>
        <v>0.99945205479452059</v>
      </c>
      <c r="EC89" s="65">
        <v>0</v>
      </c>
      <c r="ED89" s="123">
        <v>0</v>
      </c>
      <c r="EE89" s="21">
        <f t="shared" si="128"/>
        <v>0</v>
      </c>
      <c r="EF89" s="34">
        <v>2247</v>
      </c>
      <c r="EG89" s="20">
        <v>5475</v>
      </c>
      <c r="EH89" s="67">
        <f t="shared" si="129"/>
        <v>1</v>
      </c>
    </row>
    <row r="90" spans="1:138" s="40" customFormat="1" ht="12" x14ac:dyDescent="0.25">
      <c r="A90" s="37">
        <v>260760</v>
      </c>
      <c r="B90" s="60"/>
      <c r="C90" s="38" t="s">
        <v>121</v>
      </c>
      <c r="D90" s="39" t="s">
        <v>3</v>
      </c>
      <c r="E90" s="37" t="s">
        <v>6</v>
      </c>
      <c r="F90" s="50">
        <v>24540</v>
      </c>
      <c r="G90" s="51">
        <v>4777</v>
      </c>
      <c r="H90" s="76">
        <v>10427</v>
      </c>
      <c r="I90" s="52">
        <f t="shared" si="130"/>
        <v>0.42489812550937245</v>
      </c>
      <c r="J90" s="34">
        <v>4218</v>
      </c>
      <c r="K90" s="20">
        <v>9121</v>
      </c>
      <c r="L90" s="21">
        <f t="shared" si="87"/>
        <v>0.87474824973626164</v>
      </c>
      <c r="M90" s="79">
        <v>555</v>
      </c>
      <c r="N90" s="22">
        <v>1302</v>
      </c>
      <c r="O90" s="23">
        <f t="shared" si="88"/>
        <v>0.12486813081423229</v>
      </c>
      <c r="P90" s="34">
        <v>4</v>
      </c>
      <c r="Q90" s="70">
        <v>4</v>
      </c>
      <c r="R90" s="72">
        <f t="shared" si="89"/>
        <v>3.8361944950608998E-4</v>
      </c>
      <c r="S90" s="34">
        <v>0</v>
      </c>
      <c r="T90" s="70">
        <v>0</v>
      </c>
      <c r="U90" s="21">
        <f t="shared" si="90"/>
        <v>0</v>
      </c>
      <c r="V90" s="5">
        <v>4224</v>
      </c>
      <c r="W90" s="82">
        <v>9046</v>
      </c>
      <c r="X90" s="17">
        <f t="shared" si="91"/>
        <v>0.86755538505802243</v>
      </c>
      <c r="Y90" s="5">
        <v>144</v>
      </c>
      <c r="Z90" s="82">
        <v>349</v>
      </c>
      <c r="AA90" s="17">
        <f t="shared" si="92"/>
        <v>3.3470796969406351E-2</v>
      </c>
      <c r="AB90" s="5">
        <v>409</v>
      </c>
      <c r="AC90" s="82">
        <v>1032</v>
      </c>
      <c r="AD90" s="17">
        <f t="shared" si="93"/>
        <v>9.897381797257121E-2</v>
      </c>
      <c r="AE90" s="30">
        <v>3809</v>
      </c>
      <c r="AF90" s="84">
        <v>6109</v>
      </c>
      <c r="AG90" s="31">
        <f t="shared" si="94"/>
        <v>0.58588280425817585</v>
      </c>
      <c r="AH90" s="90">
        <v>3273</v>
      </c>
      <c r="AI90" s="32">
        <v>4318</v>
      </c>
      <c r="AJ90" s="31">
        <f t="shared" si="95"/>
        <v>0.4141171957418241</v>
      </c>
      <c r="AK90" s="16">
        <v>1341</v>
      </c>
      <c r="AL90" s="87">
        <v>1735</v>
      </c>
      <c r="AM90" s="18">
        <f t="shared" si="96"/>
        <v>0.16639493622326651</v>
      </c>
      <c r="AN90" s="16">
        <v>438</v>
      </c>
      <c r="AO90" s="87">
        <v>492</v>
      </c>
      <c r="AP90" s="18">
        <f t="shared" si="97"/>
        <v>4.7185192289249063E-2</v>
      </c>
      <c r="AQ90" s="16">
        <v>29</v>
      </c>
      <c r="AR90" s="87">
        <v>31</v>
      </c>
      <c r="AS90" s="18">
        <f t="shared" si="98"/>
        <v>2.9730507336721973E-3</v>
      </c>
      <c r="AT90" s="16">
        <v>4243</v>
      </c>
      <c r="AU90" s="87">
        <v>8160</v>
      </c>
      <c r="AV90" s="18">
        <f t="shared" si="99"/>
        <v>0.78258367699242348</v>
      </c>
      <c r="AW90" s="16">
        <v>8</v>
      </c>
      <c r="AX90" s="87">
        <v>9</v>
      </c>
      <c r="AY90" s="18">
        <f t="shared" si="100"/>
        <v>8.6314376138870244E-4</v>
      </c>
      <c r="AZ90" s="16">
        <v>0</v>
      </c>
      <c r="BA90" s="82">
        <v>0</v>
      </c>
      <c r="BB90" s="61">
        <f t="shared" si="101"/>
        <v>0</v>
      </c>
      <c r="BC90" s="33">
        <v>0</v>
      </c>
      <c r="BD90" s="94">
        <v>0</v>
      </c>
      <c r="BE90" s="21">
        <f t="shared" si="102"/>
        <v>0</v>
      </c>
      <c r="BF90" s="34">
        <v>4777</v>
      </c>
      <c r="BG90" s="20">
        <v>10427</v>
      </c>
      <c r="BH90" s="21">
        <f t="shared" si="103"/>
        <v>1</v>
      </c>
      <c r="BI90" s="5">
        <v>0</v>
      </c>
      <c r="BJ90" s="99">
        <v>0</v>
      </c>
      <c r="BK90" s="96">
        <f t="shared" si="104"/>
        <v>0</v>
      </c>
      <c r="BL90" s="5">
        <v>4777</v>
      </c>
      <c r="BM90" s="101">
        <v>10427</v>
      </c>
      <c r="BN90" s="17">
        <f t="shared" si="105"/>
        <v>1</v>
      </c>
      <c r="BO90" s="34">
        <v>0</v>
      </c>
      <c r="BP90" s="107">
        <v>0</v>
      </c>
      <c r="BQ90" s="21">
        <f t="shared" si="106"/>
        <v>0</v>
      </c>
      <c r="BR90" s="34">
        <v>28</v>
      </c>
      <c r="BS90" s="107">
        <v>61</v>
      </c>
      <c r="BT90" s="21">
        <f t="shared" si="107"/>
        <v>5.850196604967872E-3</v>
      </c>
      <c r="BU90" s="34">
        <v>0</v>
      </c>
      <c r="BV90" s="107">
        <v>0</v>
      </c>
      <c r="BW90" s="21">
        <f t="shared" si="108"/>
        <v>0</v>
      </c>
      <c r="BX90" s="34">
        <v>0</v>
      </c>
      <c r="BY90" s="107">
        <v>0</v>
      </c>
      <c r="BZ90" s="21">
        <f t="shared" si="109"/>
        <v>0</v>
      </c>
      <c r="CA90" s="34">
        <v>0</v>
      </c>
      <c r="CB90" s="107">
        <v>0</v>
      </c>
      <c r="CC90" s="21">
        <f t="shared" si="110"/>
        <v>0</v>
      </c>
      <c r="CD90" s="34">
        <v>242</v>
      </c>
      <c r="CE90" s="107">
        <v>444</v>
      </c>
      <c r="CF90" s="21">
        <f t="shared" si="111"/>
        <v>4.2581758895175986E-2</v>
      </c>
      <c r="CG90" s="34">
        <v>0</v>
      </c>
      <c r="CH90" s="107">
        <v>0</v>
      </c>
      <c r="CI90" s="21">
        <f t="shared" si="112"/>
        <v>0</v>
      </c>
      <c r="CJ90" s="34">
        <v>0</v>
      </c>
      <c r="CK90" s="107">
        <v>0</v>
      </c>
      <c r="CL90" s="21">
        <f t="shared" si="113"/>
        <v>0</v>
      </c>
      <c r="CM90" s="34">
        <v>1</v>
      </c>
      <c r="CN90" s="107">
        <v>1</v>
      </c>
      <c r="CO90" s="21">
        <f t="shared" si="114"/>
        <v>9.5904862376522496E-5</v>
      </c>
      <c r="CP90" s="34">
        <v>0</v>
      </c>
      <c r="CQ90" s="107">
        <v>0</v>
      </c>
      <c r="CR90" s="21">
        <f t="shared" si="115"/>
        <v>0</v>
      </c>
      <c r="CS90" s="34">
        <v>369</v>
      </c>
      <c r="CT90" s="107">
        <v>745</v>
      </c>
      <c r="CU90" s="21">
        <f t="shared" si="116"/>
        <v>7.144912247050926E-2</v>
      </c>
      <c r="CV90" s="34">
        <v>15</v>
      </c>
      <c r="CW90" s="107">
        <v>32</v>
      </c>
      <c r="CX90" s="21">
        <f t="shared" si="117"/>
        <v>3.0689555960487199E-3</v>
      </c>
      <c r="CY90" s="34">
        <v>0</v>
      </c>
      <c r="CZ90" s="107">
        <v>0</v>
      </c>
      <c r="DA90" s="21">
        <f t="shared" si="118"/>
        <v>0</v>
      </c>
      <c r="DB90" s="34">
        <v>4122</v>
      </c>
      <c r="DC90" s="107">
        <v>9144</v>
      </c>
      <c r="DD90" s="63">
        <f t="shared" si="119"/>
        <v>0.87695406157092159</v>
      </c>
      <c r="DE90" s="8">
        <v>1164</v>
      </c>
      <c r="DF90" s="117">
        <v>1406</v>
      </c>
      <c r="DG90" s="6">
        <f t="shared" si="120"/>
        <v>0.13484223650139063</v>
      </c>
      <c r="DH90" s="8">
        <v>1828</v>
      </c>
      <c r="DI90" s="117">
        <v>2717</v>
      </c>
      <c r="DJ90" s="6">
        <f t="shared" si="121"/>
        <v>0.2605735110770116</v>
      </c>
      <c r="DK90" s="8">
        <v>4423</v>
      </c>
      <c r="DL90" s="117">
        <v>5798</v>
      </c>
      <c r="DM90" s="6">
        <f t="shared" si="122"/>
        <v>0.55605639205907742</v>
      </c>
      <c r="DN90" s="8">
        <v>478</v>
      </c>
      <c r="DO90" s="117">
        <v>506</v>
      </c>
      <c r="DP90" s="6">
        <f t="shared" si="123"/>
        <v>4.8527860362520381E-2</v>
      </c>
      <c r="DQ90" s="65">
        <v>375</v>
      </c>
      <c r="DR90" s="123">
        <v>400</v>
      </c>
      <c r="DS90" s="31">
        <f t="shared" si="124"/>
        <v>3.8361944950608996E-2</v>
      </c>
      <c r="DT90" s="65">
        <v>4651</v>
      </c>
      <c r="DU90" s="124">
        <v>10027</v>
      </c>
      <c r="DV90" s="31">
        <f t="shared" si="125"/>
        <v>0.96163805504939104</v>
      </c>
      <c r="DW90" s="8">
        <v>4</v>
      </c>
      <c r="DX90" s="87">
        <v>4</v>
      </c>
      <c r="DY90" s="18">
        <f t="shared" si="126"/>
        <v>3.8361944950608998E-4</v>
      </c>
      <c r="DZ90" s="8">
        <v>4773</v>
      </c>
      <c r="EA90" s="82">
        <v>10423</v>
      </c>
      <c r="EB90" s="120">
        <f t="shared" si="127"/>
        <v>0.99961638055049395</v>
      </c>
      <c r="EC90" s="65">
        <v>6</v>
      </c>
      <c r="ED90" s="123">
        <v>12</v>
      </c>
      <c r="EE90" s="21">
        <f t="shared" si="128"/>
        <v>1.1508583485182698E-3</v>
      </c>
      <c r="EF90" s="34">
        <v>4777</v>
      </c>
      <c r="EG90" s="20">
        <v>10415</v>
      </c>
      <c r="EH90" s="67">
        <f t="shared" si="129"/>
        <v>0.99884914165148175</v>
      </c>
    </row>
    <row r="91" spans="1:138" s="40" customFormat="1" ht="12" x14ac:dyDescent="0.25">
      <c r="A91" s="37">
        <v>260700</v>
      </c>
      <c r="B91" s="60"/>
      <c r="C91" s="38" t="s">
        <v>122</v>
      </c>
      <c r="D91" s="39" t="s">
        <v>14</v>
      </c>
      <c r="E91" s="37" t="s">
        <v>8</v>
      </c>
      <c r="F91" s="50">
        <v>25740</v>
      </c>
      <c r="G91" s="51">
        <v>7829</v>
      </c>
      <c r="H91" s="76">
        <v>15681</v>
      </c>
      <c r="I91" s="52">
        <f t="shared" si="130"/>
        <v>0.60920745920745922</v>
      </c>
      <c r="J91" s="34">
        <v>2668</v>
      </c>
      <c r="K91" s="20">
        <v>5831</v>
      </c>
      <c r="L91" s="21">
        <f t="shared" si="87"/>
        <v>0.37185128499457942</v>
      </c>
      <c r="M91" s="79">
        <v>5161</v>
      </c>
      <c r="N91" s="22">
        <v>9850</v>
      </c>
      <c r="O91" s="23">
        <f t="shared" si="88"/>
        <v>0.62814871500542058</v>
      </c>
      <c r="P91" s="34">
        <v>0</v>
      </c>
      <c r="Q91" s="70">
        <v>0</v>
      </c>
      <c r="R91" s="72">
        <f t="shared" si="89"/>
        <v>0</v>
      </c>
      <c r="S91" s="34">
        <v>0</v>
      </c>
      <c r="T91" s="70">
        <v>0</v>
      </c>
      <c r="U91" s="21">
        <f t="shared" si="90"/>
        <v>0</v>
      </c>
      <c r="V91" s="5">
        <v>7460</v>
      </c>
      <c r="W91" s="82">
        <v>14773</v>
      </c>
      <c r="X91" s="17">
        <f t="shared" si="91"/>
        <v>0.94209552962183529</v>
      </c>
      <c r="Y91" s="5">
        <v>123</v>
      </c>
      <c r="Z91" s="82">
        <v>294</v>
      </c>
      <c r="AA91" s="17">
        <f t="shared" si="92"/>
        <v>1.8748804285440981E-2</v>
      </c>
      <c r="AB91" s="5">
        <v>246</v>
      </c>
      <c r="AC91" s="82">
        <v>614</v>
      </c>
      <c r="AD91" s="17">
        <f t="shared" si="93"/>
        <v>3.9155666092723682E-2</v>
      </c>
      <c r="AE91" s="30">
        <v>4989</v>
      </c>
      <c r="AF91" s="84">
        <v>7893</v>
      </c>
      <c r="AG91" s="31">
        <f t="shared" si="94"/>
        <v>0.50334800076525732</v>
      </c>
      <c r="AH91" s="90">
        <v>5842</v>
      </c>
      <c r="AI91" s="32">
        <v>7788</v>
      </c>
      <c r="AJ91" s="31">
        <f t="shared" si="95"/>
        <v>0.49665199923474268</v>
      </c>
      <c r="AK91" s="16">
        <v>1554</v>
      </c>
      <c r="AL91" s="87">
        <v>1979</v>
      </c>
      <c r="AM91" s="18">
        <f t="shared" si="96"/>
        <v>0.12620368598941395</v>
      </c>
      <c r="AN91" s="16">
        <v>670</v>
      </c>
      <c r="AO91" s="87">
        <v>796</v>
      </c>
      <c r="AP91" s="18">
        <f t="shared" si="97"/>
        <v>5.0762068745615715E-2</v>
      </c>
      <c r="AQ91" s="16">
        <v>32</v>
      </c>
      <c r="AR91" s="87">
        <v>33</v>
      </c>
      <c r="AS91" s="18">
        <f t="shared" si="98"/>
        <v>2.1044576238760282E-3</v>
      </c>
      <c r="AT91" s="16">
        <v>5382</v>
      </c>
      <c r="AU91" s="87">
        <v>9970</v>
      </c>
      <c r="AV91" s="18">
        <f t="shared" si="99"/>
        <v>0.63580128818315162</v>
      </c>
      <c r="AW91" s="16">
        <v>2172</v>
      </c>
      <c r="AX91" s="87">
        <v>2902</v>
      </c>
      <c r="AY91" s="18">
        <f t="shared" si="100"/>
        <v>0.18506472801479498</v>
      </c>
      <c r="AZ91" s="16">
        <v>1</v>
      </c>
      <c r="BA91" s="82">
        <v>1</v>
      </c>
      <c r="BB91" s="61">
        <f t="shared" si="101"/>
        <v>6.3771443147758435E-5</v>
      </c>
      <c r="BC91" s="33">
        <v>2557</v>
      </c>
      <c r="BD91" s="94">
        <v>4110</v>
      </c>
      <c r="BE91" s="21">
        <f t="shared" si="102"/>
        <v>0.26210063133728717</v>
      </c>
      <c r="BF91" s="34">
        <v>5272</v>
      </c>
      <c r="BG91" s="20">
        <v>11571</v>
      </c>
      <c r="BH91" s="21">
        <f t="shared" si="103"/>
        <v>0.73789936866271288</v>
      </c>
      <c r="BI91" s="5">
        <v>1821</v>
      </c>
      <c r="BJ91" s="99">
        <v>2715</v>
      </c>
      <c r="BK91" s="96">
        <f t="shared" si="104"/>
        <v>0.17313946814616415</v>
      </c>
      <c r="BL91" s="5">
        <v>6008</v>
      </c>
      <c r="BM91" s="101">
        <v>12966</v>
      </c>
      <c r="BN91" s="17">
        <f t="shared" si="105"/>
        <v>0.8268605318538359</v>
      </c>
      <c r="BO91" s="34">
        <v>11</v>
      </c>
      <c r="BP91" s="107">
        <v>20</v>
      </c>
      <c r="BQ91" s="21">
        <f t="shared" si="106"/>
        <v>1.2754288629551686E-3</v>
      </c>
      <c r="BR91" s="34">
        <v>6590</v>
      </c>
      <c r="BS91" s="107">
        <v>13101</v>
      </c>
      <c r="BT91" s="21">
        <f t="shared" si="107"/>
        <v>0.83546967667878325</v>
      </c>
      <c r="BU91" s="34">
        <v>14</v>
      </c>
      <c r="BV91" s="107">
        <v>28</v>
      </c>
      <c r="BW91" s="21">
        <f t="shared" si="108"/>
        <v>1.7856004081372361E-3</v>
      </c>
      <c r="BX91" s="34">
        <v>2</v>
      </c>
      <c r="BY91" s="107">
        <v>6</v>
      </c>
      <c r="BZ91" s="21">
        <f t="shared" si="109"/>
        <v>3.8262865888655061E-4</v>
      </c>
      <c r="CA91" s="34">
        <v>0</v>
      </c>
      <c r="CB91" s="107">
        <v>0</v>
      </c>
      <c r="CC91" s="21">
        <f t="shared" si="110"/>
        <v>0</v>
      </c>
      <c r="CD91" s="34">
        <v>19</v>
      </c>
      <c r="CE91" s="107">
        <v>44</v>
      </c>
      <c r="CF91" s="21">
        <f t="shared" si="111"/>
        <v>2.8059434985013712E-3</v>
      </c>
      <c r="CG91" s="34">
        <v>1</v>
      </c>
      <c r="CH91" s="107">
        <v>1</v>
      </c>
      <c r="CI91" s="21">
        <f t="shared" si="112"/>
        <v>6.3771443147758435E-5</v>
      </c>
      <c r="CJ91" s="34">
        <v>1</v>
      </c>
      <c r="CK91" s="107">
        <v>3</v>
      </c>
      <c r="CL91" s="21">
        <f t="shared" si="113"/>
        <v>5.1449151089007032E-4</v>
      </c>
      <c r="CM91" s="34">
        <v>4</v>
      </c>
      <c r="CN91" s="107">
        <v>8</v>
      </c>
      <c r="CO91" s="21">
        <f t="shared" si="114"/>
        <v>5.1017154518206748E-4</v>
      </c>
      <c r="CP91" s="34">
        <v>4</v>
      </c>
      <c r="CQ91" s="107">
        <v>9</v>
      </c>
      <c r="CR91" s="21">
        <f t="shared" si="115"/>
        <v>1.1495721037169497E-3</v>
      </c>
      <c r="CS91" s="34">
        <v>2</v>
      </c>
      <c r="CT91" s="107">
        <v>11</v>
      </c>
      <c r="CU91" s="21">
        <f t="shared" si="116"/>
        <v>7.0148587462534281E-4</v>
      </c>
      <c r="CV91" s="34">
        <v>4</v>
      </c>
      <c r="CW91" s="107">
        <v>5</v>
      </c>
      <c r="CX91" s="21">
        <f t="shared" si="117"/>
        <v>3.1885721573879215E-4</v>
      </c>
      <c r="CY91" s="34">
        <v>0</v>
      </c>
      <c r="CZ91" s="107">
        <v>0</v>
      </c>
      <c r="DA91" s="21">
        <f t="shared" si="118"/>
        <v>0</v>
      </c>
      <c r="DB91" s="34">
        <v>1177</v>
      </c>
      <c r="DC91" s="107">
        <v>2445</v>
      </c>
      <c r="DD91" s="63">
        <f t="shared" si="119"/>
        <v>0.15592117849626938</v>
      </c>
      <c r="DE91" s="8">
        <v>2069</v>
      </c>
      <c r="DF91" s="117">
        <v>2452</v>
      </c>
      <c r="DG91" s="6">
        <f t="shared" si="120"/>
        <v>0.15636757859830369</v>
      </c>
      <c r="DH91" s="8">
        <v>2666</v>
      </c>
      <c r="DI91" s="117">
        <v>3935</v>
      </c>
      <c r="DJ91" s="6">
        <f t="shared" si="121"/>
        <v>0.25094062878642942</v>
      </c>
      <c r="DK91" s="8">
        <v>7646</v>
      </c>
      <c r="DL91" s="117">
        <v>9129</v>
      </c>
      <c r="DM91" s="6">
        <f t="shared" si="122"/>
        <v>0.58216950449588678</v>
      </c>
      <c r="DN91" s="8">
        <v>158</v>
      </c>
      <c r="DO91" s="117">
        <v>165</v>
      </c>
      <c r="DP91" s="6">
        <f t="shared" si="123"/>
        <v>1.0522288119380142E-2</v>
      </c>
      <c r="DQ91" s="65">
        <v>171</v>
      </c>
      <c r="DR91" s="123">
        <v>179</v>
      </c>
      <c r="DS91" s="31">
        <f t="shared" si="124"/>
        <v>1.1415088323448759E-2</v>
      </c>
      <c r="DT91" s="65">
        <v>7789</v>
      </c>
      <c r="DU91" s="124">
        <v>15502</v>
      </c>
      <c r="DV91" s="31">
        <f t="shared" si="125"/>
        <v>0.98858491167655127</v>
      </c>
      <c r="DW91" s="8">
        <v>0</v>
      </c>
      <c r="DX91" s="87">
        <v>0</v>
      </c>
      <c r="DY91" s="18">
        <f t="shared" si="126"/>
        <v>0</v>
      </c>
      <c r="DZ91" s="8">
        <v>7829</v>
      </c>
      <c r="EA91" s="82">
        <v>15681</v>
      </c>
      <c r="EB91" s="120">
        <f t="shared" si="127"/>
        <v>1</v>
      </c>
      <c r="EC91" s="65">
        <v>0</v>
      </c>
      <c r="ED91" s="123">
        <v>0</v>
      </c>
      <c r="EE91" s="21">
        <f t="shared" si="128"/>
        <v>0</v>
      </c>
      <c r="EF91" s="34">
        <v>7829</v>
      </c>
      <c r="EG91" s="20">
        <v>15681</v>
      </c>
      <c r="EH91" s="67">
        <f t="shared" si="129"/>
        <v>1</v>
      </c>
    </row>
    <row r="92" spans="1:138" s="40" customFormat="1" ht="12" x14ac:dyDescent="0.25">
      <c r="A92" s="37">
        <v>260710</v>
      </c>
      <c r="B92" s="60"/>
      <c r="C92" s="38" t="s">
        <v>123</v>
      </c>
      <c r="D92" s="39" t="s">
        <v>5</v>
      </c>
      <c r="E92" s="37" t="s">
        <v>8</v>
      </c>
      <c r="F92" s="50">
        <v>4779</v>
      </c>
      <c r="G92" s="51">
        <v>871</v>
      </c>
      <c r="H92" s="76">
        <v>2258</v>
      </c>
      <c r="I92" s="52">
        <f t="shared" si="130"/>
        <v>0.47248378321824652</v>
      </c>
      <c r="J92" s="34">
        <v>462</v>
      </c>
      <c r="K92" s="20">
        <v>1207</v>
      </c>
      <c r="L92" s="21">
        <f t="shared" si="87"/>
        <v>0.53454384410983169</v>
      </c>
      <c r="M92" s="79">
        <v>409</v>
      </c>
      <c r="N92" s="22">
        <v>1051</v>
      </c>
      <c r="O92" s="23">
        <f t="shared" si="88"/>
        <v>0.46545615589016831</v>
      </c>
      <c r="P92" s="34">
        <v>0</v>
      </c>
      <c r="Q92" s="70">
        <v>0</v>
      </c>
      <c r="R92" s="72">
        <f t="shared" si="89"/>
        <v>0</v>
      </c>
      <c r="S92" s="34">
        <v>0</v>
      </c>
      <c r="T92" s="70">
        <v>0</v>
      </c>
      <c r="U92" s="21">
        <f t="shared" si="90"/>
        <v>0</v>
      </c>
      <c r="V92" s="5">
        <v>721</v>
      </c>
      <c r="W92" s="82">
        <v>1889</v>
      </c>
      <c r="X92" s="17">
        <f t="shared" si="91"/>
        <v>0.83658104517271925</v>
      </c>
      <c r="Y92" s="5">
        <v>89</v>
      </c>
      <c r="Z92" s="82">
        <v>169</v>
      </c>
      <c r="AA92" s="17">
        <f t="shared" si="92"/>
        <v>7.4844995571302031E-2</v>
      </c>
      <c r="AB92" s="5">
        <v>61</v>
      </c>
      <c r="AC92" s="82">
        <v>200</v>
      </c>
      <c r="AD92" s="17">
        <f t="shared" si="93"/>
        <v>8.8573959255978746E-2</v>
      </c>
      <c r="AE92" s="30">
        <v>715</v>
      </c>
      <c r="AF92" s="84">
        <v>1191</v>
      </c>
      <c r="AG92" s="31">
        <f t="shared" si="94"/>
        <v>0.52745792736935337</v>
      </c>
      <c r="AH92" s="90">
        <v>716</v>
      </c>
      <c r="AI92" s="32">
        <v>1067</v>
      </c>
      <c r="AJ92" s="31">
        <f t="shared" si="95"/>
        <v>0.47254207263064657</v>
      </c>
      <c r="AK92" s="16">
        <v>528</v>
      </c>
      <c r="AL92" s="87">
        <v>905</v>
      </c>
      <c r="AM92" s="18">
        <f t="shared" si="96"/>
        <v>0.40079716563330381</v>
      </c>
      <c r="AN92" s="16">
        <v>35</v>
      </c>
      <c r="AO92" s="87">
        <v>38</v>
      </c>
      <c r="AP92" s="18">
        <f t="shared" si="97"/>
        <v>1.682905225863596E-2</v>
      </c>
      <c r="AQ92" s="16">
        <v>9</v>
      </c>
      <c r="AR92" s="87">
        <v>9</v>
      </c>
      <c r="AS92" s="18">
        <f t="shared" si="98"/>
        <v>3.9858281665190436E-3</v>
      </c>
      <c r="AT92" s="16">
        <v>694</v>
      </c>
      <c r="AU92" s="87">
        <v>1305</v>
      </c>
      <c r="AV92" s="18">
        <f t="shared" si="99"/>
        <v>0.57794508414526125</v>
      </c>
      <c r="AW92" s="16">
        <v>1</v>
      </c>
      <c r="AX92" s="87">
        <v>1</v>
      </c>
      <c r="AY92" s="18">
        <f t="shared" si="100"/>
        <v>4.4286979627989372E-4</v>
      </c>
      <c r="AZ92" s="16">
        <v>0</v>
      </c>
      <c r="BA92" s="82">
        <v>0</v>
      </c>
      <c r="BB92" s="61">
        <f t="shared" si="101"/>
        <v>0</v>
      </c>
      <c r="BC92" s="33">
        <v>0</v>
      </c>
      <c r="BD92" s="94">
        <v>0</v>
      </c>
      <c r="BE92" s="21">
        <f t="shared" si="102"/>
        <v>0</v>
      </c>
      <c r="BF92" s="34">
        <v>871</v>
      </c>
      <c r="BG92" s="20">
        <v>2258</v>
      </c>
      <c r="BH92" s="21">
        <f t="shared" si="103"/>
        <v>1</v>
      </c>
      <c r="BI92" s="5">
        <v>4</v>
      </c>
      <c r="BJ92" s="99">
        <v>12</v>
      </c>
      <c r="BK92" s="96">
        <f t="shared" si="104"/>
        <v>5.3144375553587243E-3</v>
      </c>
      <c r="BL92" s="5">
        <v>867</v>
      </c>
      <c r="BM92" s="101">
        <v>2246</v>
      </c>
      <c r="BN92" s="17">
        <f t="shared" si="105"/>
        <v>0.99468556244464124</v>
      </c>
      <c r="BO92" s="34">
        <v>0</v>
      </c>
      <c r="BP92" s="107">
        <v>0</v>
      </c>
      <c r="BQ92" s="21">
        <f t="shared" si="106"/>
        <v>0</v>
      </c>
      <c r="BR92" s="34">
        <v>528</v>
      </c>
      <c r="BS92" s="107">
        <v>1430</v>
      </c>
      <c r="BT92" s="21">
        <f t="shared" si="107"/>
        <v>0.63330380868024805</v>
      </c>
      <c r="BU92" s="34">
        <v>0</v>
      </c>
      <c r="BV92" s="107">
        <v>0</v>
      </c>
      <c r="BW92" s="21">
        <f t="shared" si="108"/>
        <v>0</v>
      </c>
      <c r="BX92" s="34">
        <v>0</v>
      </c>
      <c r="BY92" s="107">
        <v>0</v>
      </c>
      <c r="BZ92" s="21">
        <f t="shared" si="109"/>
        <v>0</v>
      </c>
      <c r="CA92" s="34">
        <v>0</v>
      </c>
      <c r="CB92" s="107">
        <v>0</v>
      </c>
      <c r="CC92" s="21">
        <f t="shared" si="110"/>
        <v>0</v>
      </c>
      <c r="CD92" s="34">
        <v>3</v>
      </c>
      <c r="CE92" s="107">
        <v>5</v>
      </c>
      <c r="CF92" s="21">
        <f t="shared" si="111"/>
        <v>2.2143489813994687E-3</v>
      </c>
      <c r="CG92" s="34">
        <v>0</v>
      </c>
      <c r="CH92" s="107">
        <v>0</v>
      </c>
      <c r="CI92" s="21">
        <f t="shared" si="112"/>
        <v>0</v>
      </c>
      <c r="CJ92" s="34">
        <v>0</v>
      </c>
      <c r="CK92" s="107">
        <v>0</v>
      </c>
      <c r="CL92" s="21">
        <f t="shared" si="113"/>
        <v>0</v>
      </c>
      <c r="CM92" s="34">
        <v>0</v>
      </c>
      <c r="CN92" s="107">
        <v>0</v>
      </c>
      <c r="CO92" s="21">
        <f t="shared" si="114"/>
        <v>0</v>
      </c>
      <c r="CP92" s="34">
        <v>0</v>
      </c>
      <c r="CQ92" s="107">
        <v>0</v>
      </c>
      <c r="CR92" s="21">
        <f t="shared" si="115"/>
        <v>0</v>
      </c>
      <c r="CS92" s="34">
        <v>5</v>
      </c>
      <c r="CT92" s="107">
        <v>9</v>
      </c>
      <c r="CU92" s="21">
        <f t="shared" si="116"/>
        <v>3.9858281665190436E-3</v>
      </c>
      <c r="CV92" s="34">
        <v>0</v>
      </c>
      <c r="CW92" s="107">
        <v>0</v>
      </c>
      <c r="CX92" s="21">
        <f t="shared" si="117"/>
        <v>0</v>
      </c>
      <c r="CY92" s="34">
        <v>0</v>
      </c>
      <c r="CZ92" s="107">
        <v>0</v>
      </c>
      <c r="DA92" s="21">
        <f t="shared" si="118"/>
        <v>0</v>
      </c>
      <c r="DB92" s="34">
        <v>335</v>
      </c>
      <c r="DC92" s="107">
        <v>814</v>
      </c>
      <c r="DD92" s="63">
        <f t="shared" si="119"/>
        <v>0.36049601417183347</v>
      </c>
      <c r="DE92" s="8">
        <v>279</v>
      </c>
      <c r="DF92" s="117">
        <v>334</v>
      </c>
      <c r="DG92" s="6">
        <f t="shared" si="120"/>
        <v>0.14791851195748451</v>
      </c>
      <c r="DH92" s="8">
        <v>358</v>
      </c>
      <c r="DI92" s="117">
        <v>505</v>
      </c>
      <c r="DJ92" s="6">
        <f t="shared" si="121"/>
        <v>0.22364924712134632</v>
      </c>
      <c r="DK92" s="8">
        <v>855</v>
      </c>
      <c r="DL92" s="117">
        <v>1393</v>
      </c>
      <c r="DM92" s="6">
        <f t="shared" si="122"/>
        <v>0.61691762621789192</v>
      </c>
      <c r="DN92" s="8">
        <v>24</v>
      </c>
      <c r="DO92" s="117">
        <v>26</v>
      </c>
      <c r="DP92" s="6">
        <f t="shared" si="123"/>
        <v>1.1514614703277236E-2</v>
      </c>
      <c r="DQ92" s="65">
        <v>45</v>
      </c>
      <c r="DR92" s="123">
        <v>48</v>
      </c>
      <c r="DS92" s="31">
        <f t="shared" si="124"/>
        <v>2.1257750221434897E-2</v>
      </c>
      <c r="DT92" s="65">
        <v>863</v>
      </c>
      <c r="DU92" s="124">
        <v>2210</v>
      </c>
      <c r="DV92" s="31">
        <f t="shared" si="125"/>
        <v>0.97874224977856505</v>
      </c>
      <c r="DW92" s="8">
        <v>0</v>
      </c>
      <c r="DX92" s="87">
        <v>0</v>
      </c>
      <c r="DY92" s="18">
        <f t="shared" si="126"/>
        <v>0</v>
      </c>
      <c r="DZ92" s="8">
        <v>871</v>
      </c>
      <c r="EA92" s="82">
        <v>2258</v>
      </c>
      <c r="EB92" s="120">
        <f t="shared" si="127"/>
        <v>1</v>
      </c>
      <c r="EC92" s="65">
        <v>0</v>
      </c>
      <c r="ED92" s="123">
        <v>0</v>
      </c>
      <c r="EE92" s="21">
        <f t="shared" si="128"/>
        <v>0</v>
      </c>
      <c r="EF92" s="34">
        <v>871</v>
      </c>
      <c r="EG92" s="20">
        <v>2258</v>
      </c>
      <c r="EH92" s="67">
        <f t="shared" si="129"/>
        <v>1</v>
      </c>
    </row>
    <row r="93" spans="1:138" s="40" customFormat="1" ht="12" x14ac:dyDescent="0.25">
      <c r="A93" s="37">
        <v>260720</v>
      </c>
      <c r="B93" s="60"/>
      <c r="C93" s="38" t="s">
        <v>124</v>
      </c>
      <c r="D93" s="39" t="s">
        <v>3</v>
      </c>
      <c r="E93" s="37" t="s">
        <v>4</v>
      </c>
      <c r="F93" s="50">
        <v>98932</v>
      </c>
      <c r="G93" s="51">
        <v>19989</v>
      </c>
      <c r="H93" s="76">
        <v>48222</v>
      </c>
      <c r="I93" s="52">
        <f t="shared" si="130"/>
        <v>0.48742570654591033</v>
      </c>
      <c r="J93" s="34">
        <v>16117</v>
      </c>
      <c r="K93" s="20">
        <v>38563</v>
      </c>
      <c r="L93" s="21">
        <f t="shared" si="87"/>
        <v>0.79969723362780476</v>
      </c>
      <c r="M93" s="79">
        <v>3856</v>
      </c>
      <c r="N93" s="22">
        <v>9629</v>
      </c>
      <c r="O93" s="23">
        <f t="shared" si="88"/>
        <v>0.19968064368960226</v>
      </c>
      <c r="P93" s="34">
        <v>11</v>
      </c>
      <c r="Q93" s="70">
        <v>12</v>
      </c>
      <c r="R93" s="72">
        <f t="shared" si="89"/>
        <v>2.4884907303720296E-4</v>
      </c>
      <c r="S93" s="34">
        <v>5</v>
      </c>
      <c r="T93" s="70">
        <v>18</v>
      </c>
      <c r="U93" s="21">
        <f t="shared" si="90"/>
        <v>3.7327360955580441E-4</v>
      </c>
      <c r="V93" s="5">
        <v>15653</v>
      </c>
      <c r="W93" s="82">
        <v>36699</v>
      </c>
      <c r="X93" s="17">
        <f t="shared" si="91"/>
        <v>0.76104267761602584</v>
      </c>
      <c r="Y93" s="5">
        <v>1739</v>
      </c>
      <c r="Z93" s="82">
        <v>4573</v>
      </c>
      <c r="AA93" s="17">
        <f t="shared" si="92"/>
        <v>9.4832234249927413E-2</v>
      </c>
      <c r="AB93" s="5">
        <v>2597</v>
      </c>
      <c r="AC93" s="82">
        <v>6950</v>
      </c>
      <c r="AD93" s="17">
        <f t="shared" si="93"/>
        <v>0.1441250881340467</v>
      </c>
      <c r="AE93" s="30">
        <v>17761</v>
      </c>
      <c r="AF93" s="84">
        <v>30097</v>
      </c>
      <c r="AG93" s="31">
        <f t="shared" si="94"/>
        <v>0.62413421260005808</v>
      </c>
      <c r="AH93" s="90">
        <v>13258</v>
      </c>
      <c r="AI93" s="32">
        <v>18125</v>
      </c>
      <c r="AJ93" s="31">
        <f t="shared" si="95"/>
        <v>0.37586578739994192</v>
      </c>
      <c r="AK93" s="16">
        <v>3747</v>
      </c>
      <c r="AL93" s="87">
        <v>4684</v>
      </c>
      <c r="AM93" s="18">
        <f t="shared" si="96"/>
        <v>9.7134088175521549E-2</v>
      </c>
      <c r="AN93" s="16">
        <v>1131</v>
      </c>
      <c r="AO93" s="87">
        <v>1264</v>
      </c>
      <c r="AP93" s="18">
        <f t="shared" si="97"/>
        <v>2.621210235991871E-2</v>
      </c>
      <c r="AQ93" s="16">
        <v>175</v>
      </c>
      <c r="AR93" s="87">
        <v>184</v>
      </c>
      <c r="AS93" s="18">
        <f t="shared" si="98"/>
        <v>3.8156857865704451E-3</v>
      </c>
      <c r="AT93" s="16">
        <v>18933</v>
      </c>
      <c r="AU93" s="87">
        <v>42069</v>
      </c>
      <c r="AV93" s="18">
        <f t="shared" si="99"/>
        <v>0.87240263780017424</v>
      </c>
      <c r="AW93" s="16">
        <v>18</v>
      </c>
      <c r="AX93" s="87">
        <v>20</v>
      </c>
      <c r="AY93" s="18">
        <f t="shared" si="100"/>
        <v>4.1474845506200489E-4</v>
      </c>
      <c r="AZ93" s="16">
        <v>1</v>
      </c>
      <c r="BA93" s="82">
        <v>1</v>
      </c>
      <c r="BB93" s="61">
        <f t="shared" si="101"/>
        <v>2.0737422753100245E-5</v>
      </c>
      <c r="BC93" s="33">
        <v>0</v>
      </c>
      <c r="BD93" s="94">
        <v>0</v>
      </c>
      <c r="BE93" s="21">
        <f t="shared" si="102"/>
        <v>0</v>
      </c>
      <c r="BF93" s="34">
        <v>19989</v>
      </c>
      <c r="BG93" s="20">
        <v>48222</v>
      </c>
      <c r="BH93" s="21">
        <f t="shared" si="103"/>
        <v>1</v>
      </c>
      <c r="BI93" s="5">
        <v>77</v>
      </c>
      <c r="BJ93" s="99">
        <v>189</v>
      </c>
      <c r="BK93" s="96">
        <f t="shared" si="104"/>
        <v>3.9193729003359464E-3</v>
      </c>
      <c r="BL93" s="5">
        <v>19912</v>
      </c>
      <c r="BM93" s="101">
        <v>48033</v>
      </c>
      <c r="BN93" s="17">
        <f t="shared" si="105"/>
        <v>0.99608062709966405</v>
      </c>
      <c r="BO93" s="34">
        <v>5</v>
      </c>
      <c r="BP93" s="107">
        <v>6</v>
      </c>
      <c r="BQ93" s="21">
        <f t="shared" si="106"/>
        <v>1.2442453651860148E-4</v>
      </c>
      <c r="BR93" s="34">
        <v>195</v>
      </c>
      <c r="BS93" s="107">
        <v>450</v>
      </c>
      <c r="BT93" s="21">
        <f t="shared" si="107"/>
        <v>9.3318402388951095E-3</v>
      </c>
      <c r="BU93" s="34">
        <v>9</v>
      </c>
      <c r="BV93" s="107">
        <v>28</v>
      </c>
      <c r="BW93" s="21">
        <f t="shared" si="108"/>
        <v>5.8064783708680688E-4</v>
      </c>
      <c r="BX93" s="34">
        <v>2</v>
      </c>
      <c r="BY93" s="107">
        <v>2</v>
      </c>
      <c r="BZ93" s="21">
        <f t="shared" si="109"/>
        <v>4.147484550620049E-5</v>
      </c>
      <c r="CA93" s="34">
        <v>1</v>
      </c>
      <c r="CB93" s="107">
        <v>4</v>
      </c>
      <c r="CC93" s="21">
        <f t="shared" si="110"/>
        <v>8.2949691012400981E-5</v>
      </c>
      <c r="CD93" s="34">
        <v>309</v>
      </c>
      <c r="CE93" s="107">
        <v>547</v>
      </c>
      <c r="CF93" s="21">
        <f t="shared" si="111"/>
        <v>1.1343370245945833E-2</v>
      </c>
      <c r="CG93" s="34">
        <v>2</v>
      </c>
      <c r="CH93" s="107">
        <v>3</v>
      </c>
      <c r="CI93" s="21">
        <f t="shared" si="112"/>
        <v>6.2212268259300739E-5</v>
      </c>
      <c r="CJ93" s="34">
        <v>4</v>
      </c>
      <c r="CK93" s="107">
        <v>5</v>
      </c>
      <c r="CL93" s="21">
        <f t="shared" si="113"/>
        <v>1.2965796229546457E-4</v>
      </c>
      <c r="CM93" s="34">
        <v>0</v>
      </c>
      <c r="CN93" s="107">
        <v>0</v>
      </c>
      <c r="CO93" s="21">
        <f t="shared" si="114"/>
        <v>0</v>
      </c>
      <c r="CP93" s="34">
        <v>0</v>
      </c>
      <c r="CQ93" s="107">
        <v>0</v>
      </c>
      <c r="CR93" s="21">
        <f t="shared" si="115"/>
        <v>0</v>
      </c>
      <c r="CS93" s="34">
        <v>256</v>
      </c>
      <c r="CT93" s="107">
        <v>529</v>
      </c>
      <c r="CU93" s="21">
        <f t="shared" si="116"/>
        <v>1.097009663639003E-2</v>
      </c>
      <c r="CV93" s="34">
        <v>4</v>
      </c>
      <c r="CW93" s="107">
        <v>14</v>
      </c>
      <c r="CX93" s="21">
        <f t="shared" si="117"/>
        <v>2.9032391854340344E-4</v>
      </c>
      <c r="CY93" s="34">
        <v>15</v>
      </c>
      <c r="CZ93" s="107">
        <v>25</v>
      </c>
      <c r="DA93" s="21">
        <f t="shared" si="118"/>
        <v>5.1843556882750607E-4</v>
      </c>
      <c r="DB93" s="34">
        <v>19186</v>
      </c>
      <c r="DC93" s="107">
        <v>46607</v>
      </c>
      <c r="DD93" s="63">
        <f t="shared" si="119"/>
        <v>0.96650906225374311</v>
      </c>
      <c r="DE93" s="8">
        <v>6971</v>
      </c>
      <c r="DF93" s="117">
        <v>8569</v>
      </c>
      <c r="DG93" s="6">
        <f t="shared" si="120"/>
        <v>0.177698975571316</v>
      </c>
      <c r="DH93" s="8">
        <v>9655</v>
      </c>
      <c r="DI93" s="117">
        <v>13994</v>
      </c>
      <c r="DJ93" s="6">
        <f t="shared" si="121"/>
        <v>0.29019949400688483</v>
      </c>
      <c r="DK93" s="8">
        <v>19193</v>
      </c>
      <c r="DL93" s="117">
        <v>24497</v>
      </c>
      <c r="DM93" s="6">
        <f t="shared" si="122"/>
        <v>0.50800464518269672</v>
      </c>
      <c r="DN93" s="8">
        <v>1106</v>
      </c>
      <c r="DO93" s="117">
        <v>1162</v>
      </c>
      <c r="DP93" s="6">
        <f t="shared" si="123"/>
        <v>2.4096885239102483E-2</v>
      </c>
      <c r="DQ93" s="65">
        <v>975</v>
      </c>
      <c r="DR93" s="123">
        <v>1015</v>
      </c>
      <c r="DS93" s="31">
        <f t="shared" si="124"/>
        <v>2.104848409439675E-2</v>
      </c>
      <c r="DT93" s="65">
        <v>19729</v>
      </c>
      <c r="DU93" s="124">
        <v>47207</v>
      </c>
      <c r="DV93" s="31">
        <f t="shared" si="125"/>
        <v>0.97895151590560325</v>
      </c>
      <c r="DW93" s="8">
        <v>11</v>
      </c>
      <c r="DX93" s="87">
        <v>12</v>
      </c>
      <c r="DY93" s="18">
        <f t="shared" si="126"/>
        <v>2.4884907303720296E-4</v>
      </c>
      <c r="DZ93" s="8">
        <v>19978</v>
      </c>
      <c r="EA93" s="82">
        <v>48210</v>
      </c>
      <c r="EB93" s="120">
        <f t="shared" si="127"/>
        <v>0.99975115092696276</v>
      </c>
      <c r="EC93" s="65">
        <v>0</v>
      </c>
      <c r="ED93" s="123">
        <v>0</v>
      </c>
      <c r="EE93" s="21">
        <f t="shared" si="128"/>
        <v>0</v>
      </c>
      <c r="EF93" s="34">
        <v>19989</v>
      </c>
      <c r="EG93" s="20">
        <v>48222</v>
      </c>
      <c r="EH93" s="67">
        <f t="shared" si="129"/>
        <v>1</v>
      </c>
    </row>
    <row r="94" spans="1:138" s="40" customFormat="1" ht="12" x14ac:dyDescent="0.25">
      <c r="A94" s="37">
        <v>260730</v>
      </c>
      <c r="B94" s="60"/>
      <c r="C94" s="38" t="s">
        <v>125</v>
      </c>
      <c r="D94" s="39" t="s">
        <v>13</v>
      </c>
      <c r="E94" s="37" t="s">
        <v>6</v>
      </c>
      <c r="F94" s="50">
        <v>29009</v>
      </c>
      <c r="G94" s="51">
        <v>6814</v>
      </c>
      <c r="H94" s="76">
        <v>18505</v>
      </c>
      <c r="I94" s="52">
        <f t="shared" si="130"/>
        <v>0.63790547761039673</v>
      </c>
      <c r="J94" s="34">
        <v>3883</v>
      </c>
      <c r="K94" s="20">
        <v>10224</v>
      </c>
      <c r="L94" s="21">
        <f t="shared" si="87"/>
        <v>0.55249932450688999</v>
      </c>
      <c r="M94" s="79">
        <v>2929</v>
      </c>
      <c r="N94" s="22">
        <v>8279</v>
      </c>
      <c r="O94" s="23">
        <f t="shared" si="88"/>
        <v>0.44739259659551472</v>
      </c>
      <c r="P94" s="34">
        <v>1</v>
      </c>
      <c r="Q94" s="70">
        <v>1</v>
      </c>
      <c r="R94" s="72">
        <f t="shared" si="89"/>
        <v>5.4039448797622264E-5</v>
      </c>
      <c r="S94" s="34">
        <v>1</v>
      </c>
      <c r="T94" s="70">
        <v>1</v>
      </c>
      <c r="U94" s="21">
        <f t="shared" si="90"/>
        <v>5.4039448797622264E-5</v>
      </c>
      <c r="V94" s="5">
        <v>6109</v>
      </c>
      <c r="W94" s="82">
        <v>16362</v>
      </c>
      <c r="X94" s="17">
        <f t="shared" si="91"/>
        <v>0.88419346122669551</v>
      </c>
      <c r="Y94" s="5">
        <v>355</v>
      </c>
      <c r="Z94" s="82">
        <v>1018</v>
      </c>
      <c r="AA94" s="17">
        <f t="shared" si="92"/>
        <v>5.5012158875979468E-2</v>
      </c>
      <c r="AB94" s="5">
        <v>350</v>
      </c>
      <c r="AC94" s="82">
        <v>1125</v>
      </c>
      <c r="AD94" s="17">
        <f t="shared" si="93"/>
        <v>6.079437989732505E-2</v>
      </c>
      <c r="AE94" s="30">
        <v>6089</v>
      </c>
      <c r="AF94" s="84">
        <v>10394</v>
      </c>
      <c r="AG94" s="31">
        <f t="shared" si="94"/>
        <v>0.5616860308024858</v>
      </c>
      <c r="AH94" s="90">
        <v>5362</v>
      </c>
      <c r="AI94" s="32">
        <v>8111</v>
      </c>
      <c r="AJ94" s="31">
        <f t="shared" si="95"/>
        <v>0.4383139691975142</v>
      </c>
      <c r="AK94" s="16">
        <v>1546</v>
      </c>
      <c r="AL94" s="87">
        <v>2042</v>
      </c>
      <c r="AM94" s="18">
        <f t="shared" si="96"/>
        <v>0.11034855444474466</v>
      </c>
      <c r="AN94" s="16">
        <v>176</v>
      </c>
      <c r="AO94" s="87">
        <v>197</v>
      </c>
      <c r="AP94" s="18">
        <f t="shared" si="97"/>
        <v>1.0645771413131586E-2</v>
      </c>
      <c r="AQ94" s="16">
        <v>69</v>
      </c>
      <c r="AR94" s="87">
        <v>70</v>
      </c>
      <c r="AS94" s="18">
        <f t="shared" si="98"/>
        <v>3.7827614158335585E-3</v>
      </c>
      <c r="AT94" s="16">
        <v>6532</v>
      </c>
      <c r="AU94" s="87">
        <v>16193</v>
      </c>
      <c r="AV94" s="18">
        <f t="shared" si="99"/>
        <v>0.87506079437989737</v>
      </c>
      <c r="AW94" s="16">
        <v>2</v>
      </c>
      <c r="AX94" s="87">
        <v>2</v>
      </c>
      <c r="AY94" s="18">
        <f t="shared" si="100"/>
        <v>1.0807889759524453E-4</v>
      </c>
      <c r="AZ94" s="16">
        <v>1</v>
      </c>
      <c r="BA94" s="82">
        <v>1</v>
      </c>
      <c r="BB94" s="61">
        <f t="shared" si="101"/>
        <v>5.4039448797622264E-5</v>
      </c>
      <c r="BC94" s="33">
        <v>0</v>
      </c>
      <c r="BD94" s="94">
        <v>0</v>
      </c>
      <c r="BE94" s="21">
        <f t="shared" si="102"/>
        <v>0</v>
      </c>
      <c r="BF94" s="34">
        <v>6814</v>
      </c>
      <c r="BG94" s="20">
        <v>18505</v>
      </c>
      <c r="BH94" s="21">
        <f t="shared" si="103"/>
        <v>1</v>
      </c>
      <c r="BI94" s="5">
        <v>0</v>
      </c>
      <c r="BJ94" s="99">
        <v>0</v>
      </c>
      <c r="BK94" s="96">
        <f t="shared" si="104"/>
        <v>0</v>
      </c>
      <c r="BL94" s="5">
        <v>6814</v>
      </c>
      <c r="BM94" s="101">
        <v>18505</v>
      </c>
      <c r="BN94" s="17">
        <f t="shared" si="105"/>
        <v>1</v>
      </c>
      <c r="BO94" s="34">
        <v>1</v>
      </c>
      <c r="BP94" s="107">
        <v>3</v>
      </c>
      <c r="BQ94" s="21">
        <f t="shared" si="106"/>
        <v>1.6211834639286681E-4</v>
      </c>
      <c r="BR94" s="34">
        <v>3524</v>
      </c>
      <c r="BS94" s="107">
        <v>9537</v>
      </c>
      <c r="BT94" s="21">
        <f t="shared" si="107"/>
        <v>0.51537422318292359</v>
      </c>
      <c r="BU94" s="34">
        <v>5</v>
      </c>
      <c r="BV94" s="107">
        <v>16</v>
      </c>
      <c r="BW94" s="21">
        <f t="shared" si="108"/>
        <v>8.6463118076195622E-4</v>
      </c>
      <c r="BX94" s="34">
        <v>0</v>
      </c>
      <c r="BY94" s="107">
        <v>0</v>
      </c>
      <c r="BZ94" s="21">
        <f t="shared" si="109"/>
        <v>0</v>
      </c>
      <c r="CA94" s="34">
        <v>0</v>
      </c>
      <c r="CB94" s="107">
        <v>0</v>
      </c>
      <c r="CC94" s="21">
        <f t="shared" si="110"/>
        <v>0</v>
      </c>
      <c r="CD94" s="34">
        <v>4</v>
      </c>
      <c r="CE94" s="107">
        <v>14</v>
      </c>
      <c r="CF94" s="21">
        <f t="shared" si="111"/>
        <v>7.5655228316671172E-4</v>
      </c>
      <c r="CG94" s="34">
        <v>0</v>
      </c>
      <c r="CH94" s="107">
        <v>0</v>
      </c>
      <c r="CI94" s="21">
        <f t="shared" si="112"/>
        <v>0</v>
      </c>
      <c r="CJ94" s="34">
        <v>2</v>
      </c>
      <c r="CK94" s="107">
        <v>2</v>
      </c>
      <c r="CL94" s="21">
        <f t="shared" si="113"/>
        <v>1.9561815336463224E-4</v>
      </c>
      <c r="CM94" s="34">
        <v>0</v>
      </c>
      <c r="CN94" s="107">
        <v>0</v>
      </c>
      <c r="CO94" s="21">
        <f t="shared" si="114"/>
        <v>0</v>
      </c>
      <c r="CP94" s="34">
        <v>0</v>
      </c>
      <c r="CQ94" s="107">
        <v>0</v>
      </c>
      <c r="CR94" s="21">
        <f t="shared" si="115"/>
        <v>0</v>
      </c>
      <c r="CS94" s="34">
        <v>4</v>
      </c>
      <c r="CT94" s="107">
        <v>12</v>
      </c>
      <c r="CU94" s="21">
        <f t="shared" si="116"/>
        <v>6.4847338557146722E-4</v>
      </c>
      <c r="CV94" s="34">
        <v>5</v>
      </c>
      <c r="CW94" s="107">
        <v>14</v>
      </c>
      <c r="CX94" s="21">
        <f t="shared" si="117"/>
        <v>7.5655228316671172E-4</v>
      </c>
      <c r="CY94" s="34">
        <v>3</v>
      </c>
      <c r="CZ94" s="107">
        <v>9</v>
      </c>
      <c r="DA94" s="21">
        <f t="shared" si="118"/>
        <v>4.8635503917860036E-4</v>
      </c>
      <c r="DB94" s="34">
        <v>3266</v>
      </c>
      <c r="DC94" s="107">
        <v>8898</v>
      </c>
      <c r="DD94" s="63">
        <f t="shared" si="119"/>
        <v>0.48084301540124291</v>
      </c>
      <c r="DE94" s="8">
        <v>2591</v>
      </c>
      <c r="DF94" s="117">
        <v>3161</v>
      </c>
      <c r="DG94" s="6">
        <f t="shared" si="120"/>
        <v>0.17081869764928398</v>
      </c>
      <c r="DH94" s="8">
        <v>3233</v>
      </c>
      <c r="DI94" s="117">
        <v>4797</v>
      </c>
      <c r="DJ94" s="6">
        <f t="shared" si="121"/>
        <v>0.25922723588219398</v>
      </c>
      <c r="DK94" s="8">
        <v>6698</v>
      </c>
      <c r="DL94" s="117">
        <v>10339</v>
      </c>
      <c r="DM94" s="6">
        <f t="shared" si="122"/>
        <v>0.55871386111861654</v>
      </c>
      <c r="DN94" s="8">
        <v>198</v>
      </c>
      <c r="DO94" s="117">
        <v>208</v>
      </c>
      <c r="DP94" s="6">
        <f t="shared" si="123"/>
        <v>1.1240205349905431E-2</v>
      </c>
      <c r="DQ94" s="65">
        <v>280</v>
      </c>
      <c r="DR94" s="123">
        <v>294</v>
      </c>
      <c r="DS94" s="31">
        <f t="shared" si="124"/>
        <v>1.5887597946500947E-2</v>
      </c>
      <c r="DT94" s="65">
        <v>6730</v>
      </c>
      <c r="DU94" s="124">
        <v>18211</v>
      </c>
      <c r="DV94" s="31">
        <f t="shared" si="125"/>
        <v>0.98411240205349904</v>
      </c>
      <c r="DW94" s="8">
        <v>1</v>
      </c>
      <c r="DX94" s="87">
        <v>1</v>
      </c>
      <c r="DY94" s="18">
        <f t="shared" si="126"/>
        <v>5.4039448797622264E-5</v>
      </c>
      <c r="DZ94" s="8">
        <v>6813</v>
      </c>
      <c r="EA94" s="82">
        <v>18504</v>
      </c>
      <c r="EB94" s="120">
        <f t="shared" si="127"/>
        <v>0.99994596055120233</v>
      </c>
      <c r="EC94" s="65">
        <v>0</v>
      </c>
      <c r="ED94" s="123">
        <v>0</v>
      </c>
      <c r="EE94" s="21">
        <f t="shared" si="128"/>
        <v>0</v>
      </c>
      <c r="EF94" s="34">
        <v>6814</v>
      </c>
      <c r="EG94" s="20">
        <v>18505</v>
      </c>
      <c r="EH94" s="67">
        <f t="shared" si="129"/>
        <v>1</v>
      </c>
    </row>
    <row r="95" spans="1:138" s="40" customFormat="1" ht="12" x14ac:dyDescent="0.25">
      <c r="A95" s="37">
        <v>260740</v>
      </c>
      <c r="B95" s="60"/>
      <c r="C95" s="38" t="s">
        <v>126</v>
      </c>
      <c r="D95" s="39" t="s">
        <v>15</v>
      </c>
      <c r="E95" s="37" t="s">
        <v>8</v>
      </c>
      <c r="F95" s="50">
        <v>4352</v>
      </c>
      <c r="G95" s="51">
        <v>1053</v>
      </c>
      <c r="H95" s="76">
        <v>2555</v>
      </c>
      <c r="I95" s="52">
        <f t="shared" si="130"/>
        <v>0.58708639705882348</v>
      </c>
      <c r="J95" s="34">
        <v>677</v>
      </c>
      <c r="K95" s="20">
        <v>1658</v>
      </c>
      <c r="L95" s="21">
        <f t="shared" si="87"/>
        <v>0.64892367906066539</v>
      </c>
      <c r="M95" s="79">
        <v>376</v>
      </c>
      <c r="N95" s="22">
        <v>897</v>
      </c>
      <c r="O95" s="23">
        <f t="shared" si="88"/>
        <v>0.35107632093933466</v>
      </c>
      <c r="P95" s="34">
        <v>0</v>
      </c>
      <c r="Q95" s="70">
        <v>0</v>
      </c>
      <c r="R95" s="72">
        <f t="shared" si="89"/>
        <v>0</v>
      </c>
      <c r="S95" s="34">
        <v>0</v>
      </c>
      <c r="T95" s="70">
        <v>0</v>
      </c>
      <c r="U95" s="21">
        <f t="shared" si="90"/>
        <v>0</v>
      </c>
      <c r="V95" s="5">
        <v>874</v>
      </c>
      <c r="W95" s="82">
        <v>1987</v>
      </c>
      <c r="X95" s="17">
        <f t="shared" si="91"/>
        <v>0.77769080234833654</v>
      </c>
      <c r="Y95" s="5">
        <v>50</v>
      </c>
      <c r="Z95" s="82">
        <v>172</v>
      </c>
      <c r="AA95" s="17">
        <f t="shared" si="92"/>
        <v>6.7318982387475537E-2</v>
      </c>
      <c r="AB95" s="5">
        <v>129</v>
      </c>
      <c r="AC95" s="82">
        <v>396</v>
      </c>
      <c r="AD95" s="17">
        <f t="shared" si="93"/>
        <v>0.15499021526418788</v>
      </c>
      <c r="AE95" s="30">
        <v>829</v>
      </c>
      <c r="AF95" s="84">
        <v>1386</v>
      </c>
      <c r="AG95" s="31">
        <f t="shared" si="94"/>
        <v>0.54246575342465753</v>
      </c>
      <c r="AH95" s="90">
        <v>793</v>
      </c>
      <c r="AI95" s="32">
        <v>1169</v>
      </c>
      <c r="AJ95" s="31">
        <f t="shared" si="95"/>
        <v>0.45753424657534247</v>
      </c>
      <c r="AK95" s="16">
        <v>127</v>
      </c>
      <c r="AL95" s="87">
        <v>167</v>
      </c>
      <c r="AM95" s="18">
        <f t="shared" si="96"/>
        <v>6.5362035225048923E-2</v>
      </c>
      <c r="AN95" s="16">
        <v>232</v>
      </c>
      <c r="AO95" s="87">
        <v>305</v>
      </c>
      <c r="AP95" s="18">
        <f t="shared" si="97"/>
        <v>0.11937377690802348</v>
      </c>
      <c r="AQ95" s="16">
        <v>7</v>
      </c>
      <c r="AR95" s="87">
        <v>8</v>
      </c>
      <c r="AS95" s="18">
        <f t="shared" si="98"/>
        <v>3.1311154598825833E-3</v>
      </c>
      <c r="AT95" s="16">
        <v>705</v>
      </c>
      <c r="AU95" s="87">
        <v>1455</v>
      </c>
      <c r="AV95" s="18">
        <f t="shared" si="99"/>
        <v>0.56947162426614484</v>
      </c>
      <c r="AW95" s="16">
        <v>381</v>
      </c>
      <c r="AX95" s="87">
        <v>620</v>
      </c>
      <c r="AY95" s="18">
        <f t="shared" si="100"/>
        <v>0.24266144814090018</v>
      </c>
      <c r="AZ95" s="16">
        <v>0</v>
      </c>
      <c r="BA95" s="82">
        <v>0</v>
      </c>
      <c r="BB95" s="61">
        <f t="shared" si="101"/>
        <v>0</v>
      </c>
      <c r="BC95" s="33">
        <v>382</v>
      </c>
      <c r="BD95" s="94">
        <v>810</v>
      </c>
      <c r="BE95" s="21">
        <f t="shared" si="102"/>
        <v>0.31702544031311153</v>
      </c>
      <c r="BF95" s="34">
        <v>671</v>
      </c>
      <c r="BG95" s="20">
        <v>1745</v>
      </c>
      <c r="BH95" s="21">
        <f t="shared" si="103"/>
        <v>0.68297455968688847</v>
      </c>
      <c r="BI95" s="5">
        <v>256</v>
      </c>
      <c r="BJ95" s="99">
        <v>620</v>
      </c>
      <c r="BK95" s="96">
        <f t="shared" si="104"/>
        <v>0.24266144814090018</v>
      </c>
      <c r="BL95" s="5">
        <v>797</v>
      </c>
      <c r="BM95" s="101">
        <v>1935</v>
      </c>
      <c r="BN95" s="17">
        <f t="shared" si="105"/>
        <v>0.75733855185909982</v>
      </c>
      <c r="BO95" s="34">
        <v>2</v>
      </c>
      <c r="BP95" s="107">
        <v>5</v>
      </c>
      <c r="BQ95" s="21">
        <f t="shared" si="106"/>
        <v>1.9569471624266144E-3</v>
      </c>
      <c r="BR95" s="34">
        <v>589</v>
      </c>
      <c r="BS95" s="107">
        <v>1472</v>
      </c>
      <c r="BT95" s="21">
        <f t="shared" si="107"/>
        <v>0.57612524461839532</v>
      </c>
      <c r="BU95" s="34">
        <v>22</v>
      </c>
      <c r="BV95" s="107">
        <v>67</v>
      </c>
      <c r="BW95" s="21">
        <f t="shared" si="108"/>
        <v>2.6223091976516635E-2</v>
      </c>
      <c r="BX95" s="34">
        <v>0</v>
      </c>
      <c r="BY95" s="107">
        <v>0</v>
      </c>
      <c r="BZ95" s="21">
        <f t="shared" si="109"/>
        <v>0</v>
      </c>
      <c r="CA95" s="34">
        <v>0</v>
      </c>
      <c r="CB95" s="107">
        <v>0</v>
      </c>
      <c r="CC95" s="21">
        <f t="shared" si="110"/>
        <v>0</v>
      </c>
      <c r="CD95" s="34">
        <v>0</v>
      </c>
      <c r="CE95" s="107">
        <v>0</v>
      </c>
      <c r="CF95" s="21">
        <f t="shared" si="111"/>
        <v>0</v>
      </c>
      <c r="CG95" s="34">
        <v>0</v>
      </c>
      <c r="CH95" s="107">
        <v>0</v>
      </c>
      <c r="CI95" s="21">
        <f t="shared" si="112"/>
        <v>0</v>
      </c>
      <c r="CJ95" s="34">
        <v>0</v>
      </c>
      <c r="CK95" s="107">
        <v>0</v>
      </c>
      <c r="CL95" s="21">
        <f t="shared" si="113"/>
        <v>0</v>
      </c>
      <c r="CM95" s="34">
        <v>0</v>
      </c>
      <c r="CN95" s="107">
        <v>0</v>
      </c>
      <c r="CO95" s="21">
        <f t="shared" si="114"/>
        <v>0</v>
      </c>
      <c r="CP95" s="34">
        <v>0</v>
      </c>
      <c r="CQ95" s="107">
        <v>0</v>
      </c>
      <c r="CR95" s="21">
        <f t="shared" si="115"/>
        <v>0</v>
      </c>
      <c r="CS95" s="34">
        <v>35</v>
      </c>
      <c r="CT95" s="107">
        <v>96</v>
      </c>
      <c r="CU95" s="21">
        <f t="shared" si="116"/>
        <v>3.7573385518590997E-2</v>
      </c>
      <c r="CV95" s="34">
        <v>0</v>
      </c>
      <c r="CW95" s="107">
        <v>0</v>
      </c>
      <c r="CX95" s="21">
        <f t="shared" si="117"/>
        <v>0</v>
      </c>
      <c r="CY95" s="34">
        <v>0</v>
      </c>
      <c r="CZ95" s="107">
        <v>0</v>
      </c>
      <c r="DA95" s="21">
        <f t="shared" si="118"/>
        <v>0</v>
      </c>
      <c r="DB95" s="34">
        <v>405</v>
      </c>
      <c r="DC95" s="107">
        <v>915</v>
      </c>
      <c r="DD95" s="63">
        <f t="shared" si="119"/>
        <v>0.35812133072407043</v>
      </c>
      <c r="DE95" s="8">
        <v>303</v>
      </c>
      <c r="DF95" s="117">
        <v>360</v>
      </c>
      <c r="DG95" s="6">
        <f t="shared" si="120"/>
        <v>0.14090019569471623</v>
      </c>
      <c r="DH95" s="8">
        <v>430</v>
      </c>
      <c r="DI95" s="117">
        <v>641</v>
      </c>
      <c r="DJ95" s="6">
        <f t="shared" si="121"/>
        <v>0.25088062622309198</v>
      </c>
      <c r="DK95" s="8">
        <v>1031</v>
      </c>
      <c r="DL95" s="117">
        <v>1518</v>
      </c>
      <c r="DM95" s="6">
        <f t="shared" si="122"/>
        <v>0.59412915851272019</v>
      </c>
      <c r="DN95" s="8">
        <v>35</v>
      </c>
      <c r="DO95" s="117">
        <v>36</v>
      </c>
      <c r="DP95" s="6">
        <f t="shared" si="123"/>
        <v>1.4090019569471625E-2</v>
      </c>
      <c r="DQ95" s="65">
        <v>67</v>
      </c>
      <c r="DR95" s="123">
        <v>73</v>
      </c>
      <c r="DS95" s="31">
        <f t="shared" si="124"/>
        <v>2.8571428571428571E-2</v>
      </c>
      <c r="DT95" s="65">
        <v>1038</v>
      </c>
      <c r="DU95" s="124">
        <v>2482</v>
      </c>
      <c r="DV95" s="31">
        <f t="shared" si="125"/>
        <v>0.97142857142857142</v>
      </c>
      <c r="DW95" s="8">
        <v>0</v>
      </c>
      <c r="DX95" s="87">
        <v>0</v>
      </c>
      <c r="DY95" s="18">
        <f t="shared" si="126"/>
        <v>0</v>
      </c>
      <c r="DZ95" s="8">
        <v>1053</v>
      </c>
      <c r="EA95" s="82">
        <v>2555</v>
      </c>
      <c r="EB95" s="120">
        <f t="shared" si="127"/>
        <v>1</v>
      </c>
      <c r="EC95" s="65">
        <v>0</v>
      </c>
      <c r="ED95" s="123">
        <v>0</v>
      </c>
      <c r="EE95" s="21">
        <f t="shared" si="128"/>
        <v>0</v>
      </c>
      <c r="EF95" s="34">
        <v>1053</v>
      </c>
      <c r="EG95" s="20">
        <v>2555</v>
      </c>
      <c r="EH95" s="67">
        <f t="shared" si="129"/>
        <v>1</v>
      </c>
    </row>
    <row r="96" spans="1:138" s="40" customFormat="1" ht="12" x14ac:dyDescent="0.25">
      <c r="A96" s="37">
        <v>260750</v>
      </c>
      <c r="B96" s="60"/>
      <c r="C96" s="38" t="s">
        <v>127</v>
      </c>
      <c r="D96" s="39" t="s">
        <v>11</v>
      </c>
      <c r="E96" s="37" t="s">
        <v>6</v>
      </c>
      <c r="F96" s="50">
        <v>31611</v>
      </c>
      <c r="G96" s="51">
        <v>6191</v>
      </c>
      <c r="H96" s="76">
        <v>15574</v>
      </c>
      <c r="I96" s="52">
        <f t="shared" si="130"/>
        <v>0.49267659991775015</v>
      </c>
      <c r="J96" s="34">
        <v>2872</v>
      </c>
      <c r="K96" s="20">
        <v>6875</v>
      </c>
      <c r="L96" s="21">
        <f t="shared" si="87"/>
        <v>0.44144086297675611</v>
      </c>
      <c r="M96" s="79">
        <v>3319</v>
      </c>
      <c r="N96" s="22">
        <v>8699</v>
      </c>
      <c r="O96" s="23">
        <f t="shared" si="88"/>
        <v>0.55855913702324389</v>
      </c>
      <c r="P96" s="34">
        <v>0</v>
      </c>
      <c r="Q96" s="70">
        <v>0</v>
      </c>
      <c r="R96" s="72">
        <f t="shared" si="89"/>
        <v>0</v>
      </c>
      <c r="S96" s="34">
        <v>0</v>
      </c>
      <c r="T96" s="70">
        <v>0</v>
      </c>
      <c r="U96" s="21">
        <f t="shared" si="90"/>
        <v>0</v>
      </c>
      <c r="V96" s="5">
        <v>5644</v>
      </c>
      <c r="W96" s="82">
        <v>13978</v>
      </c>
      <c r="X96" s="17">
        <f t="shared" si="91"/>
        <v>0.89752151020932325</v>
      </c>
      <c r="Y96" s="5">
        <v>214</v>
      </c>
      <c r="Z96" s="82">
        <v>619</v>
      </c>
      <c r="AA96" s="17">
        <f t="shared" si="92"/>
        <v>3.9745730062925387E-2</v>
      </c>
      <c r="AB96" s="5">
        <v>333</v>
      </c>
      <c r="AC96" s="82">
        <v>977</v>
      </c>
      <c r="AD96" s="17">
        <f t="shared" si="93"/>
        <v>6.2732759727751386E-2</v>
      </c>
      <c r="AE96" s="30">
        <v>5102</v>
      </c>
      <c r="AF96" s="84">
        <v>8274</v>
      </c>
      <c r="AG96" s="31">
        <f t="shared" si="94"/>
        <v>0.53127006549377165</v>
      </c>
      <c r="AH96" s="90">
        <v>4925</v>
      </c>
      <c r="AI96" s="32">
        <v>7300</v>
      </c>
      <c r="AJ96" s="31">
        <f t="shared" si="95"/>
        <v>0.46872993450622835</v>
      </c>
      <c r="AK96" s="16">
        <v>1626</v>
      </c>
      <c r="AL96" s="87">
        <v>2038</v>
      </c>
      <c r="AM96" s="18">
        <f t="shared" si="96"/>
        <v>0.13085912418132786</v>
      </c>
      <c r="AN96" s="16">
        <v>214</v>
      </c>
      <c r="AO96" s="87">
        <v>233</v>
      </c>
      <c r="AP96" s="18">
        <f t="shared" si="97"/>
        <v>1.4960832156157698E-2</v>
      </c>
      <c r="AQ96" s="16">
        <v>91</v>
      </c>
      <c r="AR96" s="87">
        <v>98</v>
      </c>
      <c r="AS96" s="18">
        <f t="shared" si="98"/>
        <v>6.2925388467959418E-3</v>
      </c>
      <c r="AT96" s="16">
        <v>5862</v>
      </c>
      <c r="AU96" s="87">
        <v>13193</v>
      </c>
      <c r="AV96" s="18">
        <f t="shared" si="99"/>
        <v>0.84711698985488637</v>
      </c>
      <c r="AW96" s="16">
        <v>10</v>
      </c>
      <c r="AX96" s="87">
        <v>12</v>
      </c>
      <c r="AY96" s="18">
        <f t="shared" si="100"/>
        <v>7.7051496083215616E-4</v>
      </c>
      <c r="AZ96" s="16">
        <v>0</v>
      </c>
      <c r="BA96" s="82">
        <v>0</v>
      </c>
      <c r="BB96" s="61">
        <f t="shared" si="101"/>
        <v>0</v>
      </c>
      <c r="BC96" s="33">
        <v>1</v>
      </c>
      <c r="BD96" s="94">
        <v>1</v>
      </c>
      <c r="BE96" s="21">
        <f t="shared" si="102"/>
        <v>6.4209580069346352E-5</v>
      </c>
      <c r="BF96" s="34">
        <v>6190</v>
      </c>
      <c r="BG96" s="20">
        <v>15573</v>
      </c>
      <c r="BH96" s="21">
        <f t="shared" si="103"/>
        <v>0.99993579041993064</v>
      </c>
      <c r="BI96" s="5">
        <v>471</v>
      </c>
      <c r="BJ96" s="99">
        <v>1362</v>
      </c>
      <c r="BK96" s="96">
        <f t="shared" si="104"/>
        <v>8.7453448054449726E-2</v>
      </c>
      <c r="BL96" s="5">
        <v>5720</v>
      </c>
      <c r="BM96" s="101">
        <v>14212</v>
      </c>
      <c r="BN96" s="17">
        <f t="shared" si="105"/>
        <v>0.91254655194555023</v>
      </c>
      <c r="BO96" s="34">
        <v>1</v>
      </c>
      <c r="BP96" s="107">
        <v>4</v>
      </c>
      <c r="BQ96" s="21">
        <f t="shared" si="106"/>
        <v>2.5683832027738541E-4</v>
      </c>
      <c r="BR96" s="34">
        <v>4509</v>
      </c>
      <c r="BS96" s="107">
        <v>11583</v>
      </c>
      <c r="BT96" s="21">
        <f t="shared" si="107"/>
        <v>0.74373956594323876</v>
      </c>
      <c r="BU96" s="34">
        <v>86</v>
      </c>
      <c r="BV96" s="107">
        <v>226</v>
      </c>
      <c r="BW96" s="21">
        <f t="shared" si="108"/>
        <v>1.4511365095672274E-2</v>
      </c>
      <c r="BX96" s="34">
        <v>0</v>
      </c>
      <c r="BY96" s="107">
        <v>0</v>
      </c>
      <c r="BZ96" s="21">
        <f t="shared" si="109"/>
        <v>0</v>
      </c>
      <c r="CA96" s="34">
        <v>0</v>
      </c>
      <c r="CB96" s="107">
        <v>0</v>
      </c>
      <c r="CC96" s="21">
        <f t="shared" si="110"/>
        <v>0</v>
      </c>
      <c r="CD96" s="34">
        <v>8</v>
      </c>
      <c r="CE96" s="107">
        <v>16</v>
      </c>
      <c r="CF96" s="21">
        <f t="shared" si="111"/>
        <v>1.0273532811095416E-3</v>
      </c>
      <c r="CG96" s="34">
        <v>4</v>
      </c>
      <c r="CH96" s="107">
        <v>10</v>
      </c>
      <c r="CI96" s="21">
        <f t="shared" si="112"/>
        <v>6.4209580069346343E-4</v>
      </c>
      <c r="CJ96" s="34">
        <v>0</v>
      </c>
      <c r="CK96" s="107">
        <v>0</v>
      </c>
      <c r="CL96" s="21">
        <f t="shared" si="113"/>
        <v>0</v>
      </c>
      <c r="CM96" s="34">
        <v>0</v>
      </c>
      <c r="CN96" s="107">
        <v>0</v>
      </c>
      <c r="CO96" s="21">
        <f t="shared" si="114"/>
        <v>0</v>
      </c>
      <c r="CP96" s="34">
        <v>1</v>
      </c>
      <c r="CQ96" s="107">
        <v>2</v>
      </c>
      <c r="CR96" s="21">
        <f t="shared" si="115"/>
        <v>3.2304958811177516E-4</v>
      </c>
      <c r="CS96" s="34">
        <v>1</v>
      </c>
      <c r="CT96" s="107">
        <v>2</v>
      </c>
      <c r="CU96" s="21">
        <f t="shared" si="116"/>
        <v>1.284191601386927E-4</v>
      </c>
      <c r="CV96" s="34">
        <v>1</v>
      </c>
      <c r="CW96" s="107">
        <v>2</v>
      </c>
      <c r="CX96" s="21">
        <f t="shared" si="117"/>
        <v>1.284191601386927E-4</v>
      </c>
      <c r="CY96" s="34">
        <v>1</v>
      </c>
      <c r="CZ96" s="107">
        <v>4</v>
      </c>
      <c r="DA96" s="21">
        <f t="shared" si="118"/>
        <v>2.5683832027738541E-4</v>
      </c>
      <c r="DB96" s="34">
        <v>1579</v>
      </c>
      <c r="DC96" s="107">
        <v>3725</v>
      </c>
      <c r="DD96" s="63">
        <f t="shared" si="119"/>
        <v>0.23918068575831514</v>
      </c>
      <c r="DE96" s="8">
        <v>1967</v>
      </c>
      <c r="DF96" s="117">
        <v>2349</v>
      </c>
      <c r="DG96" s="6">
        <f t="shared" si="120"/>
        <v>0.15082830358289456</v>
      </c>
      <c r="DH96" s="8">
        <v>2555</v>
      </c>
      <c r="DI96" s="117">
        <v>3579</v>
      </c>
      <c r="DJ96" s="6">
        <f t="shared" si="121"/>
        <v>0.22980608706819058</v>
      </c>
      <c r="DK96" s="8">
        <v>6099</v>
      </c>
      <c r="DL96" s="117">
        <v>9497</v>
      </c>
      <c r="DM96" s="6">
        <f t="shared" si="122"/>
        <v>0.60979838191858227</v>
      </c>
      <c r="DN96" s="8">
        <v>145</v>
      </c>
      <c r="DO96" s="117">
        <v>149</v>
      </c>
      <c r="DP96" s="6">
        <f t="shared" si="123"/>
        <v>9.5672274303326057E-3</v>
      </c>
      <c r="DQ96" s="65">
        <v>99</v>
      </c>
      <c r="DR96" s="123">
        <v>101</v>
      </c>
      <c r="DS96" s="31">
        <f t="shared" si="124"/>
        <v>6.485167587003981E-3</v>
      </c>
      <c r="DT96" s="65">
        <v>6170</v>
      </c>
      <c r="DU96" s="124">
        <v>15473</v>
      </c>
      <c r="DV96" s="31">
        <f t="shared" si="125"/>
        <v>0.99351483241299599</v>
      </c>
      <c r="DW96" s="8">
        <v>0</v>
      </c>
      <c r="DX96" s="87">
        <v>0</v>
      </c>
      <c r="DY96" s="18">
        <f t="shared" si="126"/>
        <v>0</v>
      </c>
      <c r="DZ96" s="8">
        <v>6191</v>
      </c>
      <c r="EA96" s="82">
        <v>15574</v>
      </c>
      <c r="EB96" s="120">
        <f t="shared" si="127"/>
        <v>1</v>
      </c>
      <c r="EC96" s="65">
        <v>0</v>
      </c>
      <c r="ED96" s="123">
        <v>0</v>
      </c>
      <c r="EE96" s="21">
        <f t="shared" si="128"/>
        <v>0</v>
      </c>
      <c r="EF96" s="34">
        <v>6191</v>
      </c>
      <c r="EG96" s="20">
        <v>15574</v>
      </c>
      <c r="EH96" s="67">
        <f t="shared" si="129"/>
        <v>1</v>
      </c>
    </row>
    <row r="97" spans="1:138" s="40" customFormat="1" ht="12" x14ac:dyDescent="0.25">
      <c r="A97" s="37">
        <v>260765</v>
      </c>
      <c r="B97" s="60"/>
      <c r="C97" s="38" t="s">
        <v>128</v>
      </c>
      <c r="D97" s="39" t="s">
        <v>12</v>
      </c>
      <c r="E97" s="37" t="s">
        <v>6</v>
      </c>
      <c r="F97" s="50">
        <v>34935</v>
      </c>
      <c r="G97" s="51">
        <v>6127</v>
      </c>
      <c r="H97" s="76">
        <v>16039</v>
      </c>
      <c r="I97" s="52">
        <f t="shared" si="130"/>
        <v>0.4591097752969801</v>
      </c>
      <c r="J97" s="34">
        <v>5648</v>
      </c>
      <c r="K97" s="20">
        <v>14812</v>
      </c>
      <c r="L97" s="21">
        <f t="shared" si="87"/>
        <v>0.92349897125755975</v>
      </c>
      <c r="M97" s="79">
        <v>477</v>
      </c>
      <c r="N97" s="22">
        <v>1222</v>
      </c>
      <c r="O97" s="23">
        <f t="shared" si="88"/>
        <v>7.6189288609015526E-2</v>
      </c>
      <c r="P97" s="34">
        <v>1</v>
      </c>
      <c r="Q97" s="70">
        <v>1</v>
      </c>
      <c r="R97" s="72">
        <f t="shared" si="89"/>
        <v>6.2348026684955427E-5</v>
      </c>
      <c r="S97" s="34">
        <v>1</v>
      </c>
      <c r="T97" s="70">
        <v>4</v>
      </c>
      <c r="U97" s="21">
        <f t="shared" si="90"/>
        <v>2.4939210673982171E-4</v>
      </c>
      <c r="V97" s="5">
        <v>4700</v>
      </c>
      <c r="W97" s="82">
        <v>11927</v>
      </c>
      <c r="X97" s="17">
        <f t="shared" si="91"/>
        <v>0.74362491427146327</v>
      </c>
      <c r="Y97" s="5">
        <v>696</v>
      </c>
      <c r="Z97" s="82">
        <v>1922</v>
      </c>
      <c r="AA97" s="17">
        <f t="shared" si="92"/>
        <v>0.11983290728848432</v>
      </c>
      <c r="AB97" s="5">
        <v>731</v>
      </c>
      <c r="AC97" s="82">
        <v>2190</v>
      </c>
      <c r="AD97" s="17">
        <f t="shared" si="93"/>
        <v>0.13654217844005237</v>
      </c>
      <c r="AE97" s="30">
        <v>5664</v>
      </c>
      <c r="AF97" s="84">
        <v>9646</v>
      </c>
      <c r="AG97" s="31">
        <f t="shared" si="94"/>
        <v>0.60140906540308003</v>
      </c>
      <c r="AH97" s="90">
        <v>4391</v>
      </c>
      <c r="AI97" s="32">
        <v>6393</v>
      </c>
      <c r="AJ97" s="31">
        <f t="shared" si="95"/>
        <v>0.39859093459692002</v>
      </c>
      <c r="AK97" s="16">
        <v>1858</v>
      </c>
      <c r="AL97" s="87">
        <v>2624</v>
      </c>
      <c r="AM97" s="18">
        <f t="shared" si="96"/>
        <v>0.16360122202132302</v>
      </c>
      <c r="AN97" s="16">
        <v>624</v>
      </c>
      <c r="AO97" s="87">
        <v>733</v>
      </c>
      <c r="AP97" s="18">
        <f t="shared" si="97"/>
        <v>4.5701103560072322E-2</v>
      </c>
      <c r="AQ97" s="16">
        <v>41</v>
      </c>
      <c r="AR97" s="87">
        <v>42</v>
      </c>
      <c r="AS97" s="18">
        <f t="shared" si="98"/>
        <v>2.6186171207681279E-3</v>
      </c>
      <c r="AT97" s="16">
        <v>5651</v>
      </c>
      <c r="AU97" s="87">
        <v>12631</v>
      </c>
      <c r="AV97" s="18">
        <f t="shared" si="99"/>
        <v>0.78751792505767193</v>
      </c>
      <c r="AW97" s="16">
        <v>9</v>
      </c>
      <c r="AX97" s="87">
        <v>9</v>
      </c>
      <c r="AY97" s="18">
        <f t="shared" si="100"/>
        <v>5.6113224016459881E-4</v>
      </c>
      <c r="AZ97" s="16">
        <v>0</v>
      </c>
      <c r="BA97" s="82">
        <v>0</v>
      </c>
      <c r="BB97" s="61">
        <f t="shared" si="101"/>
        <v>0</v>
      </c>
      <c r="BC97" s="33">
        <v>0</v>
      </c>
      <c r="BD97" s="94">
        <v>0</v>
      </c>
      <c r="BE97" s="21">
        <f t="shared" si="102"/>
        <v>0</v>
      </c>
      <c r="BF97" s="34">
        <v>6127</v>
      </c>
      <c r="BG97" s="20">
        <v>16039</v>
      </c>
      <c r="BH97" s="21">
        <f t="shared" si="103"/>
        <v>1</v>
      </c>
      <c r="BI97" s="5">
        <v>6</v>
      </c>
      <c r="BJ97" s="99">
        <v>9</v>
      </c>
      <c r="BK97" s="96">
        <f t="shared" si="104"/>
        <v>5.6113224016459881E-4</v>
      </c>
      <c r="BL97" s="5">
        <v>6121</v>
      </c>
      <c r="BM97" s="101">
        <v>16030</v>
      </c>
      <c r="BN97" s="17">
        <f t="shared" si="105"/>
        <v>0.99943886775983537</v>
      </c>
      <c r="BO97" s="34">
        <v>11</v>
      </c>
      <c r="BP97" s="107">
        <v>19</v>
      </c>
      <c r="BQ97" s="21">
        <f t="shared" si="106"/>
        <v>1.1846125070141529E-3</v>
      </c>
      <c r="BR97" s="34">
        <v>84</v>
      </c>
      <c r="BS97" s="107">
        <v>206</v>
      </c>
      <c r="BT97" s="21">
        <f t="shared" si="107"/>
        <v>1.2843693497100817E-2</v>
      </c>
      <c r="BU97" s="34">
        <v>6</v>
      </c>
      <c r="BV97" s="107">
        <v>14</v>
      </c>
      <c r="BW97" s="21">
        <f t="shared" si="108"/>
        <v>8.7287237358937592E-4</v>
      </c>
      <c r="BX97" s="34">
        <v>3</v>
      </c>
      <c r="BY97" s="107">
        <v>6</v>
      </c>
      <c r="BZ97" s="21">
        <f t="shared" si="109"/>
        <v>3.7408816010973251E-4</v>
      </c>
      <c r="CA97" s="34">
        <v>0</v>
      </c>
      <c r="CB97" s="107">
        <v>0</v>
      </c>
      <c r="CC97" s="21">
        <f t="shared" si="110"/>
        <v>0</v>
      </c>
      <c r="CD97" s="34">
        <v>142</v>
      </c>
      <c r="CE97" s="107">
        <v>289</v>
      </c>
      <c r="CF97" s="21">
        <f t="shared" si="111"/>
        <v>1.8018579711952115E-2</v>
      </c>
      <c r="CG97" s="34">
        <v>2</v>
      </c>
      <c r="CH97" s="107">
        <v>3</v>
      </c>
      <c r="CI97" s="21">
        <f t="shared" si="112"/>
        <v>1.8704408005486625E-4</v>
      </c>
      <c r="CJ97" s="34">
        <v>3</v>
      </c>
      <c r="CK97" s="107">
        <v>4</v>
      </c>
      <c r="CL97" s="21">
        <f t="shared" si="113"/>
        <v>2.7005130974885227E-4</v>
      </c>
      <c r="CM97" s="34">
        <v>0</v>
      </c>
      <c r="CN97" s="107">
        <v>0</v>
      </c>
      <c r="CO97" s="21">
        <f t="shared" si="114"/>
        <v>0</v>
      </c>
      <c r="CP97" s="34">
        <v>9</v>
      </c>
      <c r="CQ97" s="107">
        <v>17</v>
      </c>
      <c r="CR97" s="21">
        <f t="shared" si="115"/>
        <v>2.77460421086992E-3</v>
      </c>
      <c r="CS97" s="34">
        <v>5</v>
      </c>
      <c r="CT97" s="107">
        <v>9</v>
      </c>
      <c r="CU97" s="21">
        <f t="shared" si="116"/>
        <v>5.6113224016459881E-4</v>
      </c>
      <c r="CV97" s="34">
        <v>13</v>
      </c>
      <c r="CW97" s="107">
        <v>32</v>
      </c>
      <c r="CX97" s="21">
        <f t="shared" si="117"/>
        <v>1.9951368539185737E-3</v>
      </c>
      <c r="CY97" s="34">
        <v>0</v>
      </c>
      <c r="CZ97" s="107">
        <v>0</v>
      </c>
      <c r="DA97" s="21">
        <f t="shared" si="118"/>
        <v>0</v>
      </c>
      <c r="DB97" s="34">
        <v>5849</v>
      </c>
      <c r="DC97" s="107">
        <v>15440</v>
      </c>
      <c r="DD97" s="63">
        <f t="shared" si="119"/>
        <v>0.96265353201571169</v>
      </c>
      <c r="DE97" s="8">
        <v>2087</v>
      </c>
      <c r="DF97" s="117">
        <v>2523</v>
      </c>
      <c r="DG97" s="6">
        <f t="shared" si="120"/>
        <v>0.15730407132614252</v>
      </c>
      <c r="DH97" s="8">
        <v>2991</v>
      </c>
      <c r="DI97" s="117">
        <v>4378</v>
      </c>
      <c r="DJ97" s="6">
        <f t="shared" si="121"/>
        <v>0.27295966082673484</v>
      </c>
      <c r="DK97" s="8">
        <v>5870</v>
      </c>
      <c r="DL97" s="117">
        <v>8667</v>
      </c>
      <c r="DM97" s="6">
        <f t="shared" si="122"/>
        <v>0.54037034727850863</v>
      </c>
      <c r="DN97" s="8">
        <v>428</v>
      </c>
      <c r="DO97" s="117">
        <v>471</v>
      </c>
      <c r="DP97" s="6">
        <f t="shared" si="123"/>
        <v>2.9365920568614003E-2</v>
      </c>
      <c r="DQ97" s="65">
        <v>504</v>
      </c>
      <c r="DR97" s="123">
        <v>524</v>
      </c>
      <c r="DS97" s="31">
        <f t="shared" si="124"/>
        <v>3.2670365982916644E-2</v>
      </c>
      <c r="DT97" s="65">
        <v>6020</v>
      </c>
      <c r="DU97" s="124">
        <v>15515</v>
      </c>
      <c r="DV97" s="31">
        <f t="shared" si="125"/>
        <v>0.96732963401708338</v>
      </c>
      <c r="DW97" s="8">
        <v>1</v>
      </c>
      <c r="DX97" s="87">
        <v>1</v>
      </c>
      <c r="DY97" s="18">
        <f t="shared" si="126"/>
        <v>6.2348026684955427E-5</v>
      </c>
      <c r="DZ97" s="8">
        <v>6126</v>
      </c>
      <c r="EA97" s="82">
        <v>16038</v>
      </c>
      <c r="EB97" s="120">
        <f t="shared" si="127"/>
        <v>0.99993765197331508</v>
      </c>
      <c r="EC97" s="65">
        <v>1</v>
      </c>
      <c r="ED97" s="123">
        <v>1</v>
      </c>
      <c r="EE97" s="21">
        <f t="shared" si="128"/>
        <v>6.2348026684955427E-5</v>
      </c>
      <c r="EF97" s="34">
        <v>6127</v>
      </c>
      <c r="EG97" s="20">
        <v>16038</v>
      </c>
      <c r="EH97" s="67">
        <f t="shared" si="129"/>
        <v>0.99993765197331508</v>
      </c>
    </row>
    <row r="98" spans="1:138" s="40" customFormat="1" ht="12" x14ac:dyDescent="0.25">
      <c r="A98" s="37">
        <v>260770</v>
      </c>
      <c r="B98" s="60"/>
      <c r="C98" s="38" t="s">
        <v>129</v>
      </c>
      <c r="D98" s="39" t="s">
        <v>5</v>
      </c>
      <c r="E98" s="37" t="s">
        <v>8</v>
      </c>
      <c r="F98" s="50">
        <v>13791</v>
      </c>
      <c r="G98" s="51">
        <v>2723</v>
      </c>
      <c r="H98" s="76">
        <v>6488</v>
      </c>
      <c r="I98" s="52">
        <f t="shared" si="130"/>
        <v>0.47045174389094335</v>
      </c>
      <c r="J98" s="34">
        <v>1789</v>
      </c>
      <c r="K98" s="20">
        <v>4212</v>
      </c>
      <c r="L98" s="21">
        <f t="shared" si="87"/>
        <v>0.64919852034525283</v>
      </c>
      <c r="M98" s="79">
        <v>934</v>
      </c>
      <c r="N98" s="22">
        <v>2276</v>
      </c>
      <c r="O98" s="23">
        <f t="shared" si="88"/>
        <v>0.35080147965474723</v>
      </c>
      <c r="P98" s="34">
        <v>0</v>
      </c>
      <c r="Q98" s="70">
        <v>0</v>
      </c>
      <c r="R98" s="72">
        <f t="shared" si="89"/>
        <v>0</v>
      </c>
      <c r="S98" s="34">
        <v>0</v>
      </c>
      <c r="T98" s="70">
        <v>0</v>
      </c>
      <c r="U98" s="21">
        <f t="shared" si="90"/>
        <v>0</v>
      </c>
      <c r="V98" s="5">
        <v>2439</v>
      </c>
      <c r="W98" s="82">
        <v>5774</v>
      </c>
      <c r="X98" s="17">
        <f t="shared" si="91"/>
        <v>0.88995067817509244</v>
      </c>
      <c r="Y98" s="5">
        <v>156</v>
      </c>
      <c r="Z98" s="82">
        <v>364</v>
      </c>
      <c r="AA98" s="17">
        <f t="shared" si="92"/>
        <v>5.6103575832305796E-2</v>
      </c>
      <c r="AB98" s="5">
        <v>128</v>
      </c>
      <c r="AC98" s="82">
        <v>350</v>
      </c>
      <c r="AD98" s="17">
        <f t="shared" si="93"/>
        <v>5.3945745992601726E-2</v>
      </c>
      <c r="AE98" s="30">
        <v>2289</v>
      </c>
      <c r="AF98" s="84">
        <v>3637</v>
      </c>
      <c r="AG98" s="31">
        <f t="shared" si="94"/>
        <v>0.5605733662145499</v>
      </c>
      <c r="AH98" s="90">
        <v>2064</v>
      </c>
      <c r="AI98" s="32">
        <v>2851</v>
      </c>
      <c r="AJ98" s="31">
        <f t="shared" si="95"/>
        <v>0.43942663378545005</v>
      </c>
      <c r="AK98" s="16">
        <v>1829</v>
      </c>
      <c r="AL98" s="87">
        <v>3165</v>
      </c>
      <c r="AM98" s="18">
        <f t="shared" si="96"/>
        <v>0.48782367447595559</v>
      </c>
      <c r="AN98" s="16">
        <v>78</v>
      </c>
      <c r="AO98" s="87">
        <v>83</v>
      </c>
      <c r="AP98" s="18">
        <f t="shared" si="97"/>
        <v>1.2792848335388409E-2</v>
      </c>
      <c r="AQ98" s="16">
        <v>15</v>
      </c>
      <c r="AR98" s="87">
        <v>16</v>
      </c>
      <c r="AS98" s="18">
        <f t="shared" si="98"/>
        <v>2.4660912453760789E-3</v>
      </c>
      <c r="AT98" s="16">
        <v>1883</v>
      </c>
      <c r="AU98" s="87">
        <v>3213</v>
      </c>
      <c r="AV98" s="18">
        <f t="shared" si="99"/>
        <v>0.49522194821208387</v>
      </c>
      <c r="AW98" s="16">
        <v>5</v>
      </c>
      <c r="AX98" s="87">
        <v>11</v>
      </c>
      <c r="AY98" s="18">
        <f t="shared" si="100"/>
        <v>1.6954377311960542E-3</v>
      </c>
      <c r="AZ98" s="16">
        <v>0</v>
      </c>
      <c r="BA98" s="82">
        <v>0</v>
      </c>
      <c r="BB98" s="61">
        <f t="shared" si="101"/>
        <v>0</v>
      </c>
      <c r="BC98" s="33">
        <v>2</v>
      </c>
      <c r="BD98" s="94">
        <v>10</v>
      </c>
      <c r="BE98" s="21">
        <f t="shared" si="102"/>
        <v>1.5413070283600493E-3</v>
      </c>
      <c r="BF98" s="34">
        <v>2721</v>
      </c>
      <c r="BG98" s="20">
        <v>6478</v>
      </c>
      <c r="BH98" s="21">
        <f t="shared" si="103"/>
        <v>0.99845869297163992</v>
      </c>
      <c r="BI98" s="5">
        <v>0</v>
      </c>
      <c r="BJ98" s="99">
        <v>0</v>
      </c>
      <c r="BK98" s="96">
        <f t="shared" si="104"/>
        <v>0</v>
      </c>
      <c r="BL98" s="5">
        <v>2723</v>
      </c>
      <c r="BM98" s="101">
        <v>6488</v>
      </c>
      <c r="BN98" s="17">
        <f t="shared" si="105"/>
        <v>1</v>
      </c>
      <c r="BO98" s="34">
        <v>0</v>
      </c>
      <c r="BP98" s="107">
        <v>0</v>
      </c>
      <c r="BQ98" s="21">
        <f t="shared" si="106"/>
        <v>0</v>
      </c>
      <c r="BR98" s="34">
        <v>1042</v>
      </c>
      <c r="BS98" s="107">
        <v>2741</v>
      </c>
      <c r="BT98" s="21">
        <f t="shared" si="107"/>
        <v>0.42247225647348952</v>
      </c>
      <c r="BU98" s="34">
        <v>1</v>
      </c>
      <c r="BV98" s="107">
        <v>2</v>
      </c>
      <c r="BW98" s="21">
        <f t="shared" si="108"/>
        <v>3.0826140567200987E-4</v>
      </c>
      <c r="BX98" s="34">
        <v>0</v>
      </c>
      <c r="BY98" s="107">
        <v>0</v>
      </c>
      <c r="BZ98" s="21">
        <f t="shared" si="109"/>
        <v>0</v>
      </c>
      <c r="CA98" s="34">
        <v>0</v>
      </c>
      <c r="CB98" s="107">
        <v>0</v>
      </c>
      <c r="CC98" s="21">
        <f t="shared" si="110"/>
        <v>0</v>
      </c>
      <c r="CD98" s="34">
        <v>1</v>
      </c>
      <c r="CE98" s="107">
        <v>1</v>
      </c>
      <c r="CF98" s="21">
        <f t="shared" si="111"/>
        <v>1.5413070283600493E-4</v>
      </c>
      <c r="CG98" s="34">
        <v>0</v>
      </c>
      <c r="CH98" s="107">
        <v>0</v>
      </c>
      <c r="CI98" s="21">
        <f t="shared" si="112"/>
        <v>0</v>
      </c>
      <c r="CJ98" s="34">
        <v>0</v>
      </c>
      <c r="CK98" s="107">
        <v>0</v>
      </c>
      <c r="CL98" s="21">
        <f t="shared" si="113"/>
        <v>0</v>
      </c>
      <c r="CM98" s="34">
        <v>0</v>
      </c>
      <c r="CN98" s="107">
        <v>0</v>
      </c>
      <c r="CO98" s="21">
        <f t="shared" si="114"/>
        <v>0</v>
      </c>
      <c r="CP98" s="34">
        <v>0</v>
      </c>
      <c r="CQ98" s="107">
        <v>0</v>
      </c>
      <c r="CR98" s="21">
        <f t="shared" si="115"/>
        <v>0</v>
      </c>
      <c r="CS98" s="34">
        <v>0</v>
      </c>
      <c r="CT98" s="107">
        <v>0</v>
      </c>
      <c r="CU98" s="21">
        <f t="shared" si="116"/>
        <v>0</v>
      </c>
      <c r="CV98" s="34">
        <v>0</v>
      </c>
      <c r="CW98" s="107">
        <v>0</v>
      </c>
      <c r="CX98" s="21">
        <f t="shared" si="117"/>
        <v>0</v>
      </c>
      <c r="CY98" s="34">
        <v>0</v>
      </c>
      <c r="CZ98" s="107">
        <v>0</v>
      </c>
      <c r="DA98" s="21">
        <f t="shared" si="118"/>
        <v>0</v>
      </c>
      <c r="DB98" s="34">
        <v>1679</v>
      </c>
      <c r="DC98" s="107">
        <v>3744</v>
      </c>
      <c r="DD98" s="63">
        <f t="shared" si="119"/>
        <v>0.57706535141800241</v>
      </c>
      <c r="DE98" s="8">
        <v>709</v>
      </c>
      <c r="DF98" s="117">
        <v>846</v>
      </c>
      <c r="DG98" s="6">
        <f t="shared" si="120"/>
        <v>0.13039457459926018</v>
      </c>
      <c r="DH98" s="8">
        <v>1116</v>
      </c>
      <c r="DI98" s="117">
        <v>1528</v>
      </c>
      <c r="DJ98" s="6">
        <f t="shared" si="121"/>
        <v>0.23551171393341552</v>
      </c>
      <c r="DK98" s="8">
        <v>2659</v>
      </c>
      <c r="DL98" s="117">
        <v>4013</v>
      </c>
      <c r="DM98" s="6">
        <f t="shared" si="122"/>
        <v>0.6185265104808878</v>
      </c>
      <c r="DN98" s="8">
        <v>95</v>
      </c>
      <c r="DO98" s="117">
        <v>101</v>
      </c>
      <c r="DP98" s="6">
        <f t="shared" si="123"/>
        <v>1.5567200986436498E-2</v>
      </c>
      <c r="DQ98" s="65">
        <v>168</v>
      </c>
      <c r="DR98" s="123">
        <v>175</v>
      </c>
      <c r="DS98" s="31">
        <f t="shared" si="124"/>
        <v>2.6972872996300863E-2</v>
      </c>
      <c r="DT98" s="65">
        <v>2679</v>
      </c>
      <c r="DU98" s="124">
        <v>6313</v>
      </c>
      <c r="DV98" s="31">
        <f t="shared" si="125"/>
        <v>0.97302712700369909</v>
      </c>
      <c r="DW98" s="8">
        <v>0</v>
      </c>
      <c r="DX98" s="87">
        <v>0</v>
      </c>
      <c r="DY98" s="18">
        <f t="shared" si="126"/>
        <v>0</v>
      </c>
      <c r="DZ98" s="8">
        <v>2723</v>
      </c>
      <c r="EA98" s="82">
        <v>6488</v>
      </c>
      <c r="EB98" s="120">
        <f t="shared" si="127"/>
        <v>1</v>
      </c>
      <c r="EC98" s="65">
        <v>0</v>
      </c>
      <c r="ED98" s="123">
        <v>0</v>
      </c>
      <c r="EE98" s="21">
        <f t="shared" si="128"/>
        <v>0</v>
      </c>
      <c r="EF98" s="34">
        <v>2723</v>
      </c>
      <c r="EG98" s="20">
        <v>6488</v>
      </c>
      <c r="EH98" s="67">
        <f t="shared" si="129"/>
        <v>1</v>
      </c>
    </row>
    <row r="99" spans="1:138" s="40" customFormat="1" ht="12" x14ac:dyDescent="0.25">
      <c r="A99" s="37">
        <v>260775</v>
      </c>
      <c r="B99" s="60"/>
      <c r="C99" s="38" t="s">
        <v>130</v>
      </c>
      <c r="D99" s="39" t="s">
        <v>3</v>
      </c>
      <c r="E99" s="37" t="s">
        <v>6</v>
      </c>
      <c r="F99" s="50">
        <v>27749</v>
      </c>
      <c r="G99" s="51">
        <v>4901</v>
      </c>
      <c r="H99" s="76">
        <v>11139</v>
      </c>
      <c r="I99" s="52">
        <f t="shared" si="130"/>
        <v>0.40141987098634185</v>
      </c>
      <c r="J99" s="34">
        <v>4831</v>
      </c>
      <c r="K99" s="20">
        <v>10968</v>
      </c>
      <c r="L99" s="21">
        <f t="shared" si="87"/>
        <v>0.98464853218421766</v>
      </c>
      <c r="M99" s="79">
        <v>69</v>
      </c>
      <c r="N99" s="22">
        <v>170</v>
      </c>
      <c r="O99" s="23">
        <f t="shared" si="88"/>
        <v>1.5261693150193016E-2</v>
      </c>
      <c r="P99" s="34">
        <v>1</v>
      </c>
      <c r="Q99" s="70">
        <v>1</v>
      </c>
      <c r="R99" s="72">
        <f t="shared" si="89"/>
        <v>8.9774665589370685E-5</v>
      </c>
      <c r="S99" s="34">
        <v>0</v>
      </c>
      <c r="T99" s="70">
        <v>0</v>
      </c>
      <c r="U99" s="21">
        <f t="shared" si="90"/>
        <v>0</v>
      </c>
      <c r="V99" s="5">
        <v>4118</v>
      </c>
      <c r="W99" s="82">
        <v>9133</v>
      </c>
      <c r="X99" s="17">
        <f t="shared" si="91"/>
        <v>0.81991202082772241</v>
      </c>
      <c r="Y99" s="5">
        <v>341</v>
      </c>
      <c r="Z99" s="82">
        <v>758</v>
      </c>
      <c r="AA99" s="17">
        <f t="shared" si="92"/>
        <v>6.8049196516742974E-2</v>
      </c>
      <c r="AB99" s="5">
        <v>442</v>
      </c>
      <c r="AC99" s="82">
        <v>1248</v>
      </c>
      <c r="AD99" s="17">
        <f t="shared" si="93"/>
        <v>0.1120387826555346</v>
      </c>
      <c r="AE99" s="30">
        <v>4129</v>
      </c>
      <c r="AF99" s="84">
        <v>6678</v>
      </c>
      <c r="AG99" s="31">
        <f t="shared" si="94"/>
        <v>0.59951521680581743</v>
      </c>
      <c r="AH99" s="90">
        <v>3319</v>
      </c>
      <c r="AI99" s="32">
        <v>4461</v>
      </c>
      <c r="AJ99" s="31">
        <f t="shared" si="95"/>
        <v>0.40048478319418263</v>
      </c>
      <c r="AK99" s="16">
        <v>1562</v>
      </c>
      <c r="AL99" s="87">
        <v>2211</v>
      </c>
      <c r="AM99" s="18">
        <f t="shared" si="96"/>
        <v>0.19849178561809858</v>
      </c>
      <c r="AN99" s="16">
        <v>479</v>
      </c>
      <c r="AO99" s="87">
        <v>578</v>
      </c>
      <c r="AP99" s="18">
        <f t="shared" si="97"/>
        <v>5.1889756710656251E-2</v>
      </c>
      <c r="AQ99" s="16">
        <v>41</v>
      </c>
      <c r="AR99" s="87">
        <v>42</v>
      </c>
      <c r="AS99" s="18">
        <f t="shared" si="98"/>
        <v>3.7705359547535685E-3</v>
      </c>
      <c r="AT99" s="16">
        <v>4268</v>
      </c>
      <c r="AU99" s="87">
        <v>8298</v>
      </c>
      <c r="AV99" s="18">
        <f t="shared" si="99"/>
        <v>0.74495017506059791</v>
      </c>
      <c r="AW99" s="16">
        <v>9</v>
      </c>
      <c r="AX99" s="87">
        <v>10</v>
      </c>
      <c r="AY99" s="18">
        <f t="shared" si="100"/>
        <v>8.977466558937068E-4</v>
      </c>
      <c r="AZ99" s="16">
        <v>0</v>
      </c>
      <c r="BA99" s="82">
        <v>0</v>
      </c>
      <c r="BB99" s="61">
        <f t="shared" si="101"/>
        <v>0</v>
      </c>
      <c r="BC99" s="33">
        <v>0</v>
      </c>
      <c r="BD99" s="94">
        <v>0</v>
      </c>
      <c r="BE99" s="21">
        <f t="shared" si="102"/>
        <v>0</v>
      </c>
      <c r="BF99" s="34">
        <v>4901</v>
      </c>
      <c r="BG99" s="20">
        <v>11139</v>
      </c>
      <c r="BH99" s="21">
        <f t="shared" si="103"/>
        <v>1</v>
      </c>
      <c r="BI99" s="5">
        <v>1</v>
      </c>
      <c r="BJ99" s="99">
        <v>1</v>
      </c>
      <c r="BK99" s="96">
        <f t="shared" si="104"/>
        <v>8.9774665589370685E-5</v>
      </c>
      <c r="BL99" s="5">
        <v>4900</v>
      </c>
      <c r="BM99" s="101">
        <v>11138</v>
      </c>
      <c r="BN99" s="17">
        <f t="shared" si="105"/>
        <v>0.99991022533441065</v>
      </c>
      <c r="BO99" s="34">
        <v>1</v>
      </c>
      <c r="BP99" s="107">
        <v>3</v>
      </c>
      <c r="BQ99" s="21">
        <f t="shared" si="106"/>
        <v>2.6932399676811203E-4</v>
      </c>
      <c r="BR99" s="34">
        <v>63</v>
      </c>
      <c r="BS99" s="107">
        <v>157</v>
      </c>
      <c r="BT99" s="21">
        <f t="shared" si="107"/>
        <v>1.4094622497531196E-2</v>
      </c>
      <c r="BU99" s="34">
        <v>0</v>
      </c>
      <c r="BV99" s="107">
        <v>0</v>
      </c>
      <c r="BW99" s="21">
        <f t="shared" si="108"/>
        <v>0</v>
      </c>
      <c r="BX99" s="34">
        <v>0</v>
      </c>
      <c r="BY99" s="107">
        <v>0</v>
      </c>
      <c r="BZ99" s="21">
        <f t="shared" si="109"/>
        <v>0</v>
      </c>
      <c r="CA99" s="34">
        <v>0</v>
      </c>
      <c r="CB99" s="107">
        <v>0</v>
      </c>
      <c r="CC99" s="21">
        <f t="shared" si="110"/>
        <v>0</v>
      </c>
      <c r="CD99" s="34">
        <v>92</v>
      </c>
      <c r="CE99" s="107">
        <v>145</v>
      </c>
      <c r="CF99" s="21">
        <f t="shared" si="111"/>
        <v>1.3017326510458749E-2</v>
      </c>
      <c r="CG99" s="34">
        <v>0</v>
      </c>
      <c r="CH99" s="107">
        <v>0</v>
      </c>
      <c r="CI99" s="21">
        <f t="shared" si="112"/>
        <v>0</v>
      </c>
      <c r="CJ99" s="34">
        <v>0</v>
      </c>
      <c r="CK99" s="107">
        <v>0</v>
      </c>
      <c r="CL99" s="21">
        <f t="shared" si="113"/>
        <v>0</v>
      </c>
      <c r="CM99" s="34">
        <v>0</v>
      </c>
      <c r="CN99" s="107">
        <v>0</v>
      </c>
      <c r="CO99" s="21">
        <f t="shared" si="114"/>
        <v>0</v>
      </c>
      <c r="CP99" s="34">
        <v>0</v>
      </c>
      <c r="CQ99" s="107">
        <v>0</v>
      </c>
      <c r="CR99" s="21">
        <f t="shared" si="115"/>
        <v>0</v>
      </c>
      <c r="CS99" s="34">
        <v>597</v>
      </c>
      <c r="CT99" s="107">
        <v>1164</v>
      </c>
      <c r="CU99" s="21">
        <f t="shared" si="116"/>
        <v>0.10449771074602747</v>
      </c>
      <c r="CV99" s="34">
        <v>2</v>
      </c>
      <c r="CW99" s="107">
        <v>3</v>
      </c>
      <c r="CX99" s="21">
        <f t="shared" si="117"/>
        <v>2.6932399676811203E-4</v>
      </c>
      <c r="CY99" s="34">
        <v>0</v>
      </c>
      <c r="CZ99" s="107">
        <v>0</v>
      </c>
      <c r="DA99" s="21">
        <f t="shared" si="118"/>
        <v>0</v>
      </c>
      <c r="DB99" s="34">
        <v>4146</v>
      </c>
      <c r="DC99" s="107">
        <v>9667</v>
      </c>
      <c r="DD99" s="63">
        <f t="shared" si="119"/>
        <v>0.86785169225244641</v>
      </c>
      <c r="DE99" s="8">
        <v>1493</v>
      </c>
      <c r="DF99" s="117">
        <v>1826</v>
      </c>
      <c r="DG99" s="6">
        <f t="shared" si="120"/>
        <v>0.16392853936619087</v>
      </c>
      <c r="DH99" s="8">
        <v>2042</v>
      </c>
      <c r="DI99" s="117">
        <v>2878</v>
      </c>
      <c r="DJ99" s="6">
        <f t="shared" si="121"/>
        <v>0.25837148756620881</v>
      </c>
      <c r="DK99" s="8">
        <v>4640</v>
      </c>
      <c r="DL99" s="117">
        <v>6051</v>
      </c>
      <c r="DM99" s="6">
        <f t="shared" si="122"/>
        <v>0.54322650148128193</v>
      </c>
      <c r="DN99" s="8">
        <v>353</v>
      </c>
      <c r="DO99" s="117">
        <v>383</v>
      </c>
      <c r="DP99" s="6">
        <f t="shared" si="123"/>
        <v>3.4383696920728971E-2</v>
      </c>
      <c r="DQ99" s="65">
        <v>467</v>
      </c>
      <c r="DR99" s="123">
        <v>491</v>
      </c>
      <c r="DS99" s="31">
        <f t="shared" si="124"/>
        <v>4.4079360804381004E-2</v>
      </c>
      <c r="DT99" s="65">
        <v>4717</v>
      </c>
      <c r="DU99" s="124">
        <v>10648</v>
      </c>
      <c r="DV99" s="31">
        <f t="shared" si="125"/>
        <v>0.95592063919561898</v>
      </c>
      <c r="DW99" s="8">
        <v>1</v>
      </c>
      <c r="DX99" s="87">
        <v>1</v>
      </c>
      <c r="DY99" s="18">
        <f t="shared" si="126"/>
        <v>8.9774665589370685E-5</v>
      </c>
      <c r="DZ99" s="8">
        <v>4900</v>
      </c>
      <c r="EA99" s="82">
        <v>11138</v>
      </c>
      <c r="EB99" s="120">
        <f t="shared" si="127"/>
        <v>0.99991022533441065</v>
      </c>
      <c r="EC99" s="65">
        <v>0</v>
      </c>
      <c r="ED99" s="123">
        <v>0</v>
      </c>
      <c r="EE99" s="21">
        <f t="shared" si="128"/>
        <v>0</v>
      </c>
      <c r="EF99" s="34">
        <v>4901</v>
      </c>
      <c r="EG99" s="20">
        <v>11139</v>
      </c>
      <c r="EH99" s="67">
        <f t="shared" si="129"/>
        <v>1</v>
      </c>
    </row>
    <row r="100" spans="1:138" s="40" customFormat="1" ht="12" x14ac:dyDescent="0.25">
      <c r="A100" s="37">
        <v>260780</v>
      </c>
      <c r="B100" s="60"/>
      <c r="C100" s="38" t="s">
        <v>131</v>
      </c>
      <c r="D100" s="39" t="s">
        <v>12</v>
      </c>
      <c r="E100" s="37" t="s">
        <v>8</v>
      </c>
      <c r="F100" s="50">
        <v>16554</v>
      </c>
      <c r="G100" s="51">
        <v>2424</v>
      </c>
      <c r="H100" s="76">
        <v>6360</v>
      </c>
      <c r="I100" s="52">
        <f t="shared" si="130"/>
        <v>0.38419717288872779</v>
      </c>
      <c r="J100" s="34">
        <v>1897</v>
      </c>
      <c r="K100" s="20">
        <v>4898</v>
      </c>
      <c r="L100" s="21">
        <f t="shared" si="87"/>
        <v>0.77012578616352201</v>
      </c>
      <c r="M100" s="79">
        <v>527</v>
      </c>
      <c r="N100" s="22">
        <v>1462</v>
      </c>
      <c r="O100" s="23">
        <f t="shared" si="88"/>
        <v>0.22987421383647799</v>
      </c>
      <c r="P100" s="34">
        <v>0</v>
      </c>
      <c r="Q100" s="70">
        <v>0</v>
      </c>
      <c r="R100" s="72">
        <f t="shared" si="89"/>
        <v>0</v>
      </c>
      <c r="S100" s="34">
        <v>0</v>
      </c>
      <c r="T100" s="70">
        <v>0</v>
      </c>
      <c r="U100" s="21">
        <f t="shared" si="90"/>
        <v>0</v>
      </c>
      <c r="V100" s="5">
        <v>1776</v>
      </c>
      <c r="W100" s="82">
        <v>4406</v>
      </c>
      <c r="X100" s="17">
        <f t="shared" si="91"/>
        <v>0.69276729559748429</v>
      </c>
      <c r="Y100" s="5">
        <v>371</v>
      </c>
      <c r="Z100" s="82">
        <v>1056</v>
      </c>
      <c r="AA100" s="17">
        <f t="shared" si="92"/>
        <v>0.16603773584905659</v>
      </c>
      <c r="AB100" s="5">
        <v>277</v>
      </c>
      <c r="AC100" s="82">
        <v>898</v>
      </c>
      <c r="AD100" s="17">
        <f t="shared" si="93"/>
        <v>0.14119496855345912</v>
      </c>
      <c r="AE100" s="30">
        <v>2098</v>
      </c>
      <c r="AF100" s="84">
        <v>3673</v>
      </c>
      <c r="AG100" s="31">
        <f t="shared" si="94"/>
        <v>0.57751572327044021</v>
      </c>
      <c r="AH100" s="90">
        <v>1789</v>
      </c>
      <c r="AI100" s="32">
        <v>2687</v>
      </c>
      <c r="AJ100" s="31">
        <f t="shared" si="95"/>
        <v>0.42248427672955974</v>
      </c>
      <c r="AK100" s="16">
        <v>610</v>
      </c>
      <c r="AL100" s="87">
        <v>796</v>
      </c>
      <c r="AM100" s="18">
        <f t="shared" si="96"/>
        <v>0.12515723270440252</v>
      </c>
      <c r="AN100" s="16">
        <v>387</v>
      </c>
      <c r="AO100" s="87">
        <v>490</v>
      </c>
      <c r="AP100" s="18">
        <f t="shared" si="97"/>
        <v>7.7044025157232701E-2</v>
      </c>
      <c r="AQ100" s="16">
        <v>23</v>
      </c>
      <c r="AR100" s="87">
        <v>24</v>
      </c>
      <c r="AS100" s="18">
        <f t="shared" si="98"/>
        <v>3.7735849056603774E-3</v>
      </c>
      <c r="AT100" s="16">
        <v>2212</v>
      </c>
      <c r="AU100" s="87">
        <v>5048</v>
      </c>
      <c r="AV100" s="18">
        <f t="shared" si="99"/>
        <v>0.79371069182389942</v>
      </c>
      <c r="AW100" s="16">
        <v>2</v>
      </c>
      <c r="AX100" s="87">
        <v>2</v>
      </c>
      <c r="AY100" s="18">
        <f t="shared" si="100"/>
        <v>3.1446540880503143E-4</v>
      </c>
      <c r="AZ100" s="16">
        <v>0</v>
      </c>
      <c r="BA100" s="82">
        <v>0</v>
      </c>
      <c r="BB100" s="61">
        <f t="shared" si="101"/>
        <v>0</v>
      </c>
      <c r="BC100" s="33">
        <v>0</v>
      </c>
      <c r="BD100" s="94">
        <v>0</v>
      </c>
      <c r="BE100" s="21">
        <f t="shared" si="102"/>
        <v>0</v>
      </c>
      <c r="BF100" s="34">
        <v>2424</v>
      </c>
      <c r="BG100" s="20">
        <v>6360</v>
      </c>
      <c r="BH100" s="21">
        <f t="shared" si="103"/>
        <v>1</v>
      </c>
      <c r="BI100" s="5">
        <v>4</v>
      </c>
      <c r="BJ100" s="99">
        <v>4</v>
      </c>
      <c r="BK100" s="96">
        <f t="shared" si="104"/>
        <v>6.2893081761006286E-4</v>
      </c>
      <c r="BL100" s="5">
        <v>2420</v>
      </c>
      <c r="BM100" s="101">
        <v>6356</v>
      </c>
      <c r="BN100" s="17">
        <f t="shared" si="105"/>
        <v>0.99937106918238994</v>
      </c>
      <c r="BO100" s="34">
        <v>24</v>
      </c>
      <c r="BP100" s="107">
        <v>49</v>
      </c>
      <c r="BQ100" s="21">
        <f t="shared" si="106"/>
        <v>7.7044025157232705E-3</v>
      </c>
      <c r="BR100" s="34">
        <v>24</v>
      </c>
      <c r="BS100" s="107">
        <v>53</v>
      </c>
      <c r="BT100" s="21">
        <f t="shared" si="107"/>
        <v>8.3333333333333332E-3</v>
      </c>
      <c r="BU100" s="34">
        <v>24</v>
      </c>
      <c r="BV100" s="107">
        <v>78</v>
      </c>
      <c r="BW100" s="21">
        <f t="shared" si="108"/>
        <v>1.2264150943396227E-2</v>
      </c>
      <c r="BX100" s="34">
        <v>0</v>
      </c>
      <c r="BY100" s="107">
        <v>0</v>
      </c>
      <c r="BZ100" s="21">
        <f t="shared" si="109"/>
        <v>0</v>
      </c>
      <c r="CA100" s="34">
        <v>0</v>
      </c>
      <c r="CB100" s="107">
        <v>0</v>
      </c>
      <c r="CC100" s="21">
        <f t="shared" si="110"/>
        <v>0</v>
      </c>
      <c r="CD100" s="34">
        <v>25</v>
      </c>
      <c r="CE100" s="107">
        <v>45</v>
      </c>
      <c r="CF100" s="21">
        <f t="shared" si="111"/>
        <v>7.0754716981132077E-3</v>
      </c>
      <c r="CG100" s="34">
        <v>0</v>
      </c>
      <c r="CH100" s="107">
        <v>0</v>
      </c>
      <c r="CI100" s="21">
        <f t="shared" si="112"/>
        <v>0</v>
      </c>
      <c r="CJ100" s="34">
        <v>0</v>
      </c>
      <c r="CK100" s="107">
        <v>0</v>
      </c>
      <c r="CL100" s="21">
        <f t="shared" si="113"/>
        <v>0</v>
      </c>
      <c r="CM100" s="34">
        <v>0</v>
      </c>
      <c r="CN100" s="107">
        <v>0</v>
      </c>
      <c r="CO100" s="21">
        <f t="shared" si="114"/>
        <v>0</v>
      </c>
      <c r="CP100" s="34">
        <v>6</v>
      </c>
      <c r="CQ100" s="107">
        <v>8</v>
      </c>
      <c r="CR100" s="21">
        <f t="shared" si="115"/>
        <v>3.3003300330033004E-3</v>
      </c>
      <c r="CS100" s="34">
        <v>1</v>
      </c>
      <c r="CT100" s="107">
        <v>4</v>
      </c>
      <c r="CU100" s="21">
        <f t="shared" si="116"/>
        <v>6.2893081761006286E-4</v>
      </c>
      <c r="CV100" s="34">
        <v>25</v>
      </c>
      <c r="CW100" s="107">
        <v>71</v>
      </c>
      <c r="CX100" s="21">
        <f t="shared" si="117"/>
        <v>1.1163522012578616E-2</v>
      </c>
      <c r="CY100" s="34">
        <v>0</v>
      </c>
      <c r="CZ100" s="107">
        <v>0</v>
      </c>
      <c r="DA100" s="21">
        <f t="shared" si="118"/>
        <v>0</v>
      </c>
      <c r="DB100" s="34">
        <v>2295</v>
      </c>
      <c r="DC100" s="107">
        <v>6052</v>
      </c>
      <c r="DD100" s="63">
        <f t="shared" si="119"/>
        <v>0.95157232704402517</v>
      </c>
      <c r="DE100" s="8">
        <v>764</v>
      </c>
      <c r="DF100" s="117">
        <v>924</v>
      </c>
      <c r="DG100" s="6">
        <f t="shared" si="120"/>
        <v>0.14528301886792452</v>
      </c>
      <c r="DH100" s="8">
        <v>1165</v>
      </c>
      <c r="DI100" s="117">
        <v>1753</v>
      </c>
      <c r="DJ100" s="6">
        <f t="shared" si="121"/>
        <v>0.27562893081761008</v>
      </c>
      <c r="DK100" s="8">
        <v>2326</v>
      </c>
      <c r="DL100" s="117">
        <v>3502</v>
      </c>
      <c r="DM100" s="6">
        <f t="shared" si="122"/>
        <v>0.55062893081761011</v>
      </c>
      <c r="DN100" s="8">
        <v>171</v>
      </c>
      <c r="DO100" s="117">
        <v>181</v>
      </c>
      <c r="DP100" s="6">
        <f t="shared" si="123"/>
        <v>2.8459119496855347E-2</v>
      </c>
      <c r="DQ100" s="65">
        <v>142</v>
      </c>
      <c r="DR100" s="123">
        <v>149</v>
      </c>
      <c r="DS100" s="31">
        <f t="shared" si="124"/>
        <v>2.3427672955974841E-2</v>
      </c>
      <c r="DT100" s="65">
        <v>2383</v>
      </c>
      <c r="DU100" s="124">
        <v>6211</v>
      </c>
      <c r="DV100" s="31">
        <f t="shared" si="125"/>
        <v>0.97657232704402519</v>
      </c>
      <c r="DW100" s="8">
        <v>0</v>
      </c>
      <c r="DX100" s="87">
        <v>0</v>
      </c>
      <c r="DY100" s="18">
        <f t="shared" si="126"/>
        <v>0</v>
      </c>
      <c r="DZ100" s="8">
        <v>2424</v>
      </c>
      <c r="EA100" s="82">
        <v>6360</v>
      </c>
      <c r="EB100" s="120">
        <f t="shared" si="127"/>
        <v>1</v>
      </c>
      <c r="EC100" s="65">
        <v>0</v>
      </c>
      <c r="ED100" s="123">
        <v>0</v>
      </c>
      <c r="EE100" s="21">
        <f t="shared" si="128"/>
        <v>0</v>
      </c>
      <c r="EF100" s="34">
        <v>2424</v>
      </c>
      <c r="EG100" s="20">
        <v>6360</v>
      </c>
      <c r="EH100" s="67">
        <f t="shared" si="129"/>
        <v>1</v>
      </c>
    </row>
    <row r="101" spans="1:138" s="40" customFormat="1" ht="12" x14ac:dyDescent="0.25">
      <c r="A101" s="37">
        <v>260790</v>
      </c>
      <c r="B101" s="60"/>
      <c r="C101" s="38" t="s">
        <v>132</v>
      </c>
      <c r="D101" s="39" t="s">
        <v>3</v>
      </c>
      <c r="E101" s="37" t="s">
        <v>17</v>
      </c>
      <c r="F101" s="50">
        <v>644037</v>
      </c>
      <c r="G101" s="51">
        <v>84205</v>
      </c>
      <c r="H101" s="76">
        <v>200756</v>
      </c>
      <c r="I101" s="52">
        <f t="shared" si="130"/>
        <v>0.31171501016245962</v>
      </c>
      <c r="J101" s="34">
        <v>82606</v>
      </c>
      <c r="K101" s="20">
        <v>197413</v>
      </c>
      <c r="L101" s="21">
        <f t="shared" si="87"/>
        <v>0.98334794476877407</v>
      </c>
      <c r="M101" s="79">
        <v>1178</v>
      </c>
      <c r="N101" s="22">
        <v>2913</v>
      </c>
      <c r="O101" s="23">
        <f t="shared" si="88"/>
        <v>1.4510151626850504E-2</v>
      </c>
      <c r="P101" s="34">
        <v>416</v>
      </c>
      <c r="Q101" s="70">
        <v>419</v>
      </c>
      <c r="R101" s="72">
        <f t="shared" si="89"/>
        <v>2.0871107214728325E-3</v>
      </c>
      <c r="S101" s="34">
        <v>5</v>
      </c>
      <c r="T101" s="70">
        <v>11</v>
      </c>
      <c r="U101" s="21">
        <f t="shared" si="90"/>
        <v>5.4792882902628069E-5</v>
      </c>
      <c r="V101" s="5">
        <v>61177</v>
      </c>
      <c r="W101" s="82">
        <v>142245</v>
      </c>
      <c r="X101" s="17">
        <f t="shared" si="91"/>
        <v>0.70854669349857535</v>
      </c>
      <c r="Y101" s="5">
        <v>13774</v>
      </c>
      <c r="Z101" s="82">
        <v>32931</v>
      </c>
      <c r="AA101" s="17">
        <f t="shared" si="92"/>
        <v>0.16403494789694953</v>
      </c>
      <c r="AB101" s="5">
        <v>9254</v>
      </c>
      <c r="AC101" s="82">
        <v>25580</v>
      </c>
      <c r="AD101" s="17">
        <f t="shared" si="93"/>
        <v>0.12741835860447509</v>
      </c>
      <c r="AE101" s="30">
        <v>76526</v>
      </c>
      <c r="AF101" s="84">
        <v>128809</v>
      </c>
      <c r="AG101" s="31">
        <f t="shared" si="94"/>
        <v>0.64161967761860172</v>
      </c>
      <c r="AH101" s="90">
        <v>53704</v>
      </c>
      <c r="AI101" s="32">
        <v>71947</v>
      </c>
      <c r="AJ101" s="31">
        <f t="shared" si="95"/>
        <v>0.35838032238139833</v>
      </c>
      <c r="AK101" s="16">
        <v>35459</v>
      </c>
      <c r="AL101" s="87">
        <v>52202</v>
      </c>
      <c r="AM101" s="18">
        <f t="shared" si="96"/>
        <v>0.26002709757118092</v>
      </c>
      <c r="AN101" s="16">
        <v>9725</v>
      </c>
      <c r="AO101" s="87">
        <v>11772</v>
      </c>
      <c r="AP101" s="18">
        <f t="shared" si="97"/>
        <v>5.8638347048157964E-2</v>
      </c>
      <c r="AQ101" s="16">
        <v>1148</v>
      </c>
      <c r="AR101" s="87">
        <v>1273</v>
      </c>
      <c r="AS101" s="18">
        <f t="shared" si="98"/>
        <v>6.3410309031859567E-3</v>
      </c>
      <c r="AT101" s="16">
        <v>70523</v>
      </c>
      <c r="AU101" s="87">
        <v>135355</v>
      </c>
      <c r="AV101" s="18">
        <f t="shared" si="99"/>
        <v>0.67422642411683831</v>
      </c>
      <c r="AW101" s="16">
        <v>136</v>
      </c>
      <c r="AX101" s="87">
        <v>153</v>
      </c>
      <c r="AY101" s="18">
        <f t="shared" si="100"/>
        <v>7.6211918946382669E-4</v>
      </c>
      <c r="AZ101" s="16">
        <v>1</v>
      </c>
      <c r="BA101" s="82">
        <v>1</v>
      </c>
      <c r="BB101" s="61">
        <f t="shared" si="101"/>
        <v>4.9811711729661875E-6</v>
      </c>
      <c r="BC101" s="33">
        <v>4</v>
      </c>
      <c r="BD101" s="94">
        <v>6</v>
      </c>
      <c r="BE101" s="21">
        <f t="shared" si="102"/>
        <v>2.9887027037797128E-5</v>
      </c>
      <c r="BF101" s="34">
        <v>84201</v>
      </c>
      <c r="BG101" s="20">
        <v>200750</v>
      </c>
      <c r="BH101" s="21">
        <f t="shared" si="103"/>
        <v>0.99997011297296223</v>
      </c>
      <c r="BI101" s="5">
        <v>1</v>
      </c>
      <c r="BJ101" s="99">
        <v>2</v>
      </c>
      <c r="BK101" s="96">
        <f t="shared" si="104"/>
        <v>9.962342345932375E-6</v>
      </c>
      <c r="BL101" s="5">
        <v>84204</v>
      </c>
      <c r="BM101" s="101">
        <v>200754</v>
      </c>
      <c r="BN101" s="17">
        <f t="shared" si="105"/>
        <v>0.99999003765765404</v>
      </c>
      <c r="BO101" s="34">
        <v>75</v>
      </c>
      <c r="BP101" s="107">
        <v>193</v>
      </c>
      <c r="BQ101" s="21">
        <f t="shared" si="106"/>
        <v>9.6136603638247425E-4</v>
      </c>
      <c r="BR101" s="34">
        <v>171</v>
      </c>
      <c r="BS101" s="107">
        <v>400</v>
      </c>
      <c r="BT101" s="21">
        <f t="shared" si="107"/>
        <v>1.9924684691864751E-3</v>
      </c>
      <c r="BU101" s="34">
        <v>15</v>
      </c>
      <c r="BV101" s="107">
        <v>39</v>
      </c>
      <c r="BW101" s="21">
        <f t="shared" si="108"/>
        <v>1.9426567574568133E-4</v>
      </c>
      <c r="BX101" s="34">
        <v>0</v>
      </c>
      <c r="BY101" s="107">
        <v>0</v>
      </c>
      <c r="BZ101" s="21">
        <f t="shared" si="109"/>
        <v>0</v>
      </c>
      <c r="CA101" s="34">
        <v>0</v>
      </c>
      <c r="CB101" s="107">
        <v>0</v>
      </c>
      <c r="CC101" s="21">
        <f t="shared" si="110"/>
        <v>0</v>
      </c>
      <c r="CD101" s="34">
        <v>5143</v>
      </c>
      <c r="CE101" s="107">
        <v>7305</v>
      </c>
      <c r="CF101" s="21">
        <f t="shared" si="111"/>
        <v>3.6387455418518004E-2</v>
      </c>
      <c r="CG101" s="34">
        <v>1</v>
      </c>
      <c r="CH101" s="107">
        <v>4</v>
      </c>
      <c r="CI101" s="21">
        <f t="shared" si="112"/>
        <v>1.992468469186475E-5</v>
      </c>
      <c r="CJ101" s="34">
        <v>25</v>
      </c>
      <c r="CK101" s="107">
        <v>27</v>
      </c>
      <c r="CL101" s="21">
        <f t="shared" si="113"/>
        <v>1.367691084173788E-4</v>
      </c>
      <c r="CM101" s="34">
        <v>0</v>
      </c>
      <c r="CN101" s="107">
        <v>0</v>
      </c>
      <c r="CO101" s="21">
        <f t="shared" si="114"/>
        <v>0</v>
      </c>
      <c r="CP101" s="34">
        <v>9</v>
      </c>
      <c r="CQ101" s="107">
        <v>19</v>
      </c>
      <c r="CR101" s="21">
        <f t="shared" si="115"/>
        <v>2.2563980761237457E-4</v>
      </c>
      <c r="CS101" s="34">
        <v>60</v>
      </c>
      <c r="CT101" s="107">
        <v>141</v>
      </c>
      <c r="CU101" s="21">
        <f t="shared" si="116"/>
        <v>7.0234513538823247E-4</v>
      </c>
      <c r="CV101" s="34">
        <v>41</v>
      </c>
      <c r="CW101" s="107">
        <v>116</v>
      </c>
      <c r="CX101" s="21">
        <f t="shared" si="117"/>
        <v>5.7781585606407778E-4</v>
      </c>
      <c r="CY101" s="34">
        <v>15</v>
      </c>
      <c r="CZ101" s="107">
        <v>35</v>
      </c>
      <c r="DA101" s="21">
        <f t="shared" si="118"/>
        <v>1.7434099105381658E-4</v>
      </c>
      <c r="DB101" s="34">
        <v>78649</v>
      </c>
      <c r="DC101" s="107">
        <v>192474</v>
      </c>
      <c r="DD101" s="63">
        <f t="shared" si="119"/>
        <v>0.95874594034549399</v>
      </c>
      <c r="DE101" s="8">
        <v>27584</v>
      </c>
      <c r="DF101" s="117">
        <v>33107</v>
      </c>
      <c r="DG101" s="6">
        <f t="shared" si="120"/>
        <v>0.16491163402339157</v>
      </c>
      <c r="DH101" s="8">
        <v>41334</v>
      </c>
      <c r="DI101" s="117">
        <v>58557</v>
      </c>
      <c r="DJ101" s="6">
        <f t="shared" si="121"/>
        <v>0.29168244037538105</v>
      </c>
      <c r="DK101" s="8">
        <v>79210</v>
      </c>
      <c r="DL101" s="117">
        <v>101571</v>
      </c>
      <c r="DM101" s="6">
        <f t="shared" si="122"/>
        <v>0.50594253720934868</v>
      </c>
      <c r="DN101" s="8">
        <v>7001</v>
      </c>
      <c r="DO101" s="117">
        <v>7521</v>
      </c>
      <c r="DP101" s="6">
        <f t="shared" si="123"/>
        <v>3.7463388391878696E-2</v>
      </c>
      <c r="DQ101" s="65">
        <v>7248</v>
      </c>
      <c r="DR101" s="123">
        <v>7705</v>
      </c>
      <c r="DS101" s="31">
        <f t="shared" si="124"/>
        <v>3.8379923887704476E-2</v>
      </c>
      <c r="DT101" s="65">
        <v>82377</v>
      </c>
      <c r="DU101" s="124">
        <v>193049</v>
      </c>
      <c r="DV101" s="31">
        <f t="shared" si="125"/>
        <v>0.96161011376994954</v>
      </c>
      <c r="DW101" s="8">
        <v>416</v>
      </c>
      <c r="DX101" s="87">
        <v>419</v>
      </c>
      <c r="DY101" s="18">
        <f t="shared" si="126"/>
        <v>2.0871107214728325E-3</v>
      </c>
      <c r="DZ101" s="8">
        <v>83789</v>
      </c>
      <c r="EA101" s="82">
        <v>200337</v>
      </c>
      <c r="EB101" s="120">
        <f t="shared" si="127"/>
        <v>0.99791288927852717</v>
      </c>
      <c r="EC101" s="65">
        <v>0</v>
      </c>
      <c r="ED101" s="123">
        <v>0</v>
      </c>
      <c r="EE101" s="21">
        <f t="shared" si="128"/>
        <v>0</v>
      </c>
      <c r="EF101" s="34">
        <v>84205</v>
      </c>
      <c r="EG101" s="20">
        <v>200756</v>
      </c>
      <c r="EH101" s="67">
        <f t="shared" si="129"/>
        <v>1</v>
      </c>
    </row>
    <row r="102" spans="1:138" s="40" customFormat="1" ht="12" x14ac:dyDescent="0.25">
      <c r="A102" s="37">
        <v>260795</v>
      </c>
      <c r="B102" s="60"/>
      <c r="C102" s="38" t="s">
        <v>133</v>
      </c>
      <c r="D102" s="39" t="s">
        <v>10</v>
      </c>
      <c r="E102" s="37" t="s">
        <v>8</v>
      </c>
      <c r="F102" s="50">
        <v>10247</v>
      </c>
      <c r="G102" s="51">
        <v>2567</v>
      </c>
      <c r="H102" s="76">
        <v>5803</v>
      </c>
      <c r="I102" s="52">
        <f t="shared" si="130"/>
        <v>0.56631209134380789</v>
      </c>
      <c r="J102" s="34">
        <v>1500</v>
      </c>
      <c r="K102" s="20">
        <v>3382</v>
      </c>
      <c r="L102" s="21">
        <f t="shared" si="87"/>
        <v>0.582801998966052</v>
      </c>
      <c r="M102" s="79">
        <v>1065</v>
      </c>
      <c r="N102" s="22">
        <v>2415</v>
      </c>
      <c r="O102" s="23">
        <f t="shared" si="88"/>
        <v>0.41616405307599519</v>
      </c>
      <c r="P102" s="34">
        <v>1</v>
      </c>
      <c r="Q102" s="70">
        <v>1</v>
      </c>
      <c r="R102" s="72">
        <f t="shared" si="89"/>
        <v>1.7232465965879716E-4</v>
      </c>
      <c r="S102" s="34">
        <v>1</v>
      </c>
      <c r="T102" s="70">
        <v>5</v>
      </c>
      <c r="U102" s="21">
        <f t="shared" si="90"/>
        <v>8.6162329829398592E-4</v>
      </c>
      <c r="V102" s="5">
        <v>2159</v>
      </c>
      <c r="W102" s="82">
        <v>4713</v>
      </c>
      <c r="X102" s="17">
        <f t="shared" si="91"/>
        <v>0.8121661209719111</v>
      </c>
      <c r="Y102" s="5">
        <v>166</v>
      </c>
      <c r="Z102" s="82">
        <v>471</v>
      </c>
      <c r="AA102" s="17">
        <f t="shared" si="92"/>
        <v>8.1164914699293475E-2</v>
      </c>
      <c r="AB102" s="5">
        <v>242</v>
      </c>
      <c r="AC102" s="82">
        <v>619</v>
      </c>
      <c r="AD102" s="17">
        <f t="shared" si="93"/>
        <v>0.10666896432879545</v>
      </c>
      <c r="AE102" s="30">
        <v>2100</v>
      </c>
      <c r="AF102" s="84">
        <v>3466</v>
      </c>
      <c r="AG102" s="31">
        <f t="shared" si="94"/>
        <v>0.59727727037739098</v>
      </c>
      <c r="AH102" s="90">
        <v>1753</v>
      </c>
      <c r="AI102" s="32">
        <v>2337</v>
      </c>
      <c r="AJ102" s="31">
        <f t="shared" si="95"/>
        <v>0.40272272962260902</v>
      </c>
      <c r="AK102" s="16">
        <v>1277</v>
      </c>
      <c r="AL102" s="87">
        <v>1903</v>
      </c>
      <c r="AM102" s="18">
        <f t="shared" si="96"/>
        <v>0.32793382733069104</v>
      </c>
      <c r="AN102" s="16">
        <v>140</v>
      </c>
      <c r="AO102" s="87">
        <v>151</v>
      </c>
      <c r="AP102" s="18">
        <f t="shared" si="97"/>
        <v>2.6021023608478373E-2</v>
      </c>
      <c r="AQ102" s="16">
        <v>34</v>
      </c>
      <c r="AR102" s="87">
        <v>38</v>
      </c>
      <c r="AS102" s="18">
        <f t="shared" si="98"/>
        <v>6.5483370670342926E-3</v>
      </c>
      <c r="AT102" s="16">
        <v>2068</v>
      </c>
      <c r="AU102" s="87">
        <v>3706</v>
      </c>
      <c r="AV102" s="18">
        <f t="shared" si="99"/>
        <v>0.63863518869550229</v>
      </c>
      <c r="AW102" s="16">
        <v>5</v>
      </c>
      <c r="AX102" s="87">
        <v>5</v>
      </c>
      <c r="AY102" s="18">
        <f t="shared" si="100"/>
        <v>8.6162329829398592E-4</v>
      </c>
      <c r="AZ102" s="16">
        <v>0</v>
      </c>
      <c r="BA102" s="82">
        <v>0</v>
      </c>
      <c r="BB102" s="61">
        <f t="shared" si="101"/>
        <v>0</v>
      </c>
      <c r="BC102" s="33">
        <v>0</v>
      </c>
      <c r="BD102" s="94">
        <v>0</v>
      </c>
      <c r="BE102" s="21">
        <f t="shared" si="102"/>
        <v>0</v>
      </c>
      <c r="BF102" s="34">
        <v>2567</v>
      </c>
      <c r="BG102" s="20">
        <v>5803</v>
      </c>
      <c r="BH102" s="21">
        <f t="shared" si="103"/>
        <v>1</v>
      </c>
      <c r="BI102" s="5">
        <v>0</v>
      </c>
      <c r="BJ102" s="99">
        <v>0</v>
      </c>
      <c r="BK102" s="96">
        <f t="shared" si="104"/>
        <v>0</v>
      </c>
      <c r="BL102" s="5">
        <v>2567</v>
      </c>
      <c r="BM102" s="101">
        <v>5803</v>
      </c>
      <c r="BN102" s="17">
        <f t="shared" si="105"/>
        <v>1</v>
      </c>
      <c r="BO102" s="34">
        <v>0</v>
      </c>
      <c r="BP102" s="107">
        <v>0</v>
      </c>
      <c r="BQ102" s="21">
        <f t="shared" si="106"/>
        <v>0</v>
      </c>
      <c r="BR102" s="34">
        <v>56</v>
      </c>
      <c r="BS102" s="107">
        <v>146</v>
      </c>
      <c r="BT102" s="21">
        <f t="shared" si="107"/>
        <v>2.5159400310184387E-2</v>
      </c>
      <c r="BU102" s="34">
        <v>16</v>
      </c>
      <c r="BV102" s="107">
        <v>46</v>
      </c>
      <c r="BW102" s="21">
        <f t="shared" si="108"/>
        <v>7.9269343443046699E-3</v>
      </c>
      <c r="BX102" s="34">
        <v>1</v>
      </c>
      <c r="BY102" s="107">
        <v>6</v>
      </c>
      <c r="BZ102" s="21">
        <f t="shared" si="109"/>
        <v>1.033947957952783E-3</v>
      </c>
      <c r="CA102" s="34">
        <v>0</v>
      </c>
      <c r="CB102" s="107">
        <v>0</v>
      </c>
      <c r="CC102" s="21">
        <f t="shared" si="110"/>
        <v>0</v>
      </c>
      <c r="CD102" s="34">
        <v>42</v>
      </c>
      <c r="CE102" s="107">
        <v>55</v>
      </c>
      <c r="CF102" s="21">
        <f t="shared" si="111"/>
        <v>9.477856281233845E-3</v>
      </c>
      <c r="CG102" s="34">
        <v>0</v>
      </c>
      <c r="CH102" s="107">
        <v>0</v>
      </c>
      <c r="CI102" s="21">
        <f t="shared" si="112"/>
        <v>0</v>
      </c>
      <c r="CJ102" s="34">
        <v>3</v>
      </c>
      <c r="CK102" s="107">
        <v>5</v>
      </c>
      <c r="CL102" s="21">
        <f t="shared" si="113"/>
        <v>1.4784151389710231E-3</v>
      </c>
      <c r="CM102" s="34">
        <v>0</v>
      </c>
      <c r="CN102" s="107">
        <v>0</v>
      </c>
      <c r="CO102" s="21">
        <f t="shared" si="114"/>
        <v>0</v>
      </c>
      <c r="CP102" s="34">
        <v>0</v>
      </c>
      <c r="CQ102" s="107">
        <v>0</v>
      </c>
      <c r="CR102" s="21">
        <f t="shared" si="115"/>
        <v>0</v>
      </c>
      <c r="CS102" s="34">
        <v>2</v>
      </c>
      <c r="CT102" s="107">
        <v>2</v>
      </c>
      <c r="CU102" s="21">
        <f t="shared" si="116"/>
        <v>3.4464931931759432E-4</v>
      </c>
      <c r="CV102" s="34">
        <v>2</v>
      </c>
      <c r="CW102" s="107">
        <v>4</v>
      </c>
      <c r="CX102" s="21">
        <f t="shared" si="117"/>
        <v>6.8929863863518865E-4</v>
      </c>
      <c r="CY102" s="34">
        <v>13</v>
      </c>
      <c r="CZ102" s="107">
        <v>25</v>
      </c>
      <c r="DA102" s="21">
        <f t="shared" si="118"/>
        <v>4.3081164914699297E-3</v>
      </c>
      <c r="DB102" s="34">
        <v>2432</v>
      </c>
      <c r="DC102" s="107">
        <v>5514</v>
      </c>
      <c r="DD102" s="63">
        <f t="shared" si="119"/>
        <v>0.95019817335860757</v>
      </c>
      <c r="DE102" s="8">
        <v>773</v>
      </c>
      <c r="DF102" s="117">
        <v>928</v>
      </c>
      <c r="DG102" s="6">
        <f t="shared" si="120"/>
        <v>0.15991728416336379</v>
      </c>
      <c r="DH102" s="8">
        <v>1065</v>
      </c>
      <c r="DI102" s="117">
        <v>1539</v>
      </c>
      <c r="DJ102" s="6">
        <f t="shared" si="121"/>
        <v>0.26520765121488887</v>
      </c>
      <c r="DK102" s="8">
        <v>2455</v>
      </c>
      <c r="DL102" s="117">
        <v>3200</v>
      </c>
      <c r="DM102" s="6">
        <f t="shared" si="122"/>
        <v>0.551438910908151</v>
      </c>
      <c r="DN102" s="8">
        <v>131</v>
      </c>
      <c r="DO102" s="117">
        <v>136</v>
      </c>
      <c r="DP102" s="6">
        <f t="shared" si="123"/>
        <v>2.3436153713596416E-2</v>
      </c>
      <c r="DQ102" s="65">
        <v>105</v>
      </c>
      <c r="DR102" s="123">
        <v>108</v>
      </c>
      <c r="DS102" s="31">
        <f t="shared" si="124"/>
        <v>1.8611063243150094E-2</v>
      </c>
      <c r="DT102" s="65">
        <v>2538</v>
      </c>
      <c r="DU102" s="124">
        <v>5695</v>
      </c>
      <c r="DV102" s="31">
        <f t="shared" si="125"/>
        <v>0.98138893675684991</v>
      </c>
      <c r="DW102" s="8">
        <v>1</v>
      </c>
      <c r="DX102" s="87">
        <v>1</v>
      </c>
      <c r="DY102" s="18">
        <f t="shared" si="126"/>
        <v>1.7232465965879716E-4</v>
      </c>
      <c r="DZ102" s="8">
        <v>2566</v>
      </c>
      <c r="EA102" s="82">
        <v>5802</v>
      </c>
      <c r="EB102" s="120">
        <f t="shared" si="127"/>
        <v>0.99982767534034123</v>
      </c>
      <c r="EC102" s="65">
        <v>0</v>
      </c>
      <c r="ED102" s="123">
        <v>0</v>
      </c>
      <c r="EE102" s="21">
        <f t="shared" si="128"/>
        <v>0</v>
      </c>
      <c r="EF102" s="34">
        <v>2567</v>
      </c>
      <c r="EG102" s="20">
        <v>5803</v>
      </c>
      <c r="EH102" s="67">
        <f t="shared" si="129"/>
        <v>1</v>
      </c>
    </row>
    <row r="103" spans="1:138" s="40" customFormat="1" ht="12" x14ac:dyDescent="0.25">
      <c r="A103" s="37">
        <v>260800</v>
      </c>
      <c r="B103" s="60"/>
      <c r="C103" s="38" t="s">
        <v>134</v>
      </c>
      <c r="D103" s="39" t="s">
        <v>9</v>
      </c>
      <c r="E103" s="37" t="s">
        <v>8</v>
      </c>
      <c r="F103" s="50">
        <v>15843</v>
      </c>
      <c r="G103" s="51">
        <v>4611</v>
      </c>
      <c r="H103" s="76">
        <v>9390</v>
      </c>
      <c r="I103" s="52">
        <f t="shared" si="130"/>
        <v>0.59269077826169281</v>
      </c>
      <c r="J103" s="34">
        <v>2363</v>
      </c>
      <c r="K103" s="20">
        <v>4927</v>
      </c>
      <c r="L103" s="21">
        <f t="shared" si="87"/>
        <v>0.52470713525026624</v>
      </c>
      <c r="M103" s="79">
        <v>2247</v>
      </c>
      <c r="N103" s="22">
        <v>4462</v>
      </c>
      <c r="O103" s="23">
        <f t="shared" si="88"/>
        <v>0.47518636847710333</v>
      </c>
      <c r="P103" s="34">
        <v>1</v>
      </c>
      <c r="Q103" s="70">
        <v>1</v>
      </c>
      <c r="R103" s="72">
        <f t="shared" si="89"/>
        <v>1.0649627263045793E-4</v>
      </c>
      <c r="S103" s="34">
        <v>0</v>
      </c>
      <c r="T103" s="70">
        <v>0</v>
      </c>
      <c r="U103" s="21">
        <f t="shared" si="90"/>
        <v>0</v>
      </c>
      <c r="V103" s="5">
        <v>4109</v>
      </c>
      <c r="W103" s="82">
        <v>8162</v>
      </c>
      <c r="X103" s="17">
        <f t="shared" si="91"/>
        <v>0.86922257720979768</v>
      </c>
      <c r="Y103" s="5">
        <v>249</v>
      </c>
      <c r="Z103" s="82">
        <v>475</v>
      </c>
      <c r="AA103" s="17">
        <f t="shared" si="92"/>
        <v>5.0585729499467519E-2</v>
      </c>
      <c r="AB103" s="5">
        <v>253</v>
      </c>
      <c r="AC103" s="82">
        <v>753</v>
      </c>
      <c r="AD103" s="17">
        <f t="shared" si="93"/>
        <v>8.019169329073482E-2</v>
      </c>
      <c r="AE103" s="30">
        <v>3163</v>
      </c>
      <c r="AF103" s="84">
        <v>5056</v>
      </c>
      <c r="AG103" s="31">
        <f t="shared" si="94"/>
        <v>0.53844515441959528</v>
      </c>
      <c r="AH103" s="90">
        <v>3376</v>
      </c>
      <c r="AI103" s="32">
        <v>4334</v>
      </c>
      <c r="AJ103" s="31">
        <f t="shared" si="95"/>
        <v>0.46155484558040466</v>
      </c>
      <c r="AK103" s="16">
        <v>2405</v>
      </c>
      <c r="AL103" s="87">
        <v>3540</v>
      </c>
      <c r="AM103" s="18">
        <f t="shared" si="96"/>
        <v>0.3769968051118211</v>
      </c>
      <c r="AN103" s="16">
        <v>226</v>
      </c>
      <c r="AO103" s="87">
        <v>236</v>
      </c>
      <c r="AP103" s="18">
        <f t="shared" si="97"/>
        <v>2.5133120340788073E-2</v>
      </c>
      <c r="AQ103" s="16">
        <v>44</v>
      </c>
      <c r="AR103" s="87">
        <v>44</v>
      </c>
      <c r="AS103" s="18">
        <f t="shared" si="98"/>
        <v>4.6858359957401494E-3</v>
      </c>
      <c r="AT103" s="16">
        <v>3370</v>
      </c>
      <c r="AU103" s="87">
        <v>5546</v>
      </c>
      <c r="AV103" s="18">
        <f t="shared" si="99"/>
        <v>0.59062832800851972</v>
      </c>
      <c r="AW103" s="16">
        <v>22</v>
      </c>
      <c r="AX103" s="87">
        <v>24</v>
      </c>
      <c r="AY103" s="18">
        <f t="shared" si="100"/>
        <v>2.5559105431309905E-3</v>
      </c>
      <c r="AZ103" s="16">
        <v>0</v>
      </c>
      <c r="BA103" s="82">
        <v>0</v>
      </c>
      <c r="BB103" s="61">
        <f t="shared" si="101"/>
        <v>0</v>
      </c>
      <c r="BC103" s="33">
        <v>0</v>
      </c>
      <c r="BD103" s="94">
        <v>0</v>
      </c>
      <c r="BE103" s="21">
        <f t="shared" si="102"/>
        <v>0</v>
      </c>
      <c r="BF103" s="34">
        <v>4611</v>
      </c>
      <c r="BG103" s="20">
        <v>9390</v>
      </c>
      <c r="BH103" s="21">
        <f t="shared" si="103"/>
        <v>1</v>
      </c>
      <c r="BI103" s="5">
        <v>0</v>
      </c>
      <c r="BJ103" s="99">
        <v>0</v>
      </c>
      <c r="BK103" s="96">
        <f t="shared" si="104"/>
        <v>0</v>
      </c>
      <c r="BL103" s="5">
        <v>4611</v>
      </c>
      <c r="BM103" s="101">
        <v>9390</v>
      </c>
      <c r="BN103" s="17">
        <f t="shared" si="105"/>
        <v>1</v>
      </c>
      <c r="BO103" s="34">
        <v>27</v>
      </c>
      <c r="BP103" s="107">
        <v>59</v>
      </c>
      <c r="BQ103" s="21">
        <f t="shared" si="106"/>
        <v>6.2832800851970183E-3</v>
      </c>
      <c r="BR103" s="34">
        <v>2002</v>
      </c>
      <c r="BS103" s="107">
        <v>4154</v>
      </c>
      <c r="BT103" s="21">
        <f t="shared" si="107"/>
        <v>0.44238551650692226</v>
      </c>
      <c r="BU103" s="34">
        <v>9</v>
      </c>
      <c r="BV103" s="107">
        <v>15</v>
      </c>
      <c r="BW103" s="21">
        <f t="shared" si="108"/>
        <v>1.5974440894568689E-3</v>
      </c>
      <c r="BX103" s="34">
        <v>0</v>
      </c>
      <c r="BY103" s="107">
        <v>0</v>
      </c>
      <c r="BZ103" s="21">
        <f t="shared" si="109"/>
        <v>0</v>
      </c>
      <c r="CA103" s="34">
        <v>0</v>
      </c>
      <c r="CB103" s="107">
        <v>0</v>
      </c>
      <c r="CC103" s="21">
        <f t="shared" si="110"/>
        <v>0</v>
      </c>
      <c r="CD103" s="34">
        <v>31</v>
      </c>
      <c r="CE103" s="107">
        <v>43</v>
      </c>
      <c r="CF103" s="21">
        <f t="shared" si="111"/>
        <v>4.579339723109691E-3</v>
      </c>
      <c r="CG103" s="34">
        <v>4</v>
      </c>
      <c r="CH103" s="107">
        <v>6</v>
      </c>
      <c r="CI103" s="21">
        <f t="shared" si="112"/>
        <v>6.3897763578274762E-4</v>
      </c>
      <c r="CJ103" s="34">
        <v>0</v>
      </c>
      <c r="CK103" s="107">
        <v>0</v>
      </c>
      <c r="CL103" s="21">
        <f t="shared" si="113"/>
        <v>0</v>
      </c>
      <c r="CM103" s="34">
        <v>0</v>
      </c>
      <c r="CN103" s="107">
        <v>0</v>
      </c>
      <c r="CO103" s="21">
        <f t="shared" si="114"/>
        <v>0</v>
      </c>
      <c r="CP103" s="34">
        <v>0</v>
      </c>
      <c r="CQ103" s="107">
        <v>0</v>
      </c>
      <c r="CR103" s="21">
        <f t="shared" si="115"/>
        <v>0</v>
      </c>
      <c r="CS103" s="34">
        <v>0</v>
      </c>
      <c r="CT103" s="107">
        <v>0</v>
      </c>
      <c r="CU103" s="21">
        <f t="shared" si="116"/>
        <v>0</v>
      </c>
      <c r="CV103" s="34">
        <v>0</v>
      </c>
      <c r="CW103" s="107">
        <v>0</v>
      </c>
      <c r="CX103" s="21">
        <f t="shared" si="117"/>
        <v>0</v>
      </c>
      <c r="CY103" s="34">
        <v>0</v>
      </c>
      <c r="CZ103" s="107">
        <v>0</v>
      </c>
      <c r="DA103" s="21">
        <f t="shared" si="118"/>
        <v>0</v>
      </c>
      <c r="DB103" s="34">
        <v>2538</v>
      </c>
      <c r="DC103" s="107">
        <v>5113</v>
      </c>
      <c r="DD103" s="63">
        <f t="shared" si="119"/>
        <v>0.54451544195953139</v>
      </c>
      <c r="DE103" s="8">
        <v>1072</v>
      </c>
      <c r="DF103" s="117">
        <v>1263</v>
      </c>
      <c r="DG103" s="6">
        <f t="shared" si="120"/>
        <v>0.13450479233226836</v>
      </c>
      <c r="DH103" s="8">
        <v>1660</v>
      </c>
      <c r="DI103" s="117">
        <v>2348</v>
      </c>
      <c r="DJ103" s="6">
        <f t="shared" si="121"/>
        <v>0.25005324813631524</v>
      </c>
      <c r="DK103" s="8">
        <v>4517</v>
      </c>
      <c r="DL103" s="117">
        <v>5652</v>
      </c>
      <c r="DM103" s="6">
        <f t="shared" si="122"/>
        <v>0.60191693290734827</v>
      </c>
      <c r="DN103" s="8">
        <v>126</v>
      </c>
      <c r="DO103" s="117">
        <v>127</v>
      </c>
      <c r="DP103" s="6">
        <f t="shared" si="123"/>
        <v>1.3525026624068157E-2</v>
      </c>
      <c r="DQ103" s="65">
        <v>163</v>
      </c>
      <c r="DR103" s="123">
        <v>167</v>
      </c>
      <c r="DS103" s="31">
        <f t="shared" si="124"/>
        <v>1.7784877529286473E-2</v>
      </c>
      <c r="DT103" s="65">
        <v>4559</v>
      </c>
      <c r="DU103" s="124">
        <v>9223</v>
      </c>
      <c r="DV103" s="31">
        <f t="shared" si="125"/>
        <v>0.98221512247071352</v>
      </c>
      <c r="DW103" s="8">
        <v>1</v>
      </c>
      <c r="DX103" s="87">
        <v>1</v>
      </c>
      <c r="DY103" s="18">
        <f t="shared" si="126"/>
        <v>1.0649627263045793E-4</v>
      </c>
      <c r="DZ103" s="8">
        <v>4610</v>
      </c>
      <c r="EA103" s="82">
        <v>9389</v>
      </c>
      <c r="EB103" s="120">
        <f t="shared" si="127"/>
        <v>0.99989350372736951</v>
      </c>
      <c r="EC103" s="65">
        <v>0</v>
      </c>
      <c r="ED103" s="123">
        <v>0</v>
      </c>
      <c r="EE103" s="21">
        <f t="shared" si="128"/>
        <v>0</v>
      </c>
      <c r="EF103" s="34">
        <v>4611</v>
      </c>
      <c r="EG103" s="20">
        <v>9390</v>
      </c>
      <c r="EH103" s="67">
        <f t="shared" si="129"/>
        <v>1</v>
      </c>
    </row>
    <row r="104" spans="1:138" s="40" customFormat="1" ht="12" x14ac:dyDescent="0.25">
      <c r="A104" s="37">
        <v>260805</v>
      </c>
      <c r="B104" s="60"/>
      <c r="C104" s="38" t="s">
        <v>135</v>
      </c>
      <c r="D104" s="39" t="s">
        <v>15</v>
      </c>
      <c r="E104" s="37" t="s">
        <v>8</v>
      </c>
      <c r="F104" s="50">
        <v>14020</v>
      </c>
      <c r="G104" s="51">
        <v>2851</v>
      </c>
      <c r="H104" s="76">
        <v>6625</v>
      </c>
      <c r="I104" s="52">
        <f t="shared" si="130"/>
        <v>0.47253922967189727</v>
      </c>
      <c r="J104" s="34">
        <v>1328</v>
      </c>
      <c r="K104" s="20">
        <v>3148</v>
      </c>
      <c r="L104" s="21">
        <f t="shared" si="87"/>
        <v>0.4751698113207547</v>
      </c>
      <c r="M104" s="79">
        <v>1523</v>
      </c>
      <c r="N104" s="22">
        <v>3477</v>
      </c>
      <c r="O104" s="23">
        <f t="shared" si="88"/>
        <v>0.52483018867924525</v>
      </c>
      <c r="P104" s="34">
        <v>0</v>
      </c>
      <c r="Q104" s="70">
        <v>0</v>
      </c>
      <c r="R104" s="72">
        <f t="shared" si="89"/>
        <v>0</v>
      </c>
      <c r="S104" s="34">
        <v>0</v>
      </c>
      <c r="T104" s="70">
        <v>0</v>
      </c>
      <c r="U104" s="21">
        <f t="shared" si="90"/>
        <v>0</v>
      </c>
      <c r="V104" s="5">
        <v>2466</v>
      </c>
      <c r="W104" s="82">
        <v>5524</v>
      </c>
      <c r="X104" s="17">
        <f t="shared" si="91"/>
        <v>0.83381132075471698</v>
      </c>
      <c r="Y104" s="5">
        <v>142</v>
      </c>
      <c r="Z104" s="82">
        <v>385</v>
      </c>
      <c r="AA104" s="17">
        <f t="shared" si="92"/>
        <v>5.811320754716981E-2</v>
      </c>
      <c r="AB104" s="5">
        <v>243</v>
      </c>
      <c r="AC104" s="82">
        <v>716</v>
      </c>
      <c r="AD104" s="17">
        <f t="shared" si="93"/>
        <v>0.10807547169811321</v>
      </c>
      <c r="AE104" s="30">
        <v>2180</v>
      </c>
      <c r="AF104" s="84">
        <v>3721</v>
      </c>
      <c r="AG104" s="31">
        <f t="shared" si="94"/>
        <v>0.56166037735849061</v>
      </c>
      <c r="AH104" s="90">
        <v>2061</v>
      </c>
      <c r="AI104" s="32">
        <v>2904</v>
      </c>
      <c r="AJ104" s="31">
        <f t="shared" si="95"/>
        <v>0.43833962264150944</v>
      </c>
      <c r="AK104" s="16">
        <v>470</v>
      </c>
      <c r="AL104" s="87">
        <v>628</v>
      </c>
      <c r="AM104" s="18">
        <f t="shared" si="96"/>
        <v>9.4792452830188681E-2</v>
      </c>
      <c r="AN104" s="16">
        <v>91</v>
      </c>
      <c r="AO104" s="87">
        <v>102</v>
      </c>
      <c r="AP104" s="18">
        <f t="shared" si="97"/>
        <v>1.539622641509434E-2</v>
      </c>
      <c r="AQ104" s="16">
        <v>11</v>
      </c>
      <c r="AR104" s="87">
        <v>12</v>
      </c>
      <c r="AS104" s="18">
        <f t="shared" si="98"/>
        <v>1.8113207547169811E-3</v>
      </c>
      <c r="AT104" s="16">
        <v>1470</v>
      </c>
      <c r="AU104" s="87">
        <v>2838</v>
      </c>
      <c r="AV104" s="18">
        <f t="shared" si="99"/>
        <v>0.42837735849056602</v>
      </c>
      <c r="AW104" s="16">
        <v>1482</v>
      </c>
      <c r="AX104" s="87">
        <v>3045</v>
      </c>
      <c r="AY104" s="18">
        <f t="shared" si="100"/>
        <v>0.45962264150943394</v>
      </c>
      <c r="AZ104" s="16">
        <v>0</v>
      </c>
      <c r="BA104" s="82">
        <v>0</v>
      </c>
      <c r="BB104" s="61">
        <f t="shared" si="101"/>
        <v>0</v>
      </c>
      <c r="BC104" s="33">
        <v>1415</v>
      </c>
      <c r="BD104" s="94">
        <v>3186</v>
      </c>
      <c r="BE104" s="21">
        <f t="shared" si="102"/>
        <v>0.48090566037735849</v>
      </c>
      <c r="BF104" s="34">
        <v>1436</v>
      </c>
      <c r="BG104" s="20">
        <v>3439</v>
      </c>
      <c r="BH104" s="21">
        <f t="shared" si="103"/>
        <v>0.51909433962264151</v>
      </c>
      <c r="BI104" s="5">
        <v>0</v>
      </c>
      <c r="BJ104" s="99">
        <v>0</v>
      </c>
      <c r="BK104" s="96">
        <f t="shared" si="104"/>
        <v>0</v>
      </c>
      <c r="BL104" s="5">
        <v>2851</v>
      </c>
      <c r="BM104" s="101">
        <v>6625</v>
      </c>
      <c r="BN104" s="17">
        <f t="shared" si="105"/>
        <v>1</v>
      </c>
      <c r="BO104" s="34">
        <v>0</v>
      </c>
      <c r="BP104" s="107">
        <v>0</v>
      </c>
      <c r="BQ104" s="21">
        <f t="shared" si="106"/>
        <v>0</v>
      </c>
      <c r="BR104" s="34">
        <v>1369</v>
      </c>
      <c r="BS104" s="107">
        <v>3180</v>
      </c>
      <c r="BT104" s="21">
        <f t="shared" si="107"/>
        <v>0.48</v>
      </c>
      <c r="BU104" s="34">
        <v>0</v>
      </c>
      <c r="BV104" s="107">
        <v>0</v>
      </c>
      <c r="BW104" s="21">
        <f t="shared" si="108"/>
        <v>0</v>
      </c>
      <c r="BX104" s="34">
        <v>0</v>
      </c>
      <c r="BY104" s="107">
        <v>0</v>
      </c>
      <c r="BZ104" s="21">
        <f t="shared" si="109"/>
        <v>0</v>
      </c>
      <c r="CA104" s="34">
        <v>0</v>
      </c>
      <c r="CB104" s="107">
        <v>0</v>
      </c>
      <c r="CC104" s="21">
        <f t="shared" si="110"/>
        <v>0</v>
      </c>
      <c r="CD104" s="34">
        <v>5</v>
      </c>
      <c r="CE104" s="107">
        <v>17</v>
      </c>
      <c r="CF104" s="21">
        <f t="shared" si="111"/>
        <v>2.5660377358490568E-3</v>
      </c>
      <c r="CG104" s="34">
        <v>0</v>
      </c>
      <c r="CH104" s="107">
        <v>0</v>
      </c>
      <c r="CI104" s="21">
        <f t="shared" si="112"/>
        <v>0</v>
      </c>
      <c r="CJ104" s="34">
        <v>0</v>
      </c>
      <c r="CK104" s="107">
        <v>0</v>
      </c>
      <c r="CL104" s="21">
        <f t="shared" si="113"/>
        <v>0</v>
      </c>
      <c r="CM104" s="34">
        <v>0</v>
      </c>
      <c r="CN104" s="107">
        <v>0</v>
      </c>
      <c r="CO104" s="21">
        <f t="shared" si="114"/>
        <v>0</v>
      </c>
      <c r="CP104" s="34">
        <v>0</v>
      </c>
      <c r="CQ104" s="107">
        <v>0</v>
      </c>
      <c r="CR104" s="21">
        <f t="shared" si="115"/>
        <v>0</v>
      </c>
      <c r="CS104" s="34">
        <v>77</v>
      </c>
      <c r="CT104" s="107">
        <v>236</v>
      </c>
      <c r="CU104" s="21">
        <f t="shared" si="116"/>
        <v>3.5622641509433964E-2</v>
      </c>
      <c r="CV104" s="34">
        <v>0</v>
      </c>
      <c r="CW104" s="107">
        <v>0</v>
      </c>
      <c r="CX104" s="21">
        <f t="shared" si="117"/>
        <v>0</v>
      </c>
      <c r="CY104" s="34">
        <v>2</v>
      </c>
      <c r="CZ104" s="107">
        <v>6</v>
      </c>
      <c r="DA104" s="21">
        <f t="shared" si="118"/>
        <v>9.0566037735849056E-4</v>
      </c>
      <c r="DB104" s="34">
        <v>1398</v>
      </c>
      <c r="DC104" s="107">
        <v>3186</v>
      </c>
      <c r="DD104" s="63">
        <f t="shared" si="119"/>
        <v>0.48090566037735849</v>
      </c>
      <c r="DE104" s="8">
        <v>829</v>
      </c>
      <c r="DF104" s="117">
        <v>1028</v>
      </c>
      <c r="DG104" s="6">
        <f t="shared" si="120"/>
        <v>0.15516981132075472</v>
      </c>
      <c r="DH104" s="8">
        <v>1129</v>
      </c>
      <c r="DI104" s="117">
        <v>1754</v>
      </c>
      <c r="DJ104" s="6">
        <f t="shared" si="121"/>
        <v>0.26475471698113207</v>
      </c>
      <c r="DK104" s="8">
        <v>2774</v>
      </c>
      <c r="DL104" s="117">
        <v>3723</v>
      </c>
      <c r="DM104" s="6">
        <f t="shared" si="122"/>
        <v>0.56196226415094341</v>
      </c>
      <c r="DN104" s="8">
        <v>115</v>
      </c>
      <c r="DO104" s="117">
        <v>120</v>
      </c>
      <c r="DP104" s="6">
        <f t="shared" si="123"/>
        <v>1.8113207547169812E-2</v>
      </c>
      <c r="DQ104" s="65">
        <v>199</v>
      </c>
      <c r="DR104" s="123">
        <v>211</v>
      </c>
      <c r="DS104" s="31">
        <f t="shared" si="124"/>
        <v>3.1849056603773587E-2</v>
      </c>
      <c r="DT104" s="65">
        <v>2798</v>
      </c>
      <c r="DU104" s="124">
        <v>6414</v>
      </c>
      <c r="DV104" s="31">
        <f t="shared" si="125"/>
        <v>0.96815094339622643</v>
      </c>
      <c r="DW104" s="8">
        <v>0</v>
      </c>
      <c r="DX104" s="87">
        <v>0</v>
      </c>
      <c r="DY104" s="18">
        <f t="shared" si="126"/>
        <v>0</v>
      </c>
      <c r="DZ104" s="8">
        <v>2851</v>
      </c>
      <c r="EA104" s="82">
        <v>6625</v>
      </c>
      <c r="EB104" s="120">
        <f t="shared" si="127"/>
        <v>1</v>
      </c>
      <c r="EC104" s="65">
        <v>0</v>
      </c>
      <c r="ED104" s="123">
        <v>0</v>
      </c>
      <c r="EE104" s="21">
        <f t="shared" si="128"/>
        <v>0</v>
      </c>
      <c r="EF104" s="34">
        <v>2851</v>
      </c>
      <c r="EG104" s="20">
        <v>6625</v>
      </c>
      <c r="EH104" s="67">
        <f t="shared" si="129"/>
        <v>1</v>
      </c>
    </row>
    <row r="105" spans="1:138" s="40" customFormat="1" ht="12" x14ac:dyDescent="0.25">
      <c r="A105" s="37">
        <v>260810</v>
      </c>
      <c r="B105" s="60"/>
      <c r="C105" s="38" t="s">
        <v>136</v>
      </c>
      <c r="D105" s="39" t="s">
        <v>16</v>
      </c>
      <c r="E105" s="37" t="s">
        <v>6</v>
      </c>
      <c r="F105" s="50">
        <v>27725</v>
      </c>
      <c r="G105" s="51">
        <v>4940</v>
      </c>
      <c r="H105" s="76">
        <v>11674</v>
      </c>
      <c r="I105" s="52">
        <f t="shared" si="130"/>
        <v>0.42106402164111811</v>
      </c>
      <c r="J105" s="34">
        <v>2498</v>
      </c>
      <c r="K105" s="20">
        <v>5805</v>
      </c>
      <c r="L105" s="21">
        <f t="shared" si="87"/>
        <v>0.4972588658557478</v>
      </c>
      <c r="M105" s="79">
        <v>2442</v>
      </c>
      <c r="N105" s="22">
        <v>5869</v>
      </c>
      <c r="O105" s="23">
        <f t="shared" si="88"/>
        <v>0.50274113414425214</v>
      </c>
      <c r="P105" s="34">
        <v>0</v>
      </c>
      <c r="Q105" s="70">
        <v>0</v>
      </c>
      <c r="R105" s="72">
        <f t="shared" si="89"/>
        <v>0</v>
      </c>
      <c r="S105" s="34">
        <v>0</v>
      </c>
      <c r="T105" s="70">
        <v>0</v>
      </c>
      <c r="U105" s="21">
        <f t="shared" si="90"/>
        <v>0</v>
      </c>
      <c r="V105" s="5">
        <v>4198</v>
      </c>
      <c r="W105" s="82">
        <v>9690</v>
      </c>
      <c r="X105" s="17">
        <f t="shared" si="91"/>
        <v>0.83004968305636462</v>
      </c>
      <c r="Y105" s="5">
        <v>327</v>
      </c>
      <c r="Z105" s="82">
        <v>725</v>
      </c>
      <c r="AA105" s="17">
        <f t="shared" si="92"/>
        <v>6.2103820455713554E-2</v>
      </c>
      <c r="AB105" s="5">
        <v>415</v>
      </c>
      <c r="AC105" s="82">
        <v>1259</v>
      </c>
      <c r="AD105" s="17">
        <f t="shared" si="93"/>
        <v>0.10784649648792188</v>
      </c>
      <c r="AE105" s="30">
        <v>4353</v>
      </c>
      <c r="AF105" s="84">
        <v>6932</v>
      </c>
      <c r="AG105" s="31">
        <f t="shared" si="94"/>
        <v>0.59379818399862938</v>
      </c>
      <c r="AH105" s="90">
        <v>3459</v>
      </c>
      <c r="AI105" s="32">
        <v>4742</v>
      </c>
      <c r="AJ105" s="31">
        <f t="shared" si="95"/>
        <v>0.40620181600137056</v>
      </c>
      <c r="AK105" s="16">
        <v>2535</v>
      </c>
      <c r="AL105" s="87">
        <v>4050</v>
      </c>
      <c r="AM105" s="18">
        <f t="shared" si="96"/>
        <v>0.34692479013191707</v>
      </c>
      <c r="AN105" s="16">
        <v>347</v>
      </c>
      <c r="AO105" s="87">
        <v>456</v>
      </c>
      <c r="AP105" s="18">
        <f t="shared" si="97"/>
        <v>3.9061161555593624E-2</v>
      </c>
      <c r="AQ105" s="16">
        <v>21</v>
      </c>
      <c r="AR105" s="87">
        <v>23</v>
      </c>
      <c r="AS105" s="18">
        <f t="shared" si="98"/>
        <v>1.9701901661812577E-3</v>
      </c>
      <c r="AT105" s="16">
        <v>3879</v>
      </c>
      <c r="AU105" s="87">
        <v>7141</v>
      </c>
      <c r="AV105" s="18">
        <f t="shared" si="99"/>
        <v>0.61170121637827646</v>
      </c>
      <c r="AW105" s="16">
        <v>3</v>
      </c>
      <c r="AX105" s="87">
        <v>3</v>
      </c>
      <c r="AY105" s="18">
        <f t="shared" si="100"/>
        <v>2.5698132602364226E-4</v>
      </c>
      <c r="AZ105" s="16">
        <v>1</v>
      </c>
      <c r="BA105" s="82">
        <v>1</v>
      </c>
      <c r="BB105" s="61">
        <f t="shared" si="101"/>
        <v>8.5660442007880766E-5</v>
      </c>
      <c r="BC105" s="33">
        <v>0</v>
      </c>
      <c r="BD105" s="94">
        <v>0</v>
      </c>
      <c r="BE105" s="21">
        <f t="shared" si="102"/>
        <v>0</v>
      </c>
      <c r="BF105" s="34">
        <v>4940</v>
      </c>
      <c r="BG105" s="20">
        <v>11674</v>
      </c>
      <c r="BH105" s="21">
        <f t="shared" si="103"/>
        <v>1</v>
      </c>
      <c r="BI105" s="5">
        <v>65</v>
      </c>
      <c r="BJ105" s="99">
        <v>151</v>
      </c>
      <c r="BK105" s="96">
        <f t="shared" si="104"/>
        <v>1.2934726743189994E-2</v>
      </c>
      <c r="BL105" s="5">
        <v>4875</v>
      </c>
      <c r="BM105" s="101">
        <v>11523</v>
      </c>
      <c r="BN105" s="17">
        <f t="shared" si="105"/>
        <v>0.98706527325681004</v>
      </c>
      <c r="BO105" s="34">
        <v>0</v>
      </c>
      <c r="BP105" s="107">
        <v>0</v>
      </c>
      <c r="BQ105" s="21">
        <f t="shared" si="106"/>
        <v>0</v>
      </c>
      <c r="BR105" s="34">
        <v>1474</v>
      </c>
      <c r="BS105" s="107">
        <v>3662</v>
      </c>
      <c r="BT105" s="21">
        <f t="shared" si="107"/>
        <v>0.31368853863285934</v>
      </c>
      <c r="BU105" s="34">
        <v>16</v>
      </c>
      <c r="BV105" s="107">
        <v>41</v>
      </c>
      <c r="BW105" s="21">
        <f t="shared" si="108"/>
        <v>3.5120781223231114E-3</v>
      </c>
      <c r="BX105" s="34">
        <v>0</v>
      </c>
      <c r="BY105" s="107">
        <v>0</v>
      </c>
      <c r="BZ105" s="21">
        <f t="shared" si="109"/>
        <v>0</v>
      </c>
      <c r="CA105" s="34">
        <v>0</v>
      </c>
      <c r="CB105" s="107">
        <v>0</v>
      </c>
      <c r="CC105" s="21">
        <f t="shared" si="110"/>
        <v>0</v>
      </c>
      <c r="CD105" s="34">
        <v>2</v>
      </c>
      <c r="CE105" s="107">
        <v>3</v>
      </c>
      <c r="CF105" s="21">
        <f t="shared" si="111"/>
        <v>2.5698132602364226E-4</v>
      </c>
      <c r="CG105" s="34">
        <v>0</v>
      </c>
      <c r="CH105" s="107">
        <v>0</v>
      </c>
      <c r="CI105" s="21">
        <f t="shared" si="112"/>
        <v>0</v>
      </c>
      <c r="CJ105" s="34">
        <v>0</v>
      </c>
      <c r="CK105" s="107">
        <v>0</v>
      </c>
      <c r="CL105" s="21">
        <f t="shared" si="113"/>
        <v>0</v>
      </c>
      <c r="CM105" s="34">
        <v>0</v>
      </c>
      <c r="CN105" s="107">
        <v>0</v>
      </c>
      <c r="CO105" s="21">
        <f t="shared" si="114"/>
        <v>0</v>
      </c>
      <c r="CP105" s="34">
        <v>0</v>
      </c>
      <c r="CQ105" s="107">
        <v>0</v>
      </c>
      <c r="CR105" s="21">
        <f t="shared" si="115"/>
        <v>0</v>
      </c>
      <c r="CS105" s="34">
        <v>0</v>
      </c>
      <c r="CT105" s="107">
        <v>0</v>
      </c>
      <c r="CU105" s="21">
        <f t="shared" si="116"/>
        <v>0</v>
      </c>
      <c r="CV105" s="34">
        <v>4</v>
      </c>
      <c r="CW105" s="107">
        <v>10</v>
      </c>
      <c r="CX105" s="21">
        <f t="shared" si="117"/>
        <v>8.5660442007880764E-4</v>
      </c>
      <c r="CY105" s="34">
        <v>0</v>
      </c>
      <c r="CZ105" s="107">
        <v>0</v>
      </c>
      <c r="DA105" s="21">
        <f t="shared" si="118"/>
        <v>0</v>
      </c>
      <c r="DB105" s="34">
        <v>3444</v>
      </c>
      <c r="DC105" s="107">
        <v>7958</v>
      </c>
      <c r="DD105" s="63">
        <f t="shared" si="119"/>
        <v>0.68168579749871505</v>
      </c>
      <c r="DE105" s="8">
        <v>1290</v>
      </c>
      <c r="DF105" s="117">
        <v>1505</v>
      </c>
      <c r="DG105" s="6">
        <f t="shared" si="120"/>
        <v>0.12891896522186055</v>
      </c>
      <c r="DH105" s="8">
        <v>2098</v>
      </c>
      <c r="DI105" s="117">
        <v>2813</v>
      </c>
      <c r="DJ105" s="6">
        <f t="shared" si="121"/>
        <v>0.24096282336816857</v>
      </c>
      <c r="DK105" s="8">
        <v>4810</v>
      </c>
      <c r="DL105" s="117">
        <v>7121</v>
      </c>
      <c r="DM105" s="6">
        <f t="shared" si="122"/>
        <v>0.60998800753811888</v>
      </c>
      <c r="DN105" s="8">
        <v>220</v>
      </c>
      <c r="DO105" s="117">
        <v>235</v>
      </c>
      <c r="DP105" s="6">
        <f t="shared" si="123"/>
        <v>2.0130203871851979E-2</v>
      </c>
      <c r="DQ105" s="65">
        <v>276</v>
      </c>
      <c r="DR105" s="123">
        <v>289</v>
      </c>
      <c r="DS105" s="31">
        <f t="shared" si="124"/>
        <v>2.4755867740277541E-2</v>
      </c>
      <c r="DT105" s="65">
        <v>4876</v>
      </c>
      <c r="DU105" s="124">
        <v>11385</v>
      </c>
      <c r="DV105" s="31">
        <f t="shared" si="125"/>
        <v>0.97524413225972251</v>
      </c>
      <c r="DW105" s="8">
        <v>0</v>
      </c>
      <c r="DX105" s="87">
        <v>0</v>
      </c>
      <c r="DY105" s="18">
        <f t="shared" si="126"/>
        <v>0</v>
      </c>
      <c r="DZ105" s="8">
        <v>4940</v>
      </c>
      <c r="EA105" s="82">
        <v>11674</v>
      </c>
      <c r="EB105" s="120">
        <f t="shared" si="127"/>
        <v>1</v>
      </c>
      <c r="EC105" s="65">
        <v>0</v>
      </c>
      <c r="ED105" s="123">
        <v>0</v>
      </c>
      <c r="EE105" s="21">
        <f t="shared" si="128"/>
        <v>0</v>
      </c>
      <c r="EF105" s="34">
        <v>4940</v>
      </c>
      <c r="EG105" s="20">
        <v>11674</v>
      </c>
      <c r="EH105" s="67">
        <f t="shared" si="129"/>
        <v>1</v>
      </c>
    </row>
    <row r="106" spans="1:138" s="40" customFormat="1" ht="12" x14ac:dyDescent="0.25">
      <c r="A106" s="37">
        <v>260820</v>
      </c>
      <c r="B106" s="60"/>
      <c r="C106" s="38" t="s">
        <v>137</v>
      </c>
      <c r="D106" s="39" t="s">
        <v>10</v>
      </c>
      <c r="E106" s="37" t="s">
        <v>8</v>
      </c>
      <c r="F106" s="50">
        <v>13269</v>
      </c>
      <c r="G106" s="51">
        <v>3763</v>
      </c>
      <c r="H106" s="76">
        <v>7940</v>
      </c>
      <c r="I106" s="52">
        <f t="shared" si="130"/>
        <v>0.59838721832843467</v>
      </c>
      <c r="J106" s="34">
        <v>3002</v>
      </c>
      <c r="K106" s="20">
        <v>6359</v>
      </c>
      <c r="L106" s="21">
        <f t="shared" si="87"/>
        <v>0.8008816120906801</v>
      </c>
      <c r="M106" s="79">
        <v>761</v>
      </c>
      <c r="N106" s="22">
        <v>1581</v>
      </c>
      <c r="O106" s="23">
        <f t="shared" si="88"/>
        <v>0.1991183879093199</v>
      </c>
      <c r="P106" s="34">
        <v>0</v>
      </c>
      <c r="Q106" s="70">
        <v>0</v>
      </c>
      <c r="R106" s="72">
        <f t="shared" si="89"/>
        <v>0</v>
      </c>
      <c r="S106" s="34">
        <v>0</v>
      </c>
      <c r="T106" s="70">
        <v>0</v>
      </c>
      <c r="U106" s="21">
        <f t="shared" si="90"/>
        <v>0</v>
      </c>
      <c r="V106" s="5">
        <v>3420</v>
      </c>
      <c r="W106" s="82">
        <v>7048</v>
      </c>
      <c r="X106" s="17">
        <f t="shared" si="91"/>
        <v>0.88765743073047854</v>
      </c>
      <c r="Y106" s="5">
        <v>119</v>
      </c>
      <c r="Z106" s="82">
        <v>318</v>
      </c>
      <c r="AA106" s="17">
        <f t="shared" si="92"/>
        <v>4.0050377833753148E-2</v>
      </c>
      <c r="AB106" s="5">
        <v>224</v>
      </c>
      <c r="AC106" s="82">
        <v>574</v>
      </c>
      <c r="AD106" s="17">
        <f t="shared" si="93"/>
        <v>7.229219143576826E-2</v>
      </c>
      <c r="AE106" s="30">
        <v>3084</v>
      </c>
      <c r="AF106" s="84">
        <v>4851</v>
      </c>
      <c r="AG106" s="31">
        <f t="shared" si="94"/>
        <v>0.61095717884130984</v>
      </c>
      <c r="AH106" s="90">
        <v>2378</v>
      </c>
      <c r="AI106" s="32">
        <v>3089</v>
      </c>
      <c r="AJ106" s="31">
        <f t="shared" si="95"/>
        <v>0.38904282115869016</v>
      </c>
      <c r="AK106" s="16">
        <v>1246</v>
      </c>
      <c r="AL106" s="87">
        <v>1627</v>
      </c>
      <c r="AM106" s="18">
        <f t="shared" si="96"/>
        <v>0.204911838790932</v>
      </c>
      <c r="AN106" s="16">
        <v>185</v>
      </c>
      <c r="AO106" s="87">
        <v>198</v>
      </c>
      <c r="AP106" s="18">
        <f t="shared" si="97"/>
        <v>2.4937027707808566E-2</v>
      </c>
      <c r="AQ106" s="16">
        <v>44</v>
      </c>
      <c r="AR106" s="87">
        <v>44</v>
      </c>
      <c r="AS106" s="18">
        <f t="shared" si="98"/>
        <v>5.5415617128463475E-3</v>
      </c>
      <c r="AT106" s="16">
        <v>3321</v>
      </c>
      <c r="AU106" s="87">
        <v>6069</v>
      </c>
      <c r="AV106" s="18">
        <f t="shared" si="99"/>
        <v>0.76435768261964732</v>
      </c>
      <c r="AW106" s="16">
        <v>2</v>
      </c>
      <c r="AX106" s="87">
        <v>2</v>
      </c>
      <c r="AY106" s="18">
        <f t="shared" si="100"/>
        <v>2.5188916876574307E-4</v>
      </c>
      <c r="AZ106" s="16">
        <v>0</v>
      </c>
      <c r="BA106" s="82">
        <v>0</v>
      </c>
      <c r="BB106" s="61">
        <f t="shared" si="101"/>
        <v>0</v>
      </c>
      <c r="BC106" s="33">
        <v>0</v>
      </c>
      <c r="BD106" s="94">
        <v>0</v>
      </c>
      <c r="BE106" s="21">
        <f t="shared" si="102"/>
        <v>0</v>
      </c>
      <c r="BF106" s="34">
        <v>3763</v>
      </c>
      <c r="BG106" s="20">
        <v>7940</v>
      </c>
      <c r="BH106" s="21">
        <f t="shared" si="103"/>
        <v>1</v>
      </c>
      <c r="BI106" s="5">
        <v>0</v>
      </c>
      <c r="BJ106" s="99">
        <v>0</v>
      </c>
      <c r="BK106" s="96">
        <f t="shared" si="104"/>
        <v>0</v>
      </c>
      <c r="BL106" s="5">
        <v>3763</v>
      </c>
      <c r="BM106" s="101">
        <v>7940</v>
      </c>
      <c r="BN106" s="17">
        <f t="shared" si="105"/>
        <v>1</v>
      </c>
      <c r="BO106" s="34">
        <v>0</v>
      </c>
      <c r="BP106" s="107">
        <v>0</v>
      </c>
      <c r="BQ106" s="21">
        <f t="shared" si="106"/>
        <v>0</v>
      </c>
      <c r="BR106" s="34">
        <v>10</v>
      </c>
      <c r="BS106" s="107">
        <v>26</v>
      </c>
      <c r="BT106" s="21">
        <f t="shared" si="107"/>
        <v>3.2745591939546599E-3</v>
      </c>
      <c r="BU106" s="34">
        <v>20</v>
      </c>
      <c r="BV106" s="107">
        <v>48</v>
      </c>
      <c r="BW106" s="21">
        <f t="shared" si="108"/>
        <v>6.0453400503778336E-3</v>
      </c>
      <c r="BX106" s="34">
        <v>5</v>
      </c>
      <c r="BY106" s="107">
        <v>15</v>
      </c>
      <c r="BZ106" s="21">
        <f t="shared" si="109"/>
        <v>1.889168765743073E-3</v>
      </c>
      <c r="CA106" s="34">
        <v>0</v>
      </c>
      <c r="CB106" s="107">
        <v>0</v>
      </c>
      <c r="CC106" s="21">
        <f t="shared" si="110"/>
        <v>0</v>
      </c>
      <c r="CD106" s="34">
        <v>15</v>
      </c>
      <c r="CE106" s="107">
        <v>27</v>
      </c>
      <c r="CF106" s="21">
        <f t="shared" si="111"/>
        <v>3.4005037783375316E-3</v>
      </c>
      <c r="CG106" s="34">
        <v>0</v>
      </c>
      <c r="CH106" s="107">
        <v>0</v>
      </c>
      <c r="CI106" s="21">
        <f t="shared" si="112"/>
        <v>0</v>
      </c>
      <c r="CJ106" s="34">
        <v>1</v>
      </c>
      <c r="CK106" s="107">
        <v>1</v>
      </c>
      <c r="CL106" s="21">
        <f t="shared" si="113"/>
        <v>1.5725743041358704E-4</v>
      </c>
      <c r="CM106" s="34">
        <v>1</v>
      </c>
      <c r="CN106" s="107">
        <v>3</v>
      </c>
      <c r="CO106" s="21">
        <f t="shared" si="114"/>
        <v>3.778337531486146E-4</v>
      </c>
      <c r="CP106" s="34">
        <v>0</v>
      </c>
      <c r="CQ106" s="107">
        <v>0</v>
      </c>
      <c r="CR106" s="21">
        <f t="shared" si="115"/>
        <v>0</v>
      </c>
      <c r="CS106" s="34">
        <v>0</v>
      </c>
      <c r="CT106" s="107">
        <v>0</v>
      </c>
      <c r="CU106" s="21">
        <f t="shared" si="116"/>
        <v>0</v>
      </c>
      <c r="CV106" s="34">
        <v>0</v>
      </c>
      <c r="CW106" s="107">
        <v>0</v>
      </c>
      <c r="CX106" s="21">
        <f t="shared" si="117"/>
        <v>0</v>
      </c>
      <c r="CY106" s="34">
        <v>0</v>
      </c>
      <c r="CZ106" s="107">
        <v>0</v>
      </c>
      <c r="DA106" s="21">
        <f t="shared" si="118"/>
        <v>0</v>
      </c>
      <c r="DB106" s="34">
        <v>3711</v>
      </c>
      <c r="DC106" s="107">
        <v>7820</v>
      </c>
      <c r="DD106" s="63">
        <f t="shared" si="119"/>
        <v>0.98488664987405539</v>
      </c>
      <c r="DE106" s="8">
        <v>1019</v>
      </c>
      <c r="DF106" s="117">
        <v>1214</v>
      </c>
      <c r="DG106" s="6">
        <f t="shared" si="120"/>
        <v>0.15289672544080604</v>
      </c>
      <c r="DH106" s="8">
        <v>1540</v>
      </c>
      <c r="DI106" s="117">
        <v>2083</v>
      </c>
      <c r="DJ106" s="6">
        <f t="shared" si="121"/>
        <v>0.26234256926952143</v>
      </c>
      <c r="DK106" s="8">
        <v>3597</v>
      </c>
      <c r="DL106" s="117">
        <v>4428</v>
      </c>
      <c r="DM106" s="6">
        <f t="shared" si="122"/>
        <v>0.55768261964735522</v>
      </c>
      <c r="DN106" s="8">
        <v>210</v>
      </c>
      <c r="DO106" s="117">
        <v>215</v>
      </c>
      <c r="DP106" s="6">
        <f t="shared" si="123"/>
        <v>2.7078085642317382E-2</v>
      </c>
      <c r="DQ106" s="65">
        <v>88</v>
      </c>
      <c r="DR106" s="123">
        <v>90</v>
      </c>
      <c r="DS106" s="31">
        <f t="shared" si="124"/>
        <v>1.1335012594458438E-2</v>
      </c>
      <c r="DT106" s="65">
        <v>3737</v>
      </c>
      <c r="DU106" s="124">
        <v>7850</v>
      </c>
      <c r="DV106" s="31">
        <f t="shared" si="125"/>
        <v>0.98866498740554154</v>
      </c>
      <c r="DW106" s="8">
        <v>0</v>
      </c>
      <c r="DX106" s="87">
        <v>0</v>
      </c>
      <c r="DY106" s="18">
        <f t="shared" si="126"/>
        <v>0</v>
      </c>
      <c r="DZ106" s="8">
        <v>3763</v>
      </c>
      <c r="EA106" s="82">
        <v>7940</v>
      </c>
      <c r="EB106" s="120">
        <f t="shared" si="127"/>
        <v>1</v>
      </c>
      <c r="EC106" s="65">
        <v>0</v>
      </c>
      <c r="ED106" s="123">
        <v>0</v>
      </c>
      <c r="EE106" s="21">
        <f t="shared" si="128"/>
        <v>0</v>
      </c>
      <c r="EF106" s="34">
        <v>3763</v>
      </c>
      <c r="EG106" s="20">
        <v>7940</v>
      </c>
      <c r="EH106" s="67">
        <f t="shared" si="129"/>
        <v>1</v>
      </c>
    </row>
    <row r="107" spans="1:138" s="40" customFormat="1" ht="12" x14ac:dyDescent="0.25">
      <c r="A107" s="37">
        <v>260825</v>
      </c>
      <c r="B107" s="60"/>
      <c r="C107" s="38" t="s">
        <v>138</v>
      </c>
      <c r="D107" s="39" t="s">
        <v>11</v>
      </c>
      <c r="E107" s="37" t="s">
        <v>8</v>
      </c>
      <c r="F107" s="50">
        <v>11519</v>
      </c>
      <c r="G107" s="51">
        <v>2190</v>
      </c>
      <c r="H107" s="76">
        <v>6102</v>
      </c>
      <c r="I107" s="52">
        <f t="shared" si="130"/>
        <v>0.52973348380935847</v>
      </c>
      <c r="J107" s="34">
        <v>1033</v>
      </c>
      <c r="K107" s="20">
        <v>2727</v>
      </c>
      <c r="L107" s="21">
        <f t="shared" si="87"/>
        <v>0.44690265486725661</v>
      </c>
      <c r="M107" s="79">
        <v>1157</v>
      </c>
      <c r="N107" s="22">
        <v>3375</v>
      </c>
      <c r="O107" s="23">
        <f t="shared" si="88"/>
        <v>0.55309734513274333</v>
      </c>
      <c r="P107" s="34">
        <v>0</v>
      </c>
      <c r="Q107" s="70">
        <v>0</v>
      </c>
      <c r="R107" s="72">
        <f t="shared" si="89"/>
        <v>0</v>
      </c>
      <c r="S107" s="34">
        <v>0</v>
      </c>
      <c r="T107" s="70">
        <v>0</v>
      </c>
      <c r="U107" s="21">
        <f t="shared" si="90"/>
        <v>0</v>
      </c>
      <c r="V107" s="5">
        <v>1897</v>
      </c>
      <c r="W107" s="82">
        <v>5096</v>
      </c>
      <c r="X107" s="17">
        <f t="shared" si="91"/>
        <v>0.8351360209767289</v>
      </c>
      <c r="Y107" s="5">
        <v>116</v>
      </c>
      <c r="Z107" s="82">
        <v>402</v>
      </c>
      <c r="AA107" s="17">
        <f t="shared" si="92"/>
        <v>6.5880039331366769E-2</v>
      </c>
      <c r="AB107" s="5">
        <v>177</v>
      </c>
      <c r="AC107" s="82">
        <v>604</v>
      </c>
      <c r="AD107" s="17">
        <f t="shared" si="93"/>
        <v>9.8983939691904291E-2</v>
      </c>
      <c r="AE107" s="30">
        <v>1908</v>
      </c>
      <c r="AF107" s="84">
        <v>3246</v>
      </c>
      <c r="AG107" s="31">
        <f t="shared" si="94"/>
        <v>0.53195673549655853</v>
      </c>
      <c r="AH107" s="90">
        <v>1829</v>
      </c>
      <c r="AI107" s="32">
        <v>2856</v>
      </c>
      <c r="AJ107" s="31">
        <f t="shared" si="95"/>
        <v>0.46804326450344147</v>
      </c>
      <c r="AK107" s="16">
        <v>961</v>
      </c>
      <c r="AL107" s="87">
        <v>1480</v>
      </c>
      <c r="AM107" s="18">
        <f t="shared" si="96"/>
        <v>0.24254342838413634</v>
      </c>
      <c r="AN107" s="16">
        <v>48</v>
      </c>
      <c r="AO107" s="87">
        <v>54</v>
      </c>
      <c r="AP107" s="18">
        <f t="shared" si="97"/>
        <v>8.8495575221238937E-3</v>
      </c>
      <c r="AQ107" s="16">
        <v>23</v>
      </c>
      <c r="AR107" s="87">
        <v>24</v>
      </c>
      <c r="AS107" s="18">
        <f t="shared" si="98"/>
        <v>3.9331366764995086E-3</v>
      </c>
      <c r="AT107" s="16">
        <v>2001</v>
      </c>
      <c r="AU107" s="87">
        <v>4538</v>
      </c>
      <c r="AV107" s="18">
        <f t="shared" si="99"/>
        <v>0.74369059324811537</v>
      </c>
      <c r="AW107" s="16">
        <v>5</v>
      </c>
      <c r="AX107" s="87">
        <v>6</v>
      </c>
      <c r="AY107" s="18">
        <f t="shared" si="100"/>
        <v>9.8328416912487715E-4</v>
      </c>
      <c r="AZ107" s="16">
        <v>0</v>
      </c>
      <c r="BA107" s="82">
        <v>0</v>
      </c>
      <c r="BB107" s="61">
        <f t="shared" si="101"/>
        <v>0</v>
      </c>
      <c r="BC107" s="33">
        <v>0</v>
      </c>
      <c r="BD107" s="94">
        <v>0</v>
      </c>
      <c r="BE107" s="21">
        <f t="shared" si="102"/>
        <v>0</v>
      </c>
      <c r="BF107" s="34">
        <v>2190</v>
      </c>
      <c r="BG107" s="20">
        <v>6102</v>
      </c>
      <c r="BH107" s="21">
        <f t="shared" si="103"/>
        <v>1</v>
      </c>
      <c r="BI107" s="5">
        <v>1</v>
      </c>
      <c r="BJ107" s="99">
        <v>2</v>
      </c>
      <c r="BK107" s="96">
        <f t="shared" si="104"/>
        <v>3.2776138970829236E-4</v>
      </c>
      <c r="BL107" s="5">
        <v>2189</v>
      </c>
      <c r="BM107" s="101">
        <v>6100</v>
      </c>
      <c r="BN107" s="17">
        <f t="shared" si="105"/>
        <v>0.99967223861029175</v>
      </c>
      <c r="BO107" s="34">
        <v>0</v>
      </c>
      <c r="BP107" s="107">
        <v>0</v>
      </c>
      <c r="BQ107" s="21">
        <f t="shared" si="106"/>
        <v>0</v>
      </c>
      <c r="BR107" s="34">
        <v>677</v>
      </c>
      <c r="BS107" s="107">
        <v>2057</v>
      </c>
      <c r="BT107" s="21">
        <f t="shared" si="107"/>
        <v>0.33710258931497872</v>
      </c>
      <c r="BU107" s="34">
        <v>1</v>
      </c>
      <c r="BV107" s="107">
        <v>3</v>
      </c>
      <c r="BW107" s="21">
        <f t="shared" si="108"/>
        <v>4.9164208456243857E-4</v>
      </c>
      <c r="BX107" s="34">
        <v>0</v>
      </c>
      <c r="BY107" s="107">
        <v>0</v>
      </c>
      <c r="BZ107" s="21">
        <f t="shared" si="109"/>
        <v>0</v>
      </c>
      <c r="CA107" s="34">
        <v>0</v>
      </c>
      <c r="CB107" s="107">
        <v>0</v>
      </c>
      <c r="CC107" s="21">
        <f t="shared" si="110"/>
        <v>0</v>
      </c>
      <c r="CD107" s="34">
        <v>2</v>
      </c>
      <c r="CE107" s="107">
        <v>6</v>
      </c>
      <c r="CF107" s="21">
        <f t="shared" si="111"/>
        <v>9.8328416912487715E-4</v>
      </c>
      <c r="CG107" s="34">
        <v>2</v>
      </c>
      <c r="CH107" s="107">
        <v>6</v>
      </c>
      <c r="CI107" s="21">
        <f t="shared" si="112"/>
        <v>9.8328416912487715E-4</v>
      </c>
      <c r="CJ107" s="34">
        <v>0</v>
      </c>
      <c r="CK107" s="107">
        <v>0</v>
      </c>
      <c r="CL107" s="21">
        <f t="shared" si="113"/>
        <v>0</v>
      </c>
      <c r="CM107" s="34">
        <v>1</v>
      </c>
      <c r="CN107" s="107">
        <v>2</v>
      </c>
      <c r="CO107" s="21">
        <f t="shared" si="114"/>
        <v>3.2776138970829236E-4</v>
      </c>
      <c r="CP107" s="34">
        <v>0</v>
      </c>
      <c r="CQ107" s="107">
        <v>0</v>
      </c>
      <c r="CR107" s="21">
        <f t="shared" si="115"/>
        <v>0</v>
      </c>
      <c r="CS107" s="34">
        <v>0</v>
      </c>
      <c r="CT107" s="107">
        <v>0</v>
      </c>
      <c r="CU107" s="21">
        <f t="shared" si="116"/>
        <v>0</v>
      </c>
      <c r="CV107" s="34">
        <v>0</v>
      </c>
      <c r="CW107" s="107">
        <v>0</v>
      </c>
      <c r="CX107" s="21">
        <f t="shared" si="117"/>
        <v>0</v>
      </c>
      <c r="CY107" s="34">
        <v>0</v>
      </c>
      <c r="CZ107" s="107">
        <v>0</v>
      </c>
      <c r="DA107" s="21">
        <f t="shared" si="118"/>
        <v>0</v>
      </c>
      <c r="DB107" s="34">
        <v>1507</v>
      </c>
      <c r="DC107" s="107">
        <v>4028</v>
      </c>
      <c r="DD107" s="63">
        <f t="shared" si="119"/>
        <v>0.66011143887250079</v>
      </c>
      <c r="DE107" s="8">
        <v>717</v>
      </c>
      <c r="DF107" s="117">
        <v>864</v>
      </c>
      <c r="DG107" s="6">
        <f t="shared" si="120"/>
        <v>0.1415929203539823</v>
      </c>
      <c r="DH107" s="8">
        <v>1026</v>
      </c>
      <c r="DI107" s="117">
        <v>1440</v>
      </c>
      <c r="DJ107" s="6">
        <f t="shared" si="121"/>
        <v>0.2359882005899705</v>
      </c>
      <c r="DK107" s="8">
        <v>2165</v>
      </c>
      <c r="DL107" s="117">
        <v>3733</v>
      </c>
      <c r="DM107" s="6">
        <f t="shared" si="122"/>
        <v>0.61176663389052766</v>
      </c>
      <c r="DN107" s="8">
        <v>62</v>
      </c>
      <c r="DO107" s="117">
        <v>65</v>
      </c>
      <c r="DP107" s="6">
        <f t="shared" si="123"/>
        <v>1.0652245165519502E-2</v>
      </c>
      <c r="DQ107" s="65">
        <v>76</v>
      </c>
      <c r="DR107" s="123">
        <v>81</v>
      </c>
      <c r="DS107" s="31">
        <f t="shared" si="124"/>
        <v>1.3274336283185841E-2</v>
      </c>
      <c r="DT107" s="65">
        <v>2181</v>
      </c>
      <c r="DU107" s="124">
        <v>6021</v>
      </c>
      <c r="DV107" s="31">
        <f t="shared" si="125"/>
        <v>0.98672566371681414</v>
      </c>
      <c r="DW107" s="8">
        <v>0</v>
      </c>
      <c r="DX107" s="87">
        <v>0</v>
      </c>
      <c r="DY107" s="18">
        <f t="shared" si="126"/>
        <v>0</v>
      </c>
      <c r="DZ107" s="8">
        <v>2190</v>
      </c>
      <c r="EA107" s="82">
        <v>6102</v>
      </c>
      <c r="EB107" s="120">
        <f t="shared" si="127"/>
        <v>1</v>
      </c>
      <c r="EC107" s="65">
        <v>0</v>
      </c>
      <c r="ED107" s="123">
        <v>0</v>
      </c>
      <c r="EE107" s="21">
        <f t="shared" si="128"/>
        <v>0</v>
      </c>
      <c r="EF107" s="34">
        <v>2190</v>
      </c>
      <c r="EG107" s="20">
        <v>6102</v>
      </c>
      <c r="EH107" s="67">
        <f t="shared" si="129"/>
        <v>1</v>
      </c>
    </row>
    <row r="108" spans="1:138" s="40" customFormat="1" ht="12" x14ac:dyDescent="0.25">
      <c r="A108" s="37">
        <v>260830</v>
      </c>
      <c r="B108" s="60"/>
      <c r="C108" s="38" t="s">
        <v>139</v>
      </c>
      <c r="D108" s="39" t="s">
        <v>11</v>
      </c>
      <c r="E108" s="37" t="s">
        <v>8</v>
      </c>
      <c r="F108" s="50">
        <v>15329</v>
      </c>
      <c r="G108" s="51">
        <v>3069</v>
      </c>
      <c r="H108" s="76">
        <v>8616</v>
      </c>
      <c r="I108" s="52">
        <f t="shared" si="130"/>
        <v>0.56207188988192314</v>
      </c>
      <c r="J108" s="34">
        <v>1623</v>
      </c>
      <c r="K108" s="20">
        <v>4356</v>
      </c>
      <c r="L108" s="21">
        <f t="shared" si="87"/>
        <v>0.50557103064066855</v>
      </c>
      <c r="M108" s="79">
        <v>1445</v>
      </c>
      <c r="N108" s="22">
        <v>4256</v>
      </c>
      <c r="O108" s="23">
        <f t="shared" si="88"/>
        <v>0.49396471680594245</v>
      </c>
      <c r="P108" s="34">
        <v>0</v>
      </c>
      <c r="Q108" s="70">
        <v>0</v>
      </c>
      <c r="R108" s="72">
        <f t="shared" si="89"/>
        <v>0</v>
      </c>
      <c r="S108" s="34">
        <v>1</v>
      </c>
      <c r="T108" s="70">
        <v>4</v>
      </c>
      <c r="U108" s="21">
        <f t="shared" si="90"/>
        <v>4.6425255338904364E-4</v>
      </c>
      <c r="V108" s="5">
        <v>2414</v>
      </c>
      <c r="W108" s="82">
        <v>6703</v>
      </c>
      <c r="X108" s="17">
        <f t="shared" si="91"/>
        <v>0.77797121634168986</v>
      </c>
      <c r="Y108" s="5">
        <v>433</v>
      </c>
      <c r="Z108" s="82">
        <v>1180</v>
      </c>
      <c r="AA108" s="17">
        <f t="shared" si="92"/>
        <v>0.13695450324976788</v>
      </c>
      <c r="AB108" s="5">
        <v>222</v>
      </c>
      <c r="AC108" s="82">
        <v>733</v>
      </c>
      <c r="AD108" s="17">
        <f t="shared" si="93"/>
        <v>8.5074280408542244E-2</v>
      </c>
      <c r="AE108" s="30">
        <v>2769</v>
      </c>
      <c r="AF108" s="84">
        <v>4714</v>
      </c>
      <c r="AG108" s="31">
        <f t="shared" si="94"/>
        <v>0.54712163416898796</v>
      </c>
      <c r="AH108" s="90">
        <v>2514</v>
      </c>
      <c r="AI108" s="32">
        <v>3902</v>
      </c>
      <c r="AJ108" s="31">
        <f t="shared" si="95"/>
        <v>0.4528783658310121</v>
      </c>
      <c r="AK108" s="16">
        <v>1683</v>
      </c>
      <c r="AL108" s="87">
        <v>2719</v>
      </c>
      <c r="AM108" s="18">
        <f t="shared" si="96"/>
        <v>0.31557567316620244</v>
      </c>
      <c r="AN108" s="16">
        <v>151</v>
      </c>
      <c r="AO108" s="87">
        <v>176</v>
      </c>
      <c r="AP108" s="18">
        <f t="shared" si="97"/>
        <v>2.0427112349117919E-2</v>
      </c>
      <c r="AQ108" s="16">
        <v>45</v>
      </c>
      <c r="AR108" s="87">
        <v>48</v>
      </c>
      <c r="AS108" s="18">
        <f t="shared" si="98"/>
        <v>5.5710306406685237E-3</v>
      </c>
      <c r="AT108" s="16">
        <v>2664</v>
      </c>
      <c r="AU108" s="87">
        <v>5672</v>
      </c>
      <c r="AV108" s="18">
        <f t="shared" si="99"/>
        <v>0.65831012070566386</v>
      </c>
      <c r="AW108" s="16">
        <v>1</v>
      </c>
      <c r="AX108" s="87">
        <v>1</v>
      </c>
      <c r="AY108" s="18">
        <f t="shared" si="100"/>
        <v>1.1606313834726091E-4</v>
      </c>
      <c r="AZ108" s="16">
        <v>0</v>
      </c>
      <c r="BA108" s="82">
        <v>0</v>
      </c>
      <c r="BB108" s="61">
        <f t="shared" si="101"/>
        <v>0</v>
      </c>
      <c r="BC108" s="33">
        <v>0</v>
      </c>
      <c r="BD108" s="94">
        <v>0</v>
      </c>
      <c r="BE108" s="21">
        <f t="shared" si="102"/>
        <v>0</v>
      </c>
      <c r="BF108" s="34">
        <v>3069</v>
      </c>
      <c r="BG108" s="20">
        <v>8616</v>
      </c>
      <c r="BH108" s="21">
        <f t="shared" si="103"/>
        <v>1</v>
      </c>
      <c r="BI108" s="5">
        <v>0</v>
      </c>
      <c r="BJ108" s="99">
        <v>0</v>
      </c>
      <c r="BK108" s="96">
        <f t="shared" si="104"/>
        <v>0</v>
      </c>
      <c r="BL108" s="5">
        <v>3069</v>
      </c>
      <c r="BM108" s="101">
        <v>8616</v>
      </c>
      <c r="BN108" s="17">
        <f t="shared" si="105"/>
        <v>1</v>
      </c>
      <c r="BO108" s="34">
        <v>0</v>
      </c>
      <c r="BP108" s="107">
        <v>0</v>
      </c>
      <c r="BQ108" s="21">
        <f t="shared" si="106"/>
        <v>0</v>
      </c>
      <c r="BR108" s="34">
        <v>1439</v>
      </c>
      <c r="BS108" s="107">
        <v>4254</v>
      </c>
      <c r="BT108" s="21">
        <f t="shared" si="107"/>
        <v>0.49373259052924789</v>
      </c>
      <c r="BU108" s="34">
        <v>1</v>
      </c>
      <c r="BV108" s="107">
        <v>4</v>
      </c>
      <c r="BW108" s="21">
        <f t="shared" si="108"/>
        <v>4.6425255338904364E-4</v>
      </c>
      <c r="BX108" s="34">
        <v>0</v>
      </c>
      <c r="BY108" s="107">
        <v>0</v>
      </c>
      <c r="BZ108" s="21">
        <f t="shared" si="109"/>
        <v>0</v>
      </c>
      <c r="CA108" s="34">
        <v>0</v>
      </c>
      <c r="CB108" s="107">
        <v>0</v>
      </c>
      <c r="CC108" s="21">
        <f t="shared" si="110"/>
        <v>0</v>
      </c>
      <c r="CD108" s="34">
        <v>5</v>
      </c>
      <c r="CE108" s="107">
        <v>9</v>
      </c>
      <c r="CF108" s="21">
        <f t="shared" si="111"/>
        <v>1.0445682451253482E-3</v>
      </c>
      <c r="CG108" s="34">
        <v>0</v>
      </c>
      <c r="CH108" s="107">
        <v>0</v>
      </c>
      <c r="CI108" s="21">
        <f t="shared" si="112"/>
        <v>0</v>
      </c>
      <c r="CJ108" s="34">
        <v>0</v>
      </c>
      <c r="CK108" s="107">
        <v>0</v>
      </c>
      <c r="CL108" s="21">
        <f t="shared" si="113"/>
        <v>0</v>
      </c>
      <c r="CM108" s="34">
        <v>0</v>
      </c>
      <c r="CN108" s="107">
        <v>0</v>
      </c>
      <c r="CO108" s="21">
        <f t="shared" si="114"/>
        <v>0</v>
      </c>
      <c r="CP108" s="34">
        <v>0</v>
      </c>
      <c r="CQ108" s="107">
        <v>0</v>
      </c>
      <c r="CR108" s="21">
        <f t="shared" si="115"/>
        <v>0</v>
      </c>
      <c r="CS108" s="34">
        <v>0</v>
      </c>
      <c r="CT108" s="107">
        <v>0</v>
      </c>
      <c r="CU108" s="21">
        <f t="shared" si="116"/>
        <v>0</v>
      </c>
      <c r="CV108" s="34">
        <v>2</v>
      </c>
      <c r="CW108" s="107">
        <v>8</v>
      </c>
      <c r="CX108" s="21">
        <f t="shared" si="117"/>
        <v>9.2850510677808728E-4</v>
      </c>
      <c r="CY108" s="34">
        <v>0</v>
      </c>
      <c r="CZ108" s="107">
        <v>0</v>
      </c>
      <c r="DA108" s="21">
        <f t="shared" si="118"/>
        <v>0</v>
      </c>
      <c r="DB108" s="34">
        <v>1622</v>
      </c>
      <c r="DC108" s="107">
        <v>4341</v>
      </c>
      <c r="DD108" s="63">
        <f t="shared" si="119"/>
        <v>0.50383008356545966</v>
      </c>
      <c r="DE108" s="8">
        <v>1103</v>
      </c>
      <c r="DF108" s="117">
        <v>1325</v>
      </c>
      <c r="DG108" s="6">
        <f t="shared" si="120"/>
        <v>0.1537836583101207</v>
      </c>
      <c r="DH108" s="8">
        <v>1562</v>
      </c>
      <c r="DI108" s="117">
        <v>2240</v>
      </c>
      <c r="DJ108" s="6">
        <f t="shared" si="121"/>
        <v>0.25998142989786444</v>
      </c>
      <c r="DK108" s="8">
        <v>3021</v>
      </c>
      <c r="DL108" s="117">
        <v>4961</v>
      </c>
      <c r="DM108" s="6">
        <f t="shared" si="122"/>
        <v>0.57578922934076138</v>
      </c>
      <c r="DN108" s="8">
        <v>86</v>
      </c>
      <c r="DO108" s="117">
        <v>90</v>
      </c>
      <c r="DP108" s="6">
        <f t="shared" si="123"/>
        <v>1.0445682451253482E-2</v>
      </c>
      <c r="DQ108" s="65">
        <v>180</v>
      </c>
      <c r="DR108" s="123">
        <v>187</v>
      </c>
      <c r="DS108" s="31">
        <f t="shared" si="124"/>
        <v>2.170380687093779E-2</v>
      </c>
      <c r="DT108" s="65">
        <v>3037</v>
      </c>
      <c r="DU108" s="124">
        <v>8428</v>
      </c>
      <c r="DV108" s="31">
        <f t="shared" si="125"/>
        <v>0.97818012999071491</v>
      </c>
      <c r="DW108" s="8">
        <v>0</v>
      </c>
      <c r="DX108" s="87">
        <v>0</v>
      </c>
      <c r="DY108" s="18">
        <f t="shared" si="126"/>
        <v>0</v>
      </c>
      <c r="DZ108" s="8">
        <v>3069</v>
      </c>
      <c r="EA108" s="82">
        <v>8616</v>
      </c>
      <c r="EB108" s="120">
        <f t="shared" si="127"/>
        <v>1</v>
      </c>
      <c r="EC108" s="65">
        <v>0</v>
      </c>
      <c r="ED108" s="123">
        <v>0</v>
      </c>
      <c r="EE108" s="21">
        <f t="shared" si="128"/>
        <v>0</v>
      </c>
      <c r="EF108" s="34">
        <v>3069</v>
      </c>
      <c r="EG108" s="20">
        <v>8616</v>
      </c>
      <c r="EH108" s="67">
        <f t="shared" si="129"/>
        <v>1</v>
      </c>
    </row>
    <row r="109" spans="1:138" s="40" customFormat="1" ht="12" x14ac:dyDescent="0.25">
      <c r="A109" s="37">
        <v>260840</v>
      </c>
      <c r="B109" s="60"/>
      <c r="C109" s="38" t="s">
        <v>140</v>
      </c>
      <c r="D109" s="39" t="s">
        <v>11</v>
      </c>
      <c r="E109" s="37" t="s">
        <v>8</v>
      </c>
      <c r="F109" s="50">
        <v>13648</v>
      </c>
      <c r="G109" s="51">
        <v>3649</v>
      </c>
      <c r="H109" s="76">
        <v>8308</v>
      </c>
      <c r="I109" s="52">
        <f t="shared" si="130"/>
        <v>0.60873388042203991</v>
      </c>
      <c r="J109" s="34">
        <v>2461</v>
      </c>
      <c r="K109" s="20">
        <v>5588</v>
      </c>
      <c r="L109" s="21">
        <f t="shared" si="87"/>
        <v>0.67260471834376501</v>
      </c>
      <c r="M109" s="79">
        <v>1185</v>
      </c>
      <c r="N109" s="22">
        <v>2715</v>
      </c>
      <c r="O109" s="23">
        <f t="shared" si="88"/>
        <v>0.32679345209436689</v>
      </c>
      <c r="P109" s="34">
        <v>2</v>
      </c>
      <c r="Q109" s="70">
        <v>2</v>
      </c>
      <c r="R109" s="72">
        <f t="shared" si="89"/>
        <v>2.4073182474723158E-4</v>
      </c>
      <c r="S109" s="34">
        <v>1</v>
      </c>
      <c r="T109" s="70">
        <v>3</v>
      </c>
      <c r="U109" s="21">
        <f t="shared" si="90"/>
        <v>3.6109773712084738E-4</v>
      </c>
      <c r="V109" s="5">
        <v>3366</v>
      </c>
      <c r="W109" s="82">
        <v>7542</v>
      </c>
      <c r="X109" s="17">
        <f t="shared" si="91"/>
        <v>0.90779971112181035</v>
      </c>
      <c r="Y109" s="5">
        <v>141</v>
      </c>
      <c r="Z109" s="82">
        <v>378</v>
      </c>
      <c r="AA109" s="17">
        <f t="shared" si="92"/>
        <v>4.5498314877226768E-2</v>
      </c>
      <c r="AB109" s="5">
        <v>142</v>
      </c>
      <c r="AC109" s="82">
        <v>388</v>
      </c>
      <c r="AD109" s="17">
        <f t="shared" si="93"/>
        <v>4.6701974000962924E-2</v>
      </c>
      <c r="AE109" s="30">
        <v>2648</v>
      </c>
      <c r="AF109" s="84">
        <v>4281</v>
      </c>
      <c r="AG109" s="31">
        <f t="shared" si="94"/>
        <v>0.51528647087144919</v>
      </c>
      <c r="AH109" s="90">
        <v>2852</v>
      </c>
      <c r="AI109" s="32">
        <v>4027</v>
      </c>
      <c r="AJ109" s="31">
        <f t="shared" si="95"/>
        <v>0.48471352912855081</v>
      </c>
      <c r="AK109" s="16">
        <v>2203</v>
      </c>
      <c r="AL109" s="87">
        <v>3670</v>
      </c>
      <c r="AM109" s="18">
        <f t="shared" si="96"/>
        <v>0.44174289841116998</v>
      </c>
      <c r="AN109" s="16">
        <v>121</v>
      </c>
      <c r="AO109" s="87">
        <v>130</v>
      </c>
      <c r="AP109" s="18">
        <f t="shared" si="97"/>
        <v>1.5647568608570053E-2</v>
      </c>
      <c r="AQ109" s="16">
        <v>52</v>
      </c>
      <c r="AR109" s="87">
        <v>56</v>
      </c>
      <c r="AS109" s="18">
        <f t="shared" si="98"/>
        <v>6.7404910929224843E-3</v>
      </c>
      <c r="AT109" s="16">
        <v>2664</v>
      </c>
      <c r="AU109" s="87">
        <v>4445</v>
      </c>
      <c r="AV109" s="18">
        <f t="shared" si="99"/>
        <v>0.53502648050072221</v>
      </c>
      <c r="AW109" s="16">
        <v>6</v>
      </c>
      <c r="AX109" s="87">
        <v>6</v>
      </c>
      <c r="AY109" s="18">
        <f t="shared" si="100"/>
        <v>7.2219547424169476E-4</v>
      </c>
      <c r="AZ109" s="16">
        <v>1</v>
      </c>
      <c r="BA109" s="82">
        <v>1</v>
      </c>
      <c r="BB109" s="61">
        <f t="shared" si="101"/>
        <v>1.2036591237361579E-4</v>
      </c>
      <c r="BC109" s="33">
        <v>0</v>
      </c>
      <c r="BD109" s="94">
        <v>0</v>
      </c>
      <c r="BE109" s="21">
        <f t="shared" si="102"/>
        <v>0</v>
      </c>
      <c r="BF109" s="34">
        <v>3649</v>
      </c>
      <c r="BG109" s="20">
        <v>8308</v>
      </c>
      <c r="BH109" s="21">
        <f t="shared" si="103"/>
        <v>1</v>
      </c>
      <c r="BI109" s="5">
        <v>0</v>
      </c>
      <c r="BJ109" s="99">
        <v>0</v>
      </c>
      <c r="BK109" s="96">
        <f t="shared" si="104"/>
        <v>0</v>
      </c>
      <c r="BL109" s="5">
        <v>3649</v>
      </c>
      <c r="BM109" s="101">
        <v>8308</v>
      </c>
      <c r="BN109" s="17">
        <f t="shared" si="105"/>
        <v>1</v>
      </c>
      <c r="BO109" s="34">
        <v>0</v>
      </c>
      <c r="BP109" s="107">
        <v>0</v>
      </c>
      <c r="BQ109" s="21">
        <f t="shared" si="106"/>
        <v>0</v>
      </c>
      <c r="BR109" s="34">
        <v>1832</v>
      </c>
      <c r="BS109" s="107">
        <v>4379</v>
      </c>
      <c r="BT109" s="21">
        <f t="shared" si="107"/>
        <v>0.52708233028406359</v>
      </c>
      <c r="BU109" s="34">
        <v>3</v>
      </c>
      <c r="BV109" s="107">
        <v>6</v>
      </c>
      <c r="BW109" s="21">
        <f t="shared" si="108"/>
        <v>7.2219547424169476E-4</v>
      </c>
      <c r="BX109" s="34">
        <v>0</v>
      </c>
      <c r="BY109" s="107">
        <v>0</v>
      </c>
      <c r="BZ109" s="21">
        <f t="shared" si="109"/>
        <v>0</v>
      </c>
      <c r="CA109" s="34">
        <v>0</v>
      </c>
      <c r="CB109" s="107">
        <v>0</v>
      </c>
      <c r="CC109" s="21">
        <f t="shared" si="110"/>
        <v>0</v>
      </c>
      <c r="CD109" s="34">
        <v>23</v>
      </c>
      <c r="CE109" s="107">
        <v>34</v>
      </c>
      <c r="CF109" s="21">
        <f t="shared" si="111"/>
        <v>4.0924410207029372E-3</v>
      </c>
      <c r="CG109" s="34">
        <v>0</v>
      </c>
      <c r="CH109" s="107">
        <v>0</v>
      </c>
      <c r="CI109" s="21">
        <f t="shared" si="112"/>
        <v>0</v>
      </c>
      <c r="CJ109" s="34">
        <v>0</v>
      </c>
      <c r="CK109" s="107">
        <v>0</v>
      </c>
      <c r="CL109" s="21">
        <f t="shared" si="113"/>
        <v>0</v>
      </c>
      <c r="CM109" s="34">
        <v>0</v>
      </c>
      <c r="CN109" s="107">
        <v>0</v>
      </c>
      <c r="CO109" s="21">
        <f t="shared" si="114"/>
        <v>0</v>
      </c>
      <c r="CP109" s="34">
        <v>0</v>
      </c>
      <c r="CQ109" s="107">
        <v>0</v>
      </c>
      <c r="CR109" s="21">
        <f t="shared" si="115"/>
        <v>0</v>
      </c>
      <c r="CS109" s="34">
        <v>1</v>
      </c>
      <c r="CT109" s="107">
        <v>2</v>
      </c>
      <c r="CU109" s="21">
        <f t="shared" si="116"/>
        <v>2.4073182474723158E-4</v>
      </c>
      <c r="CV109" s="34">
        <v>2</v>
      </c>
      <c r="CW109" s="107">
        <v>4</v>
      </c>
      <c r="CX109" s="21">
        <f t="shared" si="117"/>
        <v>4.8146364949446316E-4</v>
      </c>
      <c r="CY109" s="34">
        <v>0</v>
      </c>
      <c r="CZ109" s="107">
        <v>0</v>
      </c>
      <c r="DA109" s="21">
        <f t="shared" si="118"/>
        <v>0</v>
      </c>
      <c r="DB109" s="34">
        <v>1788</v>
      </c>
      <c r="DC109" s="107">
        <v>3883</v>
      </c>
      <c r="DD109" s="63">
        <f t="shared" si="119"/>
        <v>0.4673808377467501</v>
      </c>
      <c r="DE109" s="8">
        <v>982</v>
      </c>
      <c r="DF109" s="117">
        <v>1165</v>
      </c>
      <c r="DG109" s="6">
        <f t="shared" si="120"/>
        <v>0.1402262879152624</v>
      </c>
      <c r="DH109" s="8">
        <v>1399</v>
      </c>
      <c r="DI109" s="117">
        <v>1997</v>
      </c>
      <c r="DJ109" s="6">
        <f t="shared" si="121"/>
        <v>0.24037072701011072</v>
      </c>
      <c r="DK109" s="8">
        <v>3557</v>
      </c>
      <c r="DL109" s="117">
        <v>5008</v>
      </c>
      <c r="DM109" s="6">
        <f t="shared" si="122"/>
        <v>0.60279248916706785</v>
      </c>
      <c r="DN109" s="8">
        <v>132</v>
      </c>
      <c r="DO109" s="117">
        <v>138</v>
      </c>
      <c r="DP109" s="6">
        <f t="shared" si="123"/>
        <v>1.6610495907558979E-2</v>
      </c>
      <c r="DQ109" s="65">
        <v>95</v>
      </c>
      <c r="DR109" s="123">
        <v>97</v>
      </c>
      <c r="DS109" s="31">
        <f t="shared" si="124"/>
        <v>1.1675493500240731E-2</v>
      </c>
      <c r="DT109" s="65">
        <v>3610</v>
      </c>
      <c r="DU109" s="124">
        <v>8211</v>
      </c>
      <c r="DV109" s="31">
        <f t="shared" si="125"/>
        <v>0.98832450649975923</v>
      </c>
      <c r="DW109" s="8">
        <v>2</v>
      </c>
      <c r="DX109" s="87">
        <v>2</v>
      </c>
      <c r="DY109" s="18">
        <f t="shared" si="126"/>
        <v>2.4073182474723158E-4</v>
      </c>
      <c r="DZ109" s="8">
        <v>3647</v>
      </c>
      <c r="EA109" s="82">
        <v>8306</v>
      </c>
      <c r="EB109" s="120">
        <f t="shared" si="127"/>
        <v>0.99975926817525274</v>
      </c>
      <c r="EC109" s="65">
        <v>1</v>
      </c>
      <c r="ED109" s="123">
        <v>1</v>
      </c>
      <c r="EE109" s="21">
        <f t="shared" si="128"/>
        <v>1.2036591237361579E-4</v>
      </c>
      <c r="EF109" s="34">
        <v>3649</v>
      </c>
      <c r="EG109" s="20">
        <v>8307</v>
      </c>
      <c r="EH109" s="67">
        <f t="shared" si="129"/>
        <v>0.99987963408762637</v>
      </c>
    </row>
    <row r="110" spans="1:138" s="40" customFormat="1" ht="12" x14ac:dyDescent="0.25">
      <c r="A110" s="37">
        <v>260850</v>
      </c>
      <c r="B110" s="60"/>
      <c r="C110" s="38" t="s">
        <v>141</v>
      </c>
      <c r="D110" s="39" t="s">
        <v>12</v>
      </c>
      <c r="E110" s="37" t="s">
        <v>6</v>
      </c>
      <c r="F110" s="50">
        <v>19434</v>
      </c>
      <c r="G110" s="51">
        <v>3372</v>
      </c>
      <c r="H110" s="76">
        <v>8440</v>
      </c>
      <c r="I110" s="52">
        <f t="shared" si="130"/>
        <v>0.43429041885355563</v>
      </c>
      <c r="J110" s="34">
        <v>2779</v>
      </c>
      <c r="K110" s="20">
        <v>6880</v>
      </c>
      <c r="L110" s="21">
        <f t="shared" ref="L110:L141" si="131">K110/H110</f>
        <v>0.81516587677725116</v>
      </c>
      <c r="M110" s="79">
        <v>592</v>
      </c>
      <c r="N110" s="22">
        <v>1555</v>
      </c>
      <c r="O110" s="23">
        <f t="shared" ref="O110:O141" si="132">N110/H110</f>
        <v>0.18424170616113744</v>
      </c>
      <c r="P110" s="34">
        <v>0</v>
      </c>
      <c r="Q110" s="70">
        <v>0</v>
      </c>
      <c r="R110" s="72">
        <f t="shared" ref="R110:R141" si="133">Q110/H110</f>
        <v>0</v>
      </c>
      <c r="S110" s="34">
        <v>1</v>
      </c>
      <c r="T110" s="70">
        <v>5</v>
      </c>
      <c r="U110" s="21">
        <f t="shared" ref="U110:U141" si="134">T110/H110</f>
        <v>5.9241706161137445E-4</v>
      </c>
      <c r="V110" s="5">
        <v>2441</v>
      </c>
      <c r="W110" s="82">
        <v>6001</v>
      </c>
      <c r="X110" s="17">
        <f t="shared" ref="X110:X141" si="135">W110/H110</f>
        <v>0.71101895734597154</v>
      </c>
      <c r="Y110" s="5">
        <v>580</v>
      </c>
      <c r="Z110" s="82">
        <v>1412</v>
      </c>
      <c r="AA110" s="17">
        <f t="shared" ref="AA110:AA141" si="136">Z110/H110</f>
        <v>0.16729857819905214</v>
      </c>
      <c r="AB110" s="5">
        <v>351</v>
      </c>
      <c r="AC110" s="82">
        <v>1027</v>
      </c>
      <c r="AD110" s="17">
        <f t="shared" ref="AD110:AD141" si="137">AC110/H110</f>
        <v>0.1216824644549763</v>
      </c>
      <c r="AE110" s="30">
        <v>3038</v>
      </c>
      <c r="AF110" s="84">
        <v>5243</v>
      </c>
      <c r="AG110" s="31">
        <f t="shared" ref="AG110:AG141" si="138">AF110/H110</f>
        <v>0.62120853080568716</v>
      </c>
      <c r="AH110" s="90">
        <v>2286</v>
      </c>
      <c r="AI110" s="32">
        <v>3197</v>
      </c>
      <c r="AJ110" s="31">
        <f t="shared" ref="AJ110:AJ141" si="139">AI110/H110</f>
        <v>0.37879146919431278</v>
      </c>
      <c r="AK110" s="16">
        <v>1161</v>
      </c>
      <c r="AL110" s="87">
        <v>1669</v>
      </c>
      <c r="AM110" s="18">
        <f t="shared" ref="AM110:AM141" si="140">AL110/H110</f>
        <v>0.19774881516587678</v>
      </c>
      <c r="AN110" s="16">
        <v>237</v>
      </c>
      <c r="AO110" s="87">
        <v>265</v>
      </c>
      <c r="AP110" s="18">
        <f t="shared" ref="AP110:AP141" si="141">AO110/H110</f>
        <v>3.1398104265402842E-2</v>
      </c>
      <c r="AQ110" s="16">
        <v>28</v>
      </c>
      <c r="AR110" s="87">
        <v>29</v>
      </c>
      <c r="AS110" s="18">
        <f t="shared" ref="AS110:AS141" si="142">AR110/H110</f>
        <v>3.4360189573459715E-3</v>
      </c>
      <c r="AT110" s="16">
        <v>3036</v>
      </c>
      <c r="AU110" s="87">
        <v>6473</v>
      </c>
      <c r="AV110" s="18">
        <f t="shared" ref="AV110:AV141" si="143">AU110/H110</f>
        <v>0.7669431279620853</v>
      </c>
      <c r="AW110" s="16">
        <v>4</v>
      </c>
      <c r="AX110" s="87">
        <v>4</v>
      </c>
      <c r="AY110" s="18">
        <f t="shared" ref="AY110:AY141" si="144">AX110/H110</f>
        <v>4.7393364928909954E-4</v>
      </c>
      <c r="AZ110" s="16">
        <v>0</v>
      </c>
      <c r="BA110" s="82">
        <v>0</v>
      </c>
      <c r="BB110" s="61">
        <f t="shared" ref="BB110:BB141" si="145">BA110/H110</f>
        <v>0</v>
      </c>
      <c r="BC110" s="33">
        <v>0</v>
      </c>
      <c r="BD110" s="94">
        <v>0</v>
      </c>
      <c r="BE110" s="21">
        <f t="shared" ref="BE110:BE141" si="146">BD110/H110</f>
        <v>0</v>
      </c>
      <c r="BF110" s="34">
        <v>3372</v>
      </c>
      <c r="BG110" s="20">
        <v>8440</v>
      </c>
      <c r="BH110" s="21">
        <f t="shared" ref="BH110:BH141" si="147">BG110/H110</f>
        <v>1</v>
      </c>
      <c r="BI110" s="5">
        <v>9</v>
      </c>
      <c r="BJ110" s="99">
        <v>9</v>
      </c>
      <c r="BK110" s="96">
        <f t="shared" ref="BK110:BK141" si="148">BJ110/H110</f>
        <v>1.0663507109004739E-3</v>
      </c>
      <c r="BL110" s="5">
        <v>3363</v>
      </c>
      <c r="BM110" s="101">
        <v>8431</v>
      </c>
      <c r="BN110" s="17">
        <f t="shared" ref="BN110:BN141" si="149">BM110/H110</f>
        <v>0.99893364928909956</v>
      </c>
      <c r="BO110" s="34">
        <v>0</v>
      </c>
      <c r="BP110" s="107">
        <v>0</v>
      </c>
      <c r="BQ110" s="21">
        <f t="shared" ref="BQ110:BQ141" si="150">BP110/H110</f>
        <v>0</v>
      </c>
      <c r="BR110" s="34">
        <v>281</v>
      </c>
      <c r="BS110" s="107">
        <v>717</v>
      </c>
      <c r="BT110" s="21">
        <f t="shared" ref="BT110:BT141" si="151">BS110/H110</f>
        <v>8.4952606635071093E-2</v>
      </c>
      <c r="BU110" s="34">
        <v>0</v>
      </c>
      <c r="BV110" s="107">
        <v>0</v>
      </c>
      <c r="BW110" s="21">
        <f t="shared" ref="BW110:BW141" si="152">BV110/H110</f>
        <v>0</v>
      </c>
      <c r="BX110" s="34">
        <v>0</v>
      </c>
      <c r="BY110" s="107">
        <v>0</v>
      </c>
      <c r="BZ110" s="21">
        <f t="shared" ref="BZ110:BZ141" si="153">BY110/H110</f>
        <v>0</v>
      </c>
      <c r="CA110" s="34">
        <v>0</v>
      </c>
      <c r="CB110" s="107">
        <v>0</v>
      </c>
      <c r="CC110" s="21">
        <f t="shared" ref="CC110:CC141" si="154">CB110/H110</f>
        <v>0</v>
      </c>
      <c r="CD110" s="34">
        <v>113</v>
      </c>
      <c r="CE110" s="107">
        <v>160</v>
      </c>
      <c r="CF110" s="21">
        <f t="shared" ref="CF110:CF141" si="155">CE110/H110</f>
        <v>1.8957345971563982E-2</v>
      </c>
      <c r="CG110" s="34">
        <v>0</v>
      </c>
      <c r="CH110" s="107">
        <v>0</v>
      </c>
      <c r="CI110" s="21">
        <f t="shared" ref="CI110:CI141" si="156">CH110/H110</f>
        <v>0</v>
      </c>
      <c r="CJ110" s="34">
        <v>0</v>
      </c>
      <c r="CK110" s="107">
        <v>0</v>
      </c>
      <c r="CL110" s="21">
        <f t="shared" ref="CL110:CL141" si="157">CK110/K110</f>
        <v>0</v>
      </c>
      <c r="CM110" s="34">
        <v>0</v>
      </c>
      <c r="CN110" s="107">
        <v>0</v>
      </c>
      <c r="CO110" s="21">
        <f t="shared" ref="CO110:CO141" si="158">CN110/H110</f>
        <v>0</v>
      </c>
      <c r="CP110" s="34">
        <v>0</v>
      </c>
      <c r="CQ110" s="107">
        <v>0</v>
      </c>
      <c r="CR110" s="21">
        <f t="shared" ref="CR110:CR141" si="159">CQ110/G110</f>
        <v>0</v>
      </c>
      <c r="CS110" s="34">
        <v>4</v>
      </c>
      <c r="CT110" s="107">
        <v>12</v>
      </c>
      <c r="CU110" s="21">
        <f t="shared" ref="CU110:CU141" si="160">CT110/H110</f>
        <v>1.4218009478672985E-3</v>
      </c>
      <c r="CV110" s="34">
        <v>6</v>
      </c>
      <c r="CW110" s="107">
        <v>11</v>
      </c>
      <c r="CX110" s="21">
        <f t="shared" ref="CX110:CX141" si="161">CW110/H110</f>
        <v>1.3033175355450237E-3</v>
      </c>
      <c r="CY110" s="34">
        <v>1</v>
      </c>
      <c r="CZ110" s="107">
        <v>5</v>
      </c>
      <c r="DA110" s="21">
        <f t="shared" ref="DA110:DA141" si="162">CZ110/H110</f>
        <v>5.9241706161137445E-4</v>
      </c>
      <c r="DB110" s="34">
        <v>2967</v>
      </c>
      <c r="DC110" s="107">
        <v>7535</v>
      </c>
      <c r="DD110" s="63">
        <f t="shared" ref="DD110:DD141" si="163">DC110/H110</f>
        <v>0.89277251184834128</v>
      </c>
      <c r="DE110" s="8">
        <v>1104</v>
      </c>
      <c r="DF110" s="117">
        <v>1348</v>
      </c>
      <c r="DG110" s="6">
        <f t="shared" ref="DG110:DG141" si="164">DF110/H110</f>
        <v>0.15971563981042655</v>
      </c>
      <c r="DH110" s="8">
        <v>1654</v>
      </c>
      <c r="DI110" s="117">
        <v>2375</v>
      </c>
      <c r="DJ110" s="6">
        <f t="shared" ref="DJ110:DJ141" si="165">DI110/H110</f>
        <v>0.28139810426540285</v>
      </c>
      <c r="DK110" s="8">
        <v>3278</v>
      </c>
      <c r="DL110" s="117">
        <v>4555</v>
      </c>
      <c r="DM110" s="6">
        <f t="shared" ref="DM110:DM141" si="166">DL110/H110</f>
        <v>0.53969194312796209</v>
      </c>
      <c r="DN110" s="8">
        <v>158</v>
      </c>
      <c r="DO110" s="117">
        <v>162</v>
      </c>
      <c r="DP110" s="6">
        <f t="shared" ref="DP110:DP141" si="167">DO110/H110</f>
        <v>1.9194312796208531E-2</v>
      </c>
      <c r="DQ110" s="65">
        <v>214</v>
      </c>
      <c r="DR110" s="123">
        <v>233</v>
      </c>
      <c r="DS110" s="31">
        <f t="shared" ref="DS110:DS141" si="168">DR110/H110</f>
        <v>2.7606635071090048E-2</v>
      </c>
      <c r="DT110" s="65">
        <v>3323</v>
      </c>
      <c r="DU110" s="124">
        <v>8207</v>
      </c>
      <c r="DV110" s="31">
        <f t="shared" ref="DV110:DV141" si="169">DU110/H110</f>
        <v>0.97239336492890993</v>
      </c>
      <c r="DW110" s="8">
        <v>0</v>
      </c>
      <c r="DX110" s="87">
        <v>0</v>
      </c>
      <c r="DY110" s="18">
        <f t="shared" ref="DY110:DY141" si="170">DX110/H110</f>
        <v>0</v>
      </c>
      <c r="DZ110" s="8">
        <v>3372</v>
      </c>
      <c r="EA110" s="82">
        <v>8440</v>
      </c>
      <c r="EB110" s="120">
        <f t="shared" ref="EB110:EB141" si="171">EA110/H110</f>
        <v>1</v>
      </c>
      <c r="EC110" s="65">
        <v>1</v>
      </c>
      <c r="ED110" s="123">
        <v>1</v>
      </c>
      <c r="EE110" s="21">
        <f t="shared" ref="EE110:EE141" si="172">ED110/H110</f>
        <v>1.1848341232227489E-4</v>
      </c>
      <c r="EF110" s="34">
        <v>3372</v>
      </c>
      <c r="EG110" s="20">
        <v>8439</v>
      </c>
      <c r="EH110" s="67">
        <f t="shared" ref="EH110:EH141" si="173">EG110/H110</f>
        <v>0.99988151658767777</v>
      </c>
    </row>
    <row r="111" spans="1:138" s="40" customFormat="1" ht="12" x14ac:dyDescent="0.25">
      <c r="A111" s="37">
        <v>260845</v>
      </c>
      <c r="B111" s="60"/>
      <c r="C111" s="38" t="s">
        <v>142</v>
      </c>
      <c r="D111" s="39" t="s">
        <v>12</v>
      </c>
      <c r="E111" s="37" t="s">
        <v>8</v>
      </c>
      <c r="F111" s="50">
        <v>17981</v>
      </c>
      <c r="G111" s="51">
        <v>3346</v>
      </c>
      <c r="H111" s="76">
        <v>8208</v>
      </c>
      <c r="I111" s="52">
        <f t="shared" si="130"/>
        <v>0.45648184194427449</v>
      </c>
      <c r="J111" s="34">
        <v>2311</v>
      </c>
      <c r="K111" s="20">
        <v>5764</v>
      </c>
      <c r="L111" s="21">
        <f t="shared" si="131"/>
        <v>0.70224171539961011</v>
      </c>
      <c r="M111" s="79">
        <v>1034</v>
      </c>
      <c r="N111" s="22">
        <v>2441</v>
      </c>
      <c r="O111" s="23">
        <f t="shared" si="132"/>
        <v>0.29739278752436649</v>
      </c>
      <c r="P111" s="34">
        <v>0</v>
      </c>
      <c r="Q111" s="70">
        <v>0</v>
      </c>
      <c r="R111" s="72">
        <f t="shared" si="133"/>
        <v>0</v>
      </c>
      <c r="S111" s="34">
        <v>1</v>
      </c>
      <c r="T111" s="70">
        <v>3</v>
      </c>
      <c r="U111" s="21">
        <f t="shared" si="134"/>
        <v>3.6549707602339179E-4</v>
      </c>
      <c r="V111" s="5">
        <v>2734</v>
      </c>
      <c r="W111" s="82">
        <v>6450</v>
      </c>
      <c r="X111" s="17">
        <f t="shared" si="135"/>
        <v>0.78581871345029242</v>
      </c>
      <c r="Y111" s="5">
        <v>205</v>
      </c>
      <c r="Z111" s="82">
        <v>588</v>
      </c>
      <c r="AA111" s="17">
        <f t="shared" si="136"/>
        <v>7.1637426900584791E-2</v>
      </c>
      <c r="AB111" s="5">
        <v>407</v>
      </c>
      <c r="AC111" s="82">
        <v>1170</v>
      </c>
      <c r="AD111" s="17">
        <f t="shared" si="137"/>
        <v>0.14254385964912281</v>
      </c>
      <c r="AE111" s="30">
        <v>2964</v>
      </c>
      <c r="AF111" s="84">
        <v>4946</v>
      </c>
      <c r="AG111" s="31">
        <f t="shared" si="138"/>
        <v>0.60258284600389866</v>
      </c>
      <c r="AH111" s="90">
        <v>2358</v>
      </c>
      <c r="AI111" s="32">
        <v>3262</v>
      </c>
      <c r="AJ111" s="31">
        <f t="shared" si="139"/>
        <v>0.39741715399610139</v>
      </c>
      <c r="AK111" s="16">
        <v>1587</v>
      </c>
      <c r="AL111" s="87">
        <v>2435</v>
      </c>
      <c r="AM111" s="18">
        <f t="shared" si="140"/>
        <v>0.29666179337231968</v>
      </c>
      <c r="AN111" s="16">
        <v>335</v>
      </c>
      <c r="AO111" s="87">
        <v>395</v>
      </c>
      <c r="AP111" s="18">
        <f t="shared" si="141"/>
        <v>4.8123781676413256E-2</v>
      </c>
      <c r="AQ111" s="16">
        <v>23</v>
      </c>
      <c r="AR111" s="87">
        <v>23</v>
      </c>
      <c r="AS111" s="18">
        <f t="shared" si="142"/>
        <v>2.8021442495126704E-3</v>
      </c>
      <c r="AT111" s="16">
        <v>2789</v>
      </c>
      <c r="AU111" s="87">
        <v>5353</v>
      </c>
      <c r="AV111" s="18">
        <f t="shared" si="143"/>
        <v>0.65216861598440545</v>
      </c>
      <c r="AW111" s="16">
        <v>2</v>
      </c>
      <c r="AX111" s="87">
        <v>2</v>
      </c>
      <c r="AY111" s="18">
        <f t="shared" si="144"/>
        <v>2.4366471734892786E-4</v>
      </c>
      <c r="AZ111" s="16">
        <v>0</v>
      </c>
      <c r="BA111" s="82">
        <v>0</v>
      </c>
      <c r="BB111" s="61">
        <f t="shared" si="145"/>
        <v>0</v>
      </c>
      <c r="BC111" s="33">
        <v>0</v>
      </c>
      <c r="BD111" s="94">
        <v>0</v>
      </c>
      <c r="BE111" s="21">
        <f t="shared" si="146"/>
        <v>0</v>
      </c>
      <c r="BF111" s="34">
        <v>3346</v>
      </c>
      <c r="BG111" s="20">
        <v>8208</v>
      </c>
      <c r="BH111" s="21">
        <f t="shared" si="147"/>
        <v>1</v>
      </c>
      <c r="BI111" s="5">
        <v>71</v>
      </c>
      <c r="BJ111" s="99">
        <v>103</v>
      </c>
      <c r="BK111" s="96">
        <f t="shared" si="148"/>
        <v>1.2548732943469785E-2</v>
      </c>
      <c r="BL111" s="5">
        <v>3275</v>
      </c>
      <c r="BM111" s="101">
        <v>8105</v>
      </c>
      <c r="BN111" s="17">
        <f t="shared" si="149"/>
        <v>0.98745126705653019</v>
      </c>
      <c r="BO111" s="34">
        <v>0</v>
      </c>
      <c r="BP111" s="107">
        <v>0</v>
      </c>
      <c r="BQ111" s="21">
        <f t="shared" si="150"/>
        <v>0</v>
      </c>
      <c r="BR111" s="34">
        <v>1797</v>
      </c>
      <c r="BS111" s="107">
        <v>4415</v>
      </c>
      <c r="BT111" s="21">
        <f t="shared" si="151"/>
        <v>0.53788986354775825</v>
      </c>
      <c r="BU111" s="34">
        <v>1</v>
      </c>
      <c r="BV111" s="107">
        <v>2</v>
      </c>
      <c r="BW111" s="21">
        <f t="shared" si="152"/>
        <v>2.4366471734892786E-4</v>
      </c>
      <c r="BX111" s="34">
        <v>0</v>
      </c>
      <c r="BY111" s="107">
        <v>0</v>
      </c>
      <c r="BZ111" s="21">
        <f t="shared" si="153"/>
        <v>0</v>
      </c>
      <c r="CA111" s="34">
        <v>0</v>
      </c>
      <c r="CB111" s="107">
        <v>0</v>
      </c>
      <c r="CC111" s="21">
        <f t="shared" si="154"/>
        <v>0</v>
      </c>
      <c r="CD111" s="34">
        <v>26</v>
      </c>
      <c r="CE111" s="107">
        <v>42</v>
      </c>
      <c r="CF111" s="21">
        <f t="shared" si="155"/>
        <v>5.1169590643274851E-3</v>
      </c>
      <c r="CG111" s="34">
        <v>0</v>
      </c>
      <c r="CH111" s="107">
        <v>0</v>
      </c>
      <c r="CI111" s="21">
        <f t="shared" si="156"/>
        <v>0</v>
      </c>
      <c r="CJ111" s="34">
        <v>0</v>
      </c>
      <c r="CK111" s="107">
        <v>0</v>
      </c>
      <c r="CL111" s="21">
        <f t="shared" si="157"/>
        <v>0</v>
      </c>
      <c r="CM111" s="34">
        <v>0</v>
      </c>
      <c r="CN111" s="107">
        <v>0</v>
      </c>
      <c r="CO111" s="21">
        <f t="shared" si="158"/>
        <v>0</v>
      </c>
      <c r="CP111" s="34">
        <v>0</v>
      </c>
      <c r="CQ111" s="107">
        <v>0</v>
      </c>
      <c r="CR111" s="21">
        <f t="shared" si="159"/>
        <v>0</v>
      </c>
      <c r="CS111" s="34">
        <v>24</v>
      </c>
      <c r="CT111" s="107">
        <v>52</v>
      </c>
      <c r="CU111" s="21">
        <f t="shared" si="160"/>
        <v>6.3352826510721244E-3</v>
      </c>
      <c r="CV111" s="34">
        <v>0</v>
      </c>
      <c r="CW111" s="107">
        <v>0</v>
      </c>
      <c r="CX111" s="21">
        <f t="shared" si="161"/>
        <v>0</v>
      </c>
      <c r="CY111" s="34">
        <v>1</v>
      </c>
      <c r="CZ111" s="107">
        <v>2</v>
      </c>
      <c r="DA111" s="21">
        <f t="shared" si="162"/>
        <v>2.4366471734892786E-4</v>
      </c>
      <c r="DB111" s="34">
        <v>1497</v>
      </c>
      <c r="DC111" s="107">
        <v>3695</v>
      </c>
      <c r="DD111" s="63">
        <f t="shared" si="163"/>
        <v>0.45017056530214428</v>
      </c>
      <c r="DE111" s="8">
        <v>1015</v>
      </c>
      <c r="DF111" s="117">
        <v>1212</v>
      </c>
      <c r="DG111" s="6">
        <f t="shared" si="164"/>
        <v>0.1476608187134503</v>
      </c>
      <c r="DH111" s="8">
        <v>1526</v>
      </c>
      <c r="DI111" s="117">
        <v>2169</v>
      </c>
      <c r="DJ111" s="6">
        <f t="shared" si="165"/>
        <v>0.2642543859649123</v>
      </c>
      <c r="DK111" s="8">
        <v>3258</v>
      </c>
      <c r="DL111" s="117">
        <v>4668</v>
      </c>
      <c r="DM111" s="6">
        <f t="shared" si="166"/>
        <v>0.56871345029239762</v>
      </c>
      <c r="DN111" s="8">
        <v>150</v>
      </c>
      <c r="DO111" s="117">
        <v>159</v>
      </c>
      <c r="DP111" s="6">
        <f t="shared" si="167"/>
        <v>1.9371345029239765E-2</v>
      </c>
      <c r="DQ111" s="65">
        <v>416</v>
      </c>
      <c r="DR111" s="123">
        <v>453</v>
      </c>
      <c r="DS111" s="31">
        <f t="shared" si="168"/>
        <v>5.5190058479532164E-2</v>
      </c>
      <c r="DT111" s="65">
        <v>3234</v>
      </c>
      <c r="DU111" s="124">
        <v>7755</v>
      </c>
      <c r="DV111" s="31">
        <f t="shared" si="169"/>
        <v>0.94480994152046782</v>
      </c>
      <c r="DW111" s="8">
        <v>0</v>
      </c>
      <c r="DX111" s="87">
        <v>0</v>
      </c>
      <c r="DY111" s="18">
        <f t="shared" si="170"/>
        <v>0</v>
      </c>
      <c r="DZ111" s="8">
        <v>3346</v>
      </c>
      <c r="EA111" s="82">
        <v>8208</v>
      </c>
      <c r="EB111" s="120">
        <f t="shared" si="171"/>
        <v>1</v>
      </c>
      <c r="EC111" s="65">
        <v>0</v>
      </c>
      <c r="ED111" s="123">
        <v>0</v>
      </c>
      <c r="EE111" s="21">
        <f t="shared" si="172"/>
        <v>0</v>
      </c>
      <c r="EF111" s="34">
        <v>3346</v>
      </c>
      <c r="EG111" s="20">
        <v>8208</v>
      </c>
      <c r="EH111" s="67">
        <f t="shared" si="173"/>
        <v>1</v>
      </c>
    </row>
    <row r="112" spans="1:138" s="40" customFormat="1" ht="12" x14ac:dyDescent="0.25">
      <c r="A112" s="37">
        <v>260860</v>
      </c>
      <c r="B112" s="60"/>
      <c r="C112" s="38" t="s">
        <v>143</v>
      </c>
      <c r="D112" s="39" t="s">
        <v>11</v>
      </c>
      <c r="E112" s="37" t="s">
        <v>8</v>
      </c>
      <c r="F112" s="50">
        <v>11984</v>
      </c>
      <c r="G112" s="51">
        <v>2411</v>
      </c>
      <c r="H112" s="76">
        <v>6568</v>
      </c>
      <c r="I112" s="52">
        <f t="shared" si="130"/>
        <v>0.54806408544726304</v>
      </c>
      <c r="J112" s="34">
        <v>1095</v>
      </c>
      <c r="K112" s="20">
        <v>2874</v>
      </c>
      <c r="L112" s="21">
        <f t="shared" si="131"/>
        <v>0.43757612667478685</v>
      </c>
      <c r="M112" s="79">
        <v>1316</v>
      </c>
      <c r="N112" s="22">
        <v>3694</v>
      </c>
      <c r="O112" s="23">
        <f t="shared" si="132"/>
        <v>0.56242387332521315</v>
      </c>
      <c r="P112" s="34">
        <v>0</v>
      </c>
      <c r="Q112" s="70">
        <v>0</v>
      </c>
      <c r="R112" s="72">
        <f t="shared" si="133"/>
        <v>0</v>
      </c>
      <c r="S112" s="34">
        <v>0</v>
      </c>
      <c r="T112" s="70">
        <v>0</v>
      </c>
      <c r="U112" s="21">
        <f t="shared" si="134"/>
        <v>0</v>
      </c>
      <c r="V112" s="5">
        <v>1972</v>
      </c>
      <c r="W112" s="82">
        <v>5386</v>
      </c>
      <c r="X112" s="17">
        <f t="shared" si="135"/>
        <v>0.82003654080389765</v>
      </c>
      <c r="Y112" s="5">
        <v>273</v>
      </c>
      <c r="Z112" s="82">
        <v>635</v>
      </c>
      <c r="AA112" s="17">
        <f t="shared" si="136"/>
        <v>9.6680876979293548E-2</v>
      </c>
      <c r="AB112" s="5">
        <v>166</v>
      </c>
      <c r="AC112" s="82">
        <v>547</v>
      </c>
      <c r="AD112" s="17">
        <f t="shared" si="137"/>
        <v>8.3282582216808773E-2</v>
      </c>
      <c r="AE112" s="30">
        <v>2081</v>
      </c>
      <c r="AF112" s="84">
        <v>3401</v>
      </c>
      <c r="AG112" s="31">
        <f t="shared" si="138"/>
        <v>0.5178136419001218</v>
      </c>
      <c r="AH112" s="90">
        <v>2055</v>
      </c>
      <c r="AI112" s="32">
        <v>3167</v>
      </c>
      <c r="AJ112" s="31">
        <f t="shared" si="139"/>
        <v>0.4821863580998782</v>
      </c>
      <c r="AK112" s="16">
        <v>1386</v>
      </c>
      <c r="AL112" s="87">
        <v>2421</v>
      </c>
      <c r="AM112" s="18">
        <f t="shared" si="140"/>
        <v>0.368605359317905</v>
      </c>
      <c r="AN112" s="16">
        <v>58</v>
      </c>
      <c r="AO112" s="87">
        <v>66</v>
      </c>
      <c r="AP112" s="18">
        <f t="shared" si="141"/>
        <v>1.0048721071863581E-2</v>
      </c>
      <c r="AQ112" s="16">
        <v>19</v>
      </c>
      <c r="AR112" s="87">
        <v>21</v>
      </c>
      <c r="AS112" s="18">
        <f t="shared" si="142"/>
        <v>3.1973203410475032E-3</v>
      </c>
      <c r="AT112" s="16">
        <v>2001</v>
      </c>
      <c r="AU112" s="87">
        <v>4059</v>
      </c>
      <c r="AV112" s="18">
        <f t="shared" si="143"/>
        <v>0.61799634591961028</v>
      </c>
      <c r="AW112" s="16">
        <v>1</v>
      </c>
      <c r="AX112" s="87">
        <v>1</v>
      </c>
      <c r="AY112" s="18">
        <f t="shared" si="144"/>
        <v>1.5225334957369061E-4</v>
      </c>
      <c r="AZ112" s="16">
        <v>0</v>
      </c>
      <c r="BA112" s="82">
        <v>0</v>
      </c>
      <c r="BB112" s="61">
        <f t="shared" si="145"/>
        <v>0</v>
      </c>
      <c r="BC112" s="33">
        <v>0</v>
      </c>
      <c r="BD112" s="94">
        <v>0</v>
      </c>
      <c r="BE112" s="21">
        <f t="shared" si="146"/>
        <v>0</v>
      </c>
      <c r="BF112" s="34">
        <v>2411</v>
      </c>
      <c r="BG112" s="20">
        <v>6568</v>
      </c>
      <c r="BH112" s="21">
        <f t="shared" si="147"/>
        <v>1</v>
      </c>
      <c r="BI112" s="5">
        <v>0</v>
      </c>
      <c r="BJ112" s="99">
        <v>0</v>
      </c>
      <c r="BK112" s="96">
        <f t="shared" si="148"/>
        <v>0</v>
      </c>
      <c r="BL112" s="5">
        <v>2411</v>
      </c>
      <c r="BM112" s="101">
        <v>6568</v>
      </c>
      <c r="BN112" s="17">
        <f t="shared" si="149"/>
        <v>1</v>
      </c>
      <c r="BO112" s="34">
        <v>0</v>
      </c>
      <c r="BP112" s="107">
        <v>0</v>
      </c>
      <c r="BQ112" s="21">
        <f t="shared" si="150"/>
        <v>0</v>
      </c>
      <c r="BR112" s="34">
        <v>1728</v>
      </c>
      <c r="BS112" s="107">
        <v>4905</v>
      </c>
      <c r="BT112" s="21">
        <f t="shared" si="151"/>
        <v>0.74680267965895253</v>
      </c>
      <c r="BU112" s="34">
        <v>0</v>
      </c>
      <c r="BV112" s="107">
        <v>0</v>
      </c>
      <c r="BW112" s="21">
        <f t="shared" si="152"/>
        <v>0</v>
      </c>
      <c r="BX112" s="34">
        <v>0</v>
      </c>
      <c r="BY112" s="107">
        <v>0</v>
      </c>
      <c r="BZ112" s="21">
        <f t="shared" si="153"/>
        <v>0</v>
      </c>
      <c r="CA112" s="34">
        <v>0</v>
      </c>
      <c r="CB112" s="107">
        <v>0</v>
      </c>
      <c r="CC112" s="21">
        <f t="shared" si="154"/>
        <v>0</v>
      </c>
      <c r="CD112" s="34">
        <v>1</v>
      </c>
      <c r="CE112" s="107">
        <v>2</v>
      </c>
      <c r="CF112" s="21">
        <f t="shared" si="155"/>
        <v>3.0450669914738123E-4</v>
      </c>
      <c r="CG112" s="34">
        <v>0</v>
      </c>
      <c r="CH112" s="107">
        <v>0</v>
      </c>
      <c r="CI112" s="21">
        <f t="shared" si="156"/>
        <v>0</v>
      </c>
      <c r="CJ112" s="34">
        <v>0</v>
      </c>
      <c r="CK112" s="107">
        <v>0</v>
      </c>
      <c r="CL112" s="21">
        <f t="shared" si="157"/>
        <v>0</v>
      </c>
      <c r="CM112" s="34">
        <v>0</v>
      </c>
      <c r="CN112" s="107">
        <v>0</v>
      </c>
      <c r="CO112" s="21">
        <f t="shared" si="158"/>
        <v>0</v>
      </c>
      <c r="CP112" s="34">
        <v>0</v>
      </c>
      <c r="CQ112" s="107">
        <v>0</v>
      </c>
      <c r="CR112" s="21">
        <f t="shared" si="159"/>
        <v>0</v>
      </c>
      <c r="CS112" s="34">
        <v>0</v>
      </c>
      <c r="CT112" s="107">
        <v>0</v>
      </c>
      <c r="CU112" s="21">
        <f t="shared" si="160"/>
        <v>0</v>
      </c>
      <c r="CV112" s="34">
        <v>1</v>
      </c>
      <c r="CW112" s="107">
        <v>4</v>
      </c>
      <c r="CX112" s="21">
        <f t="shared" si="161"/>
        <v>6.0901339829476245E-4</v>
      </c>
      <c r="CY112" s="34">
        <v>0</v>
      </c>
      <c r="CZ112" s="107">
        <v>0</v>
      </c>
      <c r="DA112" s="21">
        <f t="shared" si="162"/>
        <v>0</v>
      </c>
      <c r="DB112" s="34">
        <v>681</v>
      </c>
      <c r="DC112" s="107">
        <v>1657</v>
      </c>
      <c r="DD112" s="63">
        <f t="shared" si="163"/>
        <v>0.25228380024360536</v>
      </c>
      <c r="DE112" s="8">
        <v>753</v>
      </c>
      <c r="DF112" s="117">
        <v>888</v>
      </c>
      <c r="DG112" s="6">
        <f t="shared" si="164"/>
        <v>0.13520097442143728</v>
      </c>
      <c r="DH112" s="8">
        <v>1051</v>
      </c>
      <c r="DI112" s="117">
        <v>1481</v>
      </c>
      <c r="DJ112" s="6">
        <f t="shared" si="165"/>
        <v>0.22548721071863581</v>
      </c>
      <c r="DK112" s="8">
        <v>2375</v>
      </c>
      <c r="DL112" s="117">
        <v>4131</v>
      </c>
      <c r="DM112" s="6">
        <f t="shared" si="166"/>
        <v>0.62895858708891594</v>
      </c>
      <c r="DN112" s="8">
        <v>66</v>
      </c>
      <c r="DO112" s="117">
        <v>68</v>
      </c>
      <c r="DP112" s="6">
        <f t="shared" si="167"/>
        <v>1.0353227771010963E-2</v>
      </c>
      <c r="DQ112" s="65">
        <v>182</v>
      </c>
      <c r="DR112" s="123">
        <v>191</v>
      </c>
      <c r="DS112" s="31">
        <f t="shared" si="168"/>
        <v>2.908038976857491E-2</v>
      </c>
      <c r="DT112" s="65">
        <v>2364</v>
      </c>
      <c r="DU112" s="124">
        <v>6377</v>
      </c>
      <c r="DV112" s="31">
        <f t="shared" si="169"/>
        <v>0.97091961023142515</v>
      </c>
      <c r="DW112" s="8">
        <v>0</v>
      </c>
      <c r="DX112" s="87">
        <v>0</v>
      </c>
      <c r="DY112" s="18">
        <f t="shared" si="170"/>
        <v>0</v>
      </c>
      <c r="DZ112" s="8">
        <v>2411</v>
      </c>
      <c r="EA112" s="82">
        <v>6568</v>
      </c>
      <c r="EB112" s="120">
        <f t="shared" si="171"/>
        <v>1</v>
      </c>
      <c r="EC112" s="65">
        <v>1</v>
      </c>
      <c r="ED112" s="123">
        <v>1</v>
      </c>
      <c r="EE112" s="21">
        <f t="shared" si="172"/>
        <v>1.5225334957369061E-4</v>
      </c>
      <c r="EF112" s="34">
        <v>2411</v>
      </c>
      <c r="EG112" s="20">
        <v>6567</v>
      </c>
      <c r="EH112" s="67">
        <f t="shared" si="173"/>
        <v>0.99984774665042631</v>
      </c>
    </row>
    <row r="113" spans="1:138" s="40" customFormat="1" ht="12" x14ac:dyDescent="0.25">
      <c r="A113" s="37">
        <v>260870</v>
      </c>
      <c r="B113" s="60"/>
      <c r="C113" s="38" t="s">
        <v>144</v>
      </c>
      <c r="D113" s="39" t="s">
        <v>9</v>
      </c>
      <c r="E113" s="37" t="s">
        <v>8</v>
      </c>
      <c r="F113" s="50">
        <v>14076</v>
      </c>
      <c r="G113" s="51">
        <v>3353</v>
      </c>
      <c r="H113" s="76">
        <v>7367</v>
      </c>
      <c r="I113" s="52">
        <f t="shared" si="130"/>
        <v>0.52337311736288716</v>
      </c>
      <c r="J113" s="34">
        <v>1936</v>
      </c>
      <c r="K113" s="20">
        <v>4289</v>
      </c>
      <c r="L113" s="21">
        <f t="shared" si="131"/>
        <v>0.58219085109271074</v>
      </c>
      <c r="M113" s="79">
        <v>1415</v>
      </c>
      <c r="N113" s="22">
        <v>3076</v>
      </c>
      <c r="O113" s="23">
        <f t="shared" si="132"/>
        <v>0.41753766797882447</v>
      </c>
      <c r="P113" s="34">
        <v>1</v>
      </c>
      <c r="Q113" s="70">
        <v>1</v>
      </c>
      <c r="R113" s="72">
        <f t="shared" si="133"/>
        <v>1.3574046423238766E-4</v>
      </c>
      <c r="S113" s="34">
        <v>1</v>
      </c>
      <c r="T113" s="70">
        <v>1</v>
      </c>
      <c r="U113" s="21">
        <f t="shared" si="134"/>
        <v>1.3574046423238766E-4</v>
      </c>
      <c r="V113" s="5">
        <v>3128</v>
      </c>
      <c r="W113" s="82">
        <v>6749</v>
      </c>
      <c r="X113" s="17">
        <f t="shared" si="135"/>
        <v>0.91611239310438441</v>
      </c>
      <c r="Y113" s="5">
        <v>50</v>
      </c>
      <c r="Z113" s="82">
        <v>151</v>
      </c>
      <c r="AA113" s="17">
        <f t="shared" si="136"/>
        <v>2.0496810099090539E-2</v>
      </c>
      <c r="AB113" s="5">
        <v>175</v>
      </c>
      <c r="AC113" s="82">
        <v>467</v>
      </c>
      <c r="AD113" s="17">
        <f t="shared" si="137"/>
        <v>6.339079679652504E-2</v>
      </c>
      <c r="AE113" s="30">
        <v>2520</v>
      </c>
      <c r="AF113" s="84">
        <v>4024</v>
      </c>
      <c r="AG113" s="31">
        <f t="shared" si="138"/>
        <v>0.546219628071128</v>
      </c>
      <c r="AH113" s="90">
        <v>2496</v>
      </c>
      <c r="AI113" s="32">
        <v>3343</v>
      </c>
      <c r="AJ113" s="31">
        <f t="shared" si="139"/>
        <v>0.453780371928872</v>
      </c>
      <c r="AK113" s="16">
        <v>1792</v>
      </c>
      <c r="AL113" s="87">
        <v>2716</v>
      </c>
      <c r="AM113" s="18">
        <f t="shared" si="140"/>
        <v>0.36867110085516491</v>
      </c>
      <c r="AN113" s="16">
        <v>198</v>
      </c>
      <c r="AO113" s="87">
        <v>235</v>
      </c>
      <c r="AP113" s="18">
        <f t="shared" si="141"/>
        <v>3.1899009094611103E-2</v>
      </c>
      <c r="AQ113" s="16">
        <v>18</v>
      </c>
      <c r="AR113" s="87">
        <v>19</v>
      </c>
      <c r="AS113" s="18">
        <f t="shared" si="142"/>
        <v>2.5790688204153658E-3</v>
      </c>
      <c r="AT113" s="16">
        <v>2602</v>
      </c>
      <c r="AU113" s="87">
        <v>4362</v>
      </c>
      <c r="AV113" s="18">
        <f t="shared" si="143"/>
        <v>0.59209990498167508</v>
      </c>
      <c r="AW113" s="16">
        <v>32</v>
      </c>
      <c r="AX113" s="87">
        <v>35</v>
      </c>
      <c r="AY113" s="18">
        <f t="shared" si="144"/>
        <v>4.7509162481335684E-3</v>
      </c>
      <c r="AZ113" s="16">
        <v>0</v>
      </c>
      <c r="BA113" s="82">
        <v>0</v>
      </c>
      <c r="BB113" s="61">
        <f t="shared" si="145"/>
        <v>0</v>
      </c>
      <c r="BC113" s="33">
        <v>2</v>
      </c>
      <c r="BD113" s="94">
        <v>2</v>
      </c>
      <c r="BE113" s="21">
        <f t="shared" si="146"/>
        <v>2.7148092846477533E-4</v>
      </c>
      <c r="BF113" s="34">
        <v>3351</v>
      </c>
      <c r="BG113" s="20">
        <v>7365</v>
      </c>
      <c r="BH113" s="21">
        <f t="shared" si="147"/>
        <v>0.99972851907153526</v>
      </c>
      <c r="BI113" s="5">
        <v>209</v>
      </c>
      <c r="BJ113" s="99">
        <v>398</v>
      </c>
      <c r="BK113" s="96">
        <f t="shared" si="148"/>
        <v>5.4024704764490297E-2</v>
      </c>
      <c r="BL113" s="5">
        <v>3144</v>
      </c>
      <c r="BM113" s="101">
        <v>6969</v>
      </c>
      <c r="BN113" s="17">
        <f t="shared" si="149"/>
        <v>0.94597529523550972</v>
      </c>
      <c r="BO113" s="34">
        <v>0</v>
      </c>
      <c r="BP113" s="107">
        <v>0</v>
      </c>
      <c r="BQ113" s="21">
        <f t="shared" si="150"/>
        <v>0</v>
      </c>
      <c r="BR113" s="34">
        <v>181</v>
      </c>
      <c r="BS113" s="107">
        <v>378</v>
      </c>
      <c r="BT113" s="21">
        <f t="shared" si="151"/>
        <v>5.1309895479842542E-2</v>
      </c>
      <c r="BU113" s="34">
        <v>5</v>
      </c>
      <c r="BV113" s="107">
        <v>12</v>
      </c>
      <c r="BW113" s="21">
        <f t="shared" si="152"/>
        <v>1.6288855707886521E-3</v>
      </c>
      <c r="BX113" s="34">
        <v>0</v>
      </c>
      <c r="BY113" s="107">
        <v>0</v>
      </c>
      <c r="BZ113" s="21">
        <f t="shared" si="153"/>
        <v>0</v>
      </c>
      <c r="CA113" s="34">
        <v>0</v>
      </c>
      <c r="CB113" s="107">
        <v>0</v>
      </c>
      <c r="CC113" s="21">
        <f t="shared" si="154"/>
        <v>0</v>
      </c>
      <c r="CD113" s="34">
        <v>10</v>
      </c>
      <c r="CE113" s="107">
        <v>19</v>
      </c>
      <c r="CF113" s="21">
        <f t="shared" si="155"/>
        <v>2.5790688204153658E-3</v>
      </c>
      <c r="CG113" s="34">
        <v>0</v>
      </c>
      <c r="CH113" s="107">
        <v>0</v>
      </c>
      <c r="CI113" s="21">
        <f t="shared" si="156"/>
        <v>0</v>
      </c>
      <c r="CJ113" s="34">
        <v>0</v>
      </c>
      <c r="CK113" s="107">
        <v>0</v>
      </c>
      <c r="CL113" s="21">
        <f t="shared" si="157"/>
        <v>0</v>
      </c>
      <c r="CM113" s="34">
        <v>0</v>
      </c>
      <c r="CN113" s="107">
        <v>0</v>
      </c>
      <c r="CO113" s="21">
        <f t="shared" si="158"/>
        <v>0</v>
      </c>
      <c r="CP113" s="34">
        <v>0</v>
      </c>
      <c r="CQ113" s="107">
        <v>0</v>
      </c>
      <c r="CR113" s="21">
        <f t="shared" si="159"/>
        <v>0</v>
      </c>
      <c r="CS113" s="34">
        <v>0</v>
      </c>
      <c r="CT113" s="107">
        <v>0</v>
      </c>
      <c r="CU113" s="21">
        <f t="shared" si="160"/>
        <v>0</v>
      </c>
      <c r="CV113" s="34">
        <v>0</v>
      </c>
      <c r="CW113" s="107">
        <v>0</v>
      </c>
      <c r="CX113" s="21">
        <f t="shared" si="161"/>
        <v>0</v>
      </c>
      <c r="CY113" s="34">
        <v>0</v>
      </c>
      <c r="CZ113" s="107">
        <v>0</v>
      </c>
      <c r="DA113" s="21">
        <f t="shared" si="162"/>
        <v>0</v>
      </c>
      <c r="DB113" s="34">
        <v>3157</v>
      </c>
      <c r="DC113" s="107">
        <v>6958</v>
      </c>
      <c r="DD113" s="63">
        <f t="shared" si="163"/>
        <v>0.94448215012895342</v>
      </c>
      <c r="DE113" s="8">
        <v>832</v>
      </c>
      <c r="DF113" s="117">
        <v>983</v>
      </c>
      <c r="DG113" s="6">
        <f t="shared" si="164"/>
        <v>0.13343287634043707</v>
      </c>
      <c r="DH113" s="8">
        <v>1261</v>
      </c>
      <c r="DI113" s="117">
        <v>1760</v>
      </c>
      <c r="DJ113" s="6">
        <f t="shared" si="165"/>
        <v>0.2389032170490023</v>
      </c>
      <c r="DK113" s="8">
        <v>3252</v>
      </c>
      <c r="DL113" s="117">
        <v>4465</v>
      </c>
      <c r="DM113" s="6">
        <f t="shared" si="166"/>
        <v>0.60608117279761098</v>
      </c>
      <c r="DN113" s="8">
        <v>150</v>
      </c>
      <c r="DO113" s="117">
        <v>159</v>
      </c>
      <c r="DP113" s="6">
        <f t="shared" si="167"/>
        <v>2.1582733812949641E-2</v>
      </c>
      <c r="DQ113" s="65">
        <v>128</v>
      </c>
      <c r="DR113" s="123">
        <v>137</v>
      </c>
      <c r="DS113" s="31">
        <f t="shared" si="168"/>
        <v>1.8596443599837111E-2</v>
      </c>
      <c r="DT113" s="65">
        <v>3311</v>
      </c>
      <c r="DU113" s="124">
        <v>7230</v>
      </c>
      <c r="DV113" s="31">
        <f t="shared" si="169"/>
        <v>0.98140355640016286</v>
      </c>
      <c r="DW113" s="8">
        <v>1</v>
      </c>
      <c r="DX113" s="87">
        <v>1</v>
      </c>
      <c r="DY113" s="18">
        <f t="shared" si="170"/>
        <v>1.3574046423238766E-4</v>
      </c>
      <c r="DZ113" s="8">
        <v>3352</v>
      </c>
      <c r="EA113" s="82">
        <v>7366</v>
      </c>
      <c r="EB113" s="120">
        <f t="shared" si="171"/>
        <v>0.99986425953576763</v>
      </c>
      <c r="EC113" s="65">
        <v>1</v>
      </c>
      <c r="ED113" s="123">
        <v>1</v>
      </c>
      <c r="EE113" s="21">
        <f t="shared" si="172"/>
        <v>1.3574046423238766E-4</v>
      </c>
      <c r="EF113" s="34">
        <v>3353</v>
      </c>
      <c r="EG113" s="20">
        <v>7366</v>
      </c>
      <c r="EH113" s="67">
        <f t="shared" si="173"/>
        <v>0.99986425953576763</v>
      </c>
    </row>
    <row r="114" spans="1:138" s="40" customFormat="1" ht="12" x14ac:dyDescent="0.25">
      <c r="A114" s="37">
        <v>260875</v>
      </c>
      <c r="B114" s="60"/>
      <c r="C114" s="38" t="s">
        <v>145</v>
      </c>
      <c r="D114" s="39" t="s">
        <v>7</v>
      </c>
      <c r="E114" s="37" t="s">
        <v>6</v>
      </c>
      <c r="F114" s="50">
        <v>24088</v>
      </c>
      <c r="G114" s="51">
        <v>4961</v>
      </c>
      <c r="H114" s="76">
        <v>11756</v>
      </c>
      <c r="I114" s="52">
        <f t="shared" si="130"/>
        <v>0.4880438392560611</v>
      </c>
      <c r="J114" s="34">
        <v>2093</v>
      </c>
      <c r="K114" s="20">
        <v>4924</v>
      </c>
      <c r="L114" s="21">
        <f t="shared" si="131"/>
        <v>0.41884994896223204</v>
      </c>
      <c r="M114" s="79">
        <v>2864</v>
      </c>
      <c r="N114" s="22">
        <v>6827</v>
      </c>
      <c r="O114" s="23">
        <f t="shared" si="132"/>
        <v>0.58072473630486565</v>
      </c>
      <c r="P114" s="34">
        <v>4</v>
      </c>
      <c r="Q114" s="70">
        <v>5</v>
      </c>
      <c r="R114" s="72">
        <f t="shared" si="133"/>
        <v>4.2531473290234774E-4</v>
      </c>
      <c r="S114" s="34">
        <v>0</v>
      </c>
      <c r="T114" s="70">
        <v>0</v>
      </c>
      <c r="U114" s="21">
        <f t="shared" si="134"/>
        <v>0</v>
      </c>
      <c r="V114" s="5">
        <v>3957</v>
      </c>
      <c r="W114" s="82">
        <v>8964</v>
      </c>
      <c r="X114" s="17">
        <f t="shared" si="135"/>
        <v>0.76250425314732906</v>
      </c>
      <c r="Y114" s="5">
        <v>451</v>
      </c>
      <c r="Z114" s="82">
        <v>1166</v>
      </c>
      <c r="AA114" s="17">
        <f t="shared" si="136"/>
        <v>9.9183395712827499E-2</v>
      </c>
      <c r="AB114" s="5">
        <v>553</v>
      </c>
      <c r="AC114" s="82">
        <v>1626</v>
      </c>
      <c r="AD114" s="17">
        <f t="shared" si="137"/>
        <v>0.1383123511398435</v>
      </c>
      <c r="AE114" s="30">
        <v>4021</v>
      </c>
      <c r="AF114" s="84">
        <v>6822</v>
      </c>
      <c r="AG114" s="31">
        <f t="shared" si="138"/>
        <v>0.58029942157196324</v>
      </c>
      <c r="AH114" s="90">
        <v>3592</v>
      </c>
      <c r="AI114" s="32">
        <v>4934</v>
      </c>
      <c r="AJ114" s="31">
        <f t="shared" si="139"/>
        <v>0.41970057842803676</v>
      </c>
      <c r="AK114" s="16">
        <v>844</v>
      </c>
      <c r="AL114" s="87">
        <v>1012</v>
      </c>
      <c r="AM114" s="18">
        <f t="shared" si="140"/>
        <v>8.6083701939435181E-2</v>
      </c>
      <c r="AN114" s="16">
        <v>294</v>
      </c>
      <c r="AO114" s="87">
        <v>320</v>
      </c>
      <c r="AP114" s="18">
        <f t="shared" si="141"/>
        <v>2.7220142905750255E-2</v>
      </c>
      <c r="AQ114" s="16">
        <v>123</v>
      </c>
      <c r="AR114" s="87">
        <v>124</v>
      </c>
      <c r="AS114" s="18">
        <f t="shared" si="142"/>
        <v>1.0547805375978225E-2</v>
      </c>
      <c r="AT114" s="16">
        <v>4593</v>
      </c>
      <c r="AU114" s="87">
        <v>10229</v>
      </c>
      <c r="AV114" s="18">
        <f t="shared" si="143"/>
        <v>0.87010888057162306</v>
      </c>
      <c r="AW114" s="16">
        <v>47</v>
      </c>
      <c r="AX114" s="87">
        <v>71</v>
      </c>
      <c r="AY114" s="18">
        <f t="shared" si="144"/>
        <v>6.0394692072133381E-3</v>
      </c>
      <c r="AZ114" s="16">
        <v>0</v>
      </c>
      <c r="BA114" s="82">
        <v>0</v>
      </c>
      <c r="BB114" s="61">
        <f t="shared" si="145"/>
        <v>0</v>
      </c>
      <c r="BC114" s="33">
        <v>8</v>
      </c>
      <c r="BD114" s="94">
        <v>21</v>
      </c>
      <c r="BE114" s="21">
        <f t="shared" si="146"/>
        <v>1.7863218781898605E-3</v>
      </c>
      <c r="BF114" s="34">
        <v>4953</v>
      </c>
      <c r="BG114" s="20">
        <v>11735</v>
      </c>
      <c r="BH114" s="21">
        <f t="shared" si="147"/>
        <v>0.99821367812181017</v>
      </c>
      <c r="BI114" s="5">
        <v>128</v>
      </c>
      <c r="BJ114" s="99">
        <v>200</v>
      </c>
      <c r="BK114" s="96">
        <f t="shared" si="148"/>
        <v>1.701258931609391E-2</v>
      </c>
      <c r="BL114" s="5">
        <v>4833</v>
      </c>
      <c r="BM114" s="101">
        <v>11556</v>
      </c>
      <c r="BN114" s="17">
        <f t="shared" si="149"/>
        <v>0.98298741068390605</v>
      </c>
      <c r="BO114" s="34">
        <v>27</v>
      </c>
      <c r="BP114" s="107">
        <v>76</v>
      </c>
      <c r="BQ114" s="21">
        <f t="shared" si="150"/>
        <v>6.4647839401156858E-3</v>
      </c>
      <c r="BR114" s="34">
        <v>565</v>
      </c>
      <c r="BS114" s="107">
        <v>1304</v>
      </c>
      <c r="BT114" s="21">
        <f t="shared" si="151"/>
        <v>0.11092208234093229</v>
      </c>
      <c r="BU114" s="34">
        <v>337</v>
      </c>
      <c r="BV114" s="107">
        <v>889</v>
      </c>
      <c r="BW114" s="21">
        <f t="shared" si="152"/>
        <v>7.562095951003743E-2</v>
      </c>
      <c r="BX114" s="34">
        <v>1</v>
      </c>
      <c r="BY114" s="107">
        <v>3</v>
      </c>
      <c r="BZ114" s="21">
        <f t="shared" si="153"/>
        <v>2.5518883974140862E-4</v>
      </c>
      <c r="CA114" s="34">
        <v>0</v>
      </c>
      <c r="CB114" s="107">
        <v>0</v>
      </c>
      <c r="CC114" s="21">
        <f t="shared" si="154"/>
        <v>0</v>
      </c>
      <c r="CD114" s="34">
        <v>13</v>
      </c>
      <c r="CE114" s="107">
        <v>35</v>
      </c>
      <c r="CF114" s="21">
        <f t="shared" si="155"/>
        <v>2.9772031303164342E-3</v>
      </c>
      <c r="CG114" s="34">
        <v>0</v>
      </c>
      <c r="CH114" s="107">
        <v>0</v>
      </c>
      <c r="CI114" s="21">
        <f t="shared" si="156"/>
        <v>0</v>
      </c>
      <c r="CJ114" s="34">
        <v>0</v>
      </c>
      <c r="CK114" s="107">
        <v>0</v>
      </c>
      <c r="CL114" s="21">
        <f t="shared" si="157"/>
        <v>0</v>
      </c>
      <c r="CM114" s="34">
        <v>0</v>
      </c>
      <c r="CN114" s="107">
        <v>0</v>
      </c>
      <c r="CO114" s="21">
        <f t="shared" si="158"/>
        <v>0</v>
      </c>
      <c r="CP114" s="34">
        <v>0</v>
      </c>
      <c r="CQ114" s="107">
        <v>0</v>
      </c>
      <c r="CR114" s="21">
        <f t="shared" si="159"/>
        <v>0</v>
      </c>
      <c r="CS114" s="34">
        <v>30</v>
      </c>
      <c r="CT114" s="107">
        <v>61</v>
      </c>
      <c r="CU114" s="21">
        <f t="shared" si="160"/>
        <v>5.1888397414086426E-3</v>
      </c>
      <c r="CV114" s="34">
        <v>0</v>
      </c>
      <c r="CW114" s="107">
        <v>0</v>
      </c>
      <c r="CX114" s="21">
        <f t="shared" si="161"/>
        <v>0</v>
      </c>
      <c r="CY114" s="34">
        <v>5</v>
      </c>
      <c r="CZ114" s="107">
        <v>14</v>
      </c>
      <c r="DA114" s="21">
        <f t="shared" si="162"/>
        <v>1.1908812521265737E-3</v>
      </c>
      <c r="DB114" s="34">
        <v>3983</v>
      </c>
      <c r="DC114" s="107">
        <v>9374</v>
      </c>
      <c r="DD114" s="63">
        <f t="shared" si="163"/>
        <v>0.79738006124532157</v>
      </c>
      <c r="DE114" s="8">
        <v>1741</v>
      </c>
      <c r="DF114" s="117">
        <v>2118</v>
      </c>
      <c r="DG114" s="6">
        <f t="shared" si="164"/>
        <v>0.1801633208574345</v>
      </c>
      <c r="DH114" s="8">
        <v>2225</v>
      </c>
      <c r="DI114" s="117">
        <v>3199</v>
      </c>
      <c r="DJ114" s="6">
        <f t="shared" si="165"/>
        <v>0.2721163661109221</v>
      </c>
      <c r="DK114" s="8">
        <v>4878</v>
      </c>
      <c r="DL114" s="117">
        <v>6317</v>
      </c>
      <c r="DM114" s="6">
        <f t="shared" si="166"/>
        <v>0.53734263354882617</v>
      </c>
      <c r="DN114" s="8">
        <v>116</v>
      </c>
      <c r="DO114" s="117">
        <v>122</v>
      </c>
      <c r="DP114" s="6">
        <f t="shared" si="167"/>
        <v>1.0377679482817285E-2</v>
      </c>
      <c r="DQ114" s="65">
        <v>251</v>
      </c>
      <c r="DR114" s="123">
        <v>270</v>
      </c>
      <c r="DS114" s="31">
        <f t="shared" si="168"/>
        <v>2.2966995576726778E-2</v>
      </c>
      <c r="DT114" s="65">
        <v>4900</v>
      </c>
      <c r="DU114" s="124">
        <v>11486</v>
      </c>
      <c r="DV114" s="31">
        <f t="shared" si="169"/>
        <v>0.97703300442327323</v>
      </c>
      <c r="DW114" s="8">
        <v>4</v>
      </c>
      <c r="DX114" s="87">
        <v>5</v>
      </c>
      <c r="DY114" s="18">
        <f t="shared" si="170"/>
        <v>4.2531473290234774E-4</v>
      </c>
      <c r="DZ114" s="8">
        <v>4957</v>
      </c>
      <c r="EA114" s="82">
        <v>11751</v>
      </c>
      <c r="EB114" s="120">
        <f t="shared" si="171"/>
        <v>0.9995746852670977</v>
      </c>
      <c r="EC114" s="65">
        <v>0</v>
      </c>
      <c r="ED114" s="123">
        <v>0</v>
      </c>
      <c r="EE114" s="21">
        <f t="shared" si="172"/>
        <v>0</v>
      </c>
      <c r="EF114" s="34">
        <v>4961</v>
      </c>
      <c r="EG114" s="20">
        <v>11756</v>
      </c>
      <c r="EH114" s="67">
        <f t="shared" si="173"/>
        <v>1</v>
      </c>
    </row>
    <row r="115" spans="1:138" s="40" customFormat="1" ht="12" x14ac:dyDescent="0.25">
      <c r="A115" s="37">
        <v>260880</v>
      </c>
      <c r="B115" s="60"/>
      <c r="C115" s="38" t="s">
        <v>146</v>
      </c>
      <c r="D115" s="39" t="s">
        <v>11</v>
      </c>
      <c r="E115" s="37" t="s">
        <v>6</v>
      </c>
      <c r="F115" s="50">
        <v>39582</v>
      </c>
      <c r="G115" s="51">
        <v>8222</v>
      </c>
      <c r="H115" s="76">
        <v>21026</v>
      </c>
      <c r="I115" s="52">
        <f t="shared" si="130"/>
        <v>0.53120105098276993</v>
      </c>
      <c r="J115" s="34">
        <v>5669</v>
      </c>
      <c r="K115" s="20">
        <v>14156</v>
      </c>
      <c r="L115" s="21">
        <f t="shared" si="131"/>
        <v>0.67326167602016551</v>
      </c>
      <c r="M115" s="79">
        <v>2550</v>
      </c>
      <c r="N115" s="22">
        <v>6867</v>
      </c>
      <c r="O115" s="23">
        <f t="shared" si="132"/>
        <v>0.3265956434890136</v>
      </c>
      <c r="P115" s="34">
        <v>3</v>
      </c>
      <c r="Q115" s="70">
        <v>3</v>
      </c>
      <c r="R115" s="72">
        <f t="shared" si="133"/>
        <v>1.4268049082088842E-4</v>
      </c>
      <c r="S115" s="34">
        <v>0</v>
      </c>
      <c r="T115" s="70">
        <v>0</v>
      </c>
      <c r="U115" s="21">
        <f t="shared" si="134"/>
        <v>0</v>
      </c>
      <c r="V115" s="5">
        <v>6403</v>
      </c>
      <c r="W115" s="82">
        <v>16496</v>
      </c>
      <c r="X115" s="17">
        <f t="shared" si="135"/>
        <v>0.78455245886045843</v>
      </c>
      <c r="Y115" s="5">
        <v>1202</v>
      </c>
      <c r="Z115" s="82">
        <v>2683</v>
      </c>
      <c r="AA115" s="17">
        <f t="shared" si="136"/>
        <v>0.12760391895748122</v>
      </c>
      <c r="AB115" s="5">
        <v>617</v>
      </c>
      <c r="AC115" s="82">
        <v>1847</v>
      </c>
      <c r="AD115" s="17">
        <f t="shared" si="137"/>
        <v>8.7843622182060307E-2</v>
      </c>
      <c r="AE115" s="30">
        <v>7121</v>
      </c>
      <c r="AF115" s="84">
        <v>11932</v>
      </c>
      <c r="AG115" s="31">
        <f t="shared" si="138"/>
        <v>0.56748787215828023</v>
      </c>
      <c r="AH115" s="90">
        <v>6159</v>
      </c>
      <c r="AI115" s="32">
        <v>9094</v>
      </c>
      <c r="AJ115" s="31">
        <f t="shared" si="139"/>
        <v>0.43251212784171977</v>
      </c>
      <c r="AK115" s="16">
        <v>4708</v>
      </c>
      <c r="AL115" s="87">
        <v>7794</v>
      </c>
      <c r="AM115" s="18">
        <f t="shared" si="140"/>
        <v>0.37068391515266813</v>
      </c>
      <c r="AN115" s="16">
        <v>427</v>
      </c>
      <c r="AO115" s="87">
        <v>485</v>
      </c>
      <c r="AP115" s="18">
        <f t="shared" si="141"/>
        <v>2.3066679349376961E-2</v>
      </c>
      <c r="AQ115" s="16">
        <v>139</v>
      </c>
      <c r="AR115" s="87">
        <v>151</v>
      </c>
      <c r="AS115" s="18">
        <f t="shared" si="142"/>
        <v>7.1815847046513837E-3</v>
      </c>
      <c r="AT115" s="16">
        <v>6616</v>
      </c>
      <c r="AU115" s="87">
        <v>12587</v>
      </c>
      <c r="AV115" s="18">
        <f t="shared" si="143"/>
        <v>0.59863977932084089</v>
      </c>
      <c r="AW115" s="16">
        <v>8</v>
      </c>
      <c r="AX115" s="87">
        <v>8</v>
      </c>
      <c r="AY115" s="18">
        <f t="shared" si="144"/>
        <v>3.8048130885570247E-4</v>
      </c>
      <c r="AZ115" s="16">
        <v>1</v>
      </c>
      <c r="BA115" s="82">
        <v>1</v>
      </c>
      <c r="BB115" s="61">
        <f t="shared" si="145"/>
        <v>4.7560163606962808E-5</v>
      </c>
      <c r="BC115" s="33">
        <v>1</v>
      </c>
      <c r="BD115" s="94">
        <v>2</v>
      </c>
      <c r="BE115" s="21">
        <f t="shared" si="146"/>
        <v>9.5120327213925616E-5</v>
      </c>
      <c r="BF115" s="34">
        <v>8221</v>
      </c>
      <c r="BG115" s="20">
        <v>21024</v>
      </c>
      <c r="BH115" s="21">
        <f t="shared" si="147"/>
        <v>0.99990487967278607</v>
      </c>
      <c r="BI115" s="5">
        <v>1</v>
      </c>
      <c r="BJ115" s="99">
        <v>1</v>
      </c>
      <c r="BK115" s="96">
        <f t="shared" si="148"/>
        <v>4.7560163606962808E-5</v>
      </c>
      <c r="BL115" s="5">
        <v>8221</v>
      </c>
      <c r="BM115" s="101">
        <v>21025</v>
      </c>
      <c r="BN115" s="17">
        <f t="shared" si="149"/>
        <v>0.99995243983639304</v>
      </c>
      <c r="BO115" s="34">
        <v>1</v>
      </c>
      <c r="BP115" s="107">
        <v>4</v>
      </c>
      <c r="BQ115" s="21">
        <f t="shared" si="150"/>
        <v>1.9024065442785123E-4</v>
      </c>
      <c r="BR115" s="34">
        <v>2669</v>
      </c>
      <c r="BS115" s="107">
        <v>7153</v>
      </c>
      <c r="BT115" s="21">
        <f t="shared" si="151"/>
        <v>0.34019785028060495</v>
      </c>
      <c r="BU115" s="34">
        <v>15</v>
      </c>
      <c r="BV115" s="107">
        <v>25</v>
      </c>
      <c r="BW115" s="21">
        <f t="shared" si="152"/>
        <v>1.1890040901740703E-3</v>
      </c>
      <c r="BX115" s="34">
        <v>0</v>
      </c>
      <c r="BY115" s="107">
        <v>0</v>
      </c>
      <c r="BZ115" s="21">
        <f t="shared" si="153"/>
        <v>0</v>
      </c>
      <c r="CA115" s="34">
        <v>0</v>
      </c>
      <c r="CB115" s="107">
        <v>0</v>
      </c>
      <c r="CC115" s="21">
        <f t="shared" si="154"/>
        <v>0</v>
      </c>
      <c r="CD115" s="34">
        <v>140</v>
      </c>
      <c r="CE115" s="107">
        <v>229</v>
      </c>
      <c r="CF115" s="21">
        <f t="shared" si="155"/>
        <v>1.0891277465994484E-2</v>
      </c>
      <c r="CG115" s="34">
        <v>1</v>
      </c>
      <c r="CH115" s="107">
        <v>3</v>
      </c>
      <c r="CI115" s="21">
        <f t="shared" si="156"/>
        <v>1.4268049082088842E-4</v>
      </c>
      <c r="CJ115" s="34">
        <v>0</v>
      </c>
      <c r="CK115" s="107">
        <v>0</v>
      </c>
      <c r="CL115" s="21">
        <f t="shared" si="157"/>
        <v>0</v>
      </c>
      <c r="CM115" s="34">
        <v>0</v>
      </c>
      <c r="CN115" s="107">
        <v>0</v>
      </c>
      <c r="CO115" s="21">
        <f t="shared" si="158"/>
        <v>0</v>
      </c>
      <c r="CP115" s="34">
        <v>0</v>
      </c>
      <c r="CQ115" s="107">
        <v>0</v>
      </c>
      <c r="CR115" s="21">
        <f t="shared" si="159"/>
        <v>0</v>
      </c>
      <c r="CS115" s="34">
        <v>1</v>
      </c>
      <c r="CT115" s="107">
        <v>3</v>
      </c>
      <c r="CU115" s="21">
        <f t="shared" si="160"/>
        <v>1.4268049082088842E-4</v>
      </c>
      <c r="CV115" s="34">
        <v>6</v>
      </c>
      <c r="CW115" s="107">
        <v>12</v>
      </c>
      <c r="CX115" s="21">
        <f t="shared" si="161"/>
        <v>5.7072196328355367E-4</v>
      </c>
      <c r="CY115" s="34">
        <v>0</v>
      </c>
      <c r="CZ115" s="107">
        <v>0</v>
      </c>
      <c r="DA115" s="21">
        <f t="shared" si="162"/>
        <v>0</v>
      </c>
      <c r="DB115" s="34">
        <v>5389</v>
      </c>
      <c r="DC115" s="107">
        <v>13597</v>
      </c>
      <c r="DD115" s="63">
        <f t="shared" si="163"/>
        <v>0.64667554456387333</v>
      </c>
      <c r="DE115" s="8">
        <v>2712</v>
      </c>
      <c r="DF115" s="117">
        <v>3306</v>
      </c>
      <c r="DG115" s="6">
        <f t="shared" si="164"/>
        <v>0.15723390088461905</v>
      </c>
      <c r="DH115" s="8">
        <v>3643</v>
      </c>
      <c r="DI115" s="117">
        <v>5200</v>
      </c>
      <c r="DJ115" s="6">
        <f t="shared" si="165"/>
        <v>0.2473128507562066</v>
      </c>
      <c r="DK115" s="8">
        <v>8045</v>
      </c>
      <c r="DL115" s="117">
        <v>12192</v>
      </c>
      <c r="DM115" s="6">
        <f t="shared" si="166"/>
        <v>0.57985351469609059</v>
      </c>
      <c r="DN115" s="8">
        <v>301</v>
      </c>
      <c r="DO115" s="117">
        <v>328</v>
      </c>
      <c r="DP115" s="6">
        <f t="shared" si="167"/>
        <v>1.5599733663083801E-2</v>
      </c>
      <c r="DQ115" s="65">
        <v>888</v>
      </c>
      <c r="DR115" s="123">
        <v>973</v>
      </c>
      <c r="DS115" s="31">
        <f t="shared" si="168"/>
        <v>4.6276039189574812E-2</v>
      </c>
      <c r="DT115" s="65">
        <v>7990</v>
      </c>
      <c r="DU115" s="124">
        <v>20053</v>
      </c>
      <c r="DV115" s="31">
        <f t="shared" si="169"/>
        <v>0.95372396081042521</v>
      </c>
      <c r="DW115" s="8">
        <v>3</v>
      </c>
      <c r="DX115" s="87">
        <v>3</v>
      </c>
      <c r="DY115" s="18">
        <f t="shared" si="170"/>
        <v>1.4268049082088842E-4</v>
      </c>
      <c r="DZ115" s="8">
        <v>8219</v>
      </c>
      <c r="EA115" s="82">
        <v>21023</v>
      </c>
      <c r="EB115" s="120">
        <f t="shared" si="171"/>
        <v>0.99985731950917911</v>
      </c>
      <c r="EC115" s="65">
        <v>1</v>
      </c>
      <c r="ED115" s="123">
        <v>1</v>
      </c>
      <c r="EE115" s="21">
        <f t="shared" si="172"/>
        <v>4.7560163606962808E-5</v>
      </c>
      <c r="EF115" s="34">
        <v>8222</v>
      </c>
      <c r="EG115" s="20">
        <v>21025</v>
      </c>
      <c r="EH115" s="67">
        <f t="shared" si="173"/>
        <v>0.99995243983639304</v>
      </c>
    </row>
    <row r="116" spans="1:138" s="40" customFormat="1" ht="12" x14ac:dyDescent="0.25">
      <c r="A116" s="37">
        <v>260890</v>
      </c>
      <c r="B116" s="60"/>
      <c r="C116" s="38" t="s">
        <v>147</v>
      </c>
      <c r="D116" s="39" t="s">
        <v>16</v>
      </c>
      <c r="E116" s="37" t="s">
        <v>4</v>
      </c>
      <c r="F116" s="50">
        <v>56510</v>
      </c>
      <c r="G116" s="51">
        <v>8140</v>
      </c>
      <c r="H116" s="76">
        <v>19755</v>
      </c>
      <c r="I116" s="52">
        <f t="shared" si="130"/>
        <v>0.34958414439922136</v>
      </c>
      <c r="J116" s="34">
        <v>6073</v>
      </c>
      <c r="K116" s="20">
        <v>14574</v>
      </c>
      <c r="L116" s="21">
        <f t="shared" si="131"/>
        <v>0.73773728170083519</v>
      </c>
      <c r="M116" s="79">
        <v>2059</v>
      </c>
      <c r="N116" s="22">
        <v>5173</v>
      </c>
      <c r="O116" s="23">
        <f t="shared" si="132"/>
        <v>0.26185775752973933</v>
      </c>
      <c r="P116" s="34">
        <v>8</v>
      </c>
      <c r="Q116" s="70">
        <v>8</v>
      </c>
      <c r="R116" s="72">
        <f t="shared" si="133"/>
        <v>4.0496076942546193E-4</v>
      </c>
      <c r="S116" s="34">
        <v>0</v>
      </c>
      <c r="T116" s="70">
        <v>0</v>
      </c>
      <c r="U116" s="21">
        <f t="shared" si="134"/>
        <v>0</v>
      </c>
      <c r="V116" s="5">
        <v>4716</v>
      </c>
      <c r="W116" s="82">
        <v>11331</v>
      </c>
      <c r="X116" s="17">
        <f t="shared" si="135"/>
        <v>0.57357630979498864</v>
      </c>
      <c r="Y116" s="5">
        <v>2525</v>
      </c>
      <c r="Z116" s="82">
        <v>5745</v>
      </c>
      <c r="AA116" s="17">
        <f t="shared" si="136"/>
        <v>0.29081245254365984</v>
      </c>
      <c r="AB116" s="5">
        <v>899</v>
      </c>
      <c r="AC116" s="82">
        <v>2679</v>
      </c>
      <c r="AD116" s="17">
        <f t="shared" si="137"/>
        <v>0.13561123766135155</v>
      </c>
      <c r="AE116" s="30">
        <v>7185</v>
      </c>
      <c r="AF116" s="84">
        <v>11787</v>
      </c>
      <c r="AG116" s="31">
        <f t="shared" si="138"/>
        <v>0.59665907365223991</v>
      </c>
      <c r="AH116" s="90">
        <v>5698</v>
      </c>
      <c r="AI116" s="32">
        <v>7968</v>
      </c>
      <c r="AJ116" s="31">
        <f t="shared" si="139"/>
        <v>0.40334092634776009</v>
      </c>
      <c r="AK116" s="16">
        <v>4253</v>
      </c>
      <c r="AL116" s="87">
        <v>6710</v>
      </c>
      <c r="AM116" s="18">
        <f t="shared" si="140"/>
        <v>0.3396608453556062</v>
      </c>
      <c r="AN116" s="16">
        <v>715</v>
      </c>
      <c r="AO116" s="87">
        <v>846</v>
      </c>
      <c r="AP116" s="18">
        <f t="shared" si="141"/>
        <v>4.2824601366742598E-2</v>
      </c>
      <c r="AQ116" s="16">
        <v>64</v>
      </c>
      <c r="AR116" s="87">
        <v>71</v>
      </c>
      <c r="AS116" s="18">
        <f t="shared" si="142"/>
        <v>3.5940268286509744E-3</v>
      </c>
      <c r="AT116" s="16">
        <v>6580</v>
      </c>
      <c r="AU116" s="87">
        <v>12108</v>
      </c>
      <c r="AV116" s="18">
        <f t="shared" si="143"/>
        <v>0.61290812452543664</v>
      </c>
      <c r="AW116" s="16">
        <v>16</v>
      </c>
      <c r="AX116" s="87">
        <v>19</v>
      </c>
      <c r="AY116" s="18">
        <f t="shared" si="144"/>
        <v>9.6178182738547208E-4</v>
      </c>
      <c r="AZ116" s="16">
        <v>1</v>
      </c>
      <c r="BA116" s="82">
        <v>1</v>
      </c>
      <c r="BB116" s="61">
        <f t="shared" si="145"/>
        <v>5.0620096178182741E-5</v>
      </c>
      <c r="BC116" s="33">
        <v>0</v>
      </c>
      <c r="BD116" s="94">
        <v>0</v>
      </c>
      <c r="BE116" s="21">
        <f t="shared" si="146"/>
        <v>0</v>
      </c>
      <c r="BF116" s="34">
        <v>8140</v>
      </c>
      <c r="BG116" s="20">
        <v>19755</v>
      </c>
      <c r="BH116" s="21">
        <f t="shared" si="147"/>
        <v>1</v>
      </c>
      <c r="BI116" s="5">
        <v>0</v>
      </c>
      <c r="BJ116" s="99">
        <v>0</v>
      </c>
      <c r="BK116" s="96">
        <f t="shared" si="148"/>
        <v>0</v>
      </c>
      <c r="BL116" s="5">
        <v>8140</v>
      </c>
      <c r="BM116" s="101">
        <v>19755</v>
      </c>
      <c r="BN116" s="17">
        <f t="shared" si="149"/>
        <v>1</v>
      </c>
      <c r="BO116" s="34">
        <v>0</v>
      </c>
      <c r="BP116" s="107">
        <v>0</v>
      </c>
      <c r="BQ116" s="21">
        <f t="shared" si="150"/>
        <v>0</v>
      </c>
      <c r="BR116" s="34">
        <v>919</v>
      </c>
      <c r="BS116" s="107">
        <v>2461</v>
      </c>
      <c r="BT116" s="21">
        <f t="shared" si="151"/>
        <v>0.12457605669450772</v>
      </c>
      <c r="BU116" s="34">
        <v>1</v>
      </c>
      <c r="BV116" s="107">
        <v>3</v>
      </c>
      <c r="BW116" s="21">
        <f t="shared" si="152"/>
        <v>1.5186028853454822E-4</v>
      </c>
      <c r="BX116" s="34">
        <v>0</v>
      </c>
      <c r="BY116" s="107">
        <v>0</v>
      </c>
      <c r="BZ116" s="21">
        <f t="shared" si="153"/>
        <v>0</v>
      </c>
      <c r="CA116" s="34">
        <v>0</v>
      </c>
      <c r="CB116" s="107">
        <v>0</v>
      </c>
      <c r="CC116" s="21">
        <f t="shared" si="154"/>
        <v>0</v>
      </c>
      <c r="CD116" s="34">
        <v>139</v>
      </c>
      <c r="CE116" s="107">
        <v>231</v>
      </c>
      <c r="CF116" s="21">
        <f t="shared" si="155"/>
        <v>1.1693242217160213E-2</v>
      </c>
      <c r="CG116" s="34">
        <v>0</v>
      </c>
      <c r="CH116" s="107">
        <v>0</v>
      </c>
      <c r="CI116" s="21">
        <f t="shared" si="156"/>
        <v>0</v>
      </c>
      <c r="CJ116" s="34">
        <v>3</v>
      </c>
      <c r="CK116" s="107">
        <v>3</v>
      </c>
      <c r="CL116" s="21">
        <f t="shared" si="157"/>
        <v>2.0584602717167559E-4</v>
      </c>
      <c r="CM116" s="34">
        <v>0</v>
      </c>
      <c r="CN116" s="107">
        <v>0</v>
      </c>
      <c r="CO116" s="21">
        <f t="shared" si="158"/>
        <v>0</v>
      </c>
      <c r="CP116" s="34">
        <v>1</v>
      </c>
      <c r="CQ116" s="107">
        <v>1</v>
      </c>
      <c r="CR116" s="21">
        <f t="shared" si="159"/>
        <v>1.2285012285012285E-4</v>
      </c>
      <c r="CS116" s="34">
        <v>24</v>
      </c>
      <c r="CT116" s="107">
        <v>65</v>
      </c>
      <c r="CU116" s="21">
        <f t="shared" si="160"/>
        <v>3.2903062515818779E-3</v>
      </c>
      <c r="CV116" s="34">
        <v>21</v>
      </c>
      <c r="CW116" s="107">
        <v>69</v>
      </c>
      <c r="CX116" s="21">
        <f t="shared" si="161"/>
        <v>3.4927866362946089E-3</v>
      </c>
      <c r="CY116" s="34">
        <v>6</v>
      </c>
      <c r="CZ116" s="107">
        <v>13</v>
      </c>
      <c r="DA116" s="21">
        <f t="shared" si="162"/>
        <v>6.5806125031637563E-4</v>
      </c>
      <c r="DB116" s="34">
        <v>7026</v>
      </c>
      <c r="DC116" s="107">
        <v>16909</v>
      </c>
      <c r="DD116" s="63">
        <f t="shared" si="163"/>
        <v>0.8559352062768919</v>
      </c>
      <c r="DE116" s="8">
        <v>2094</v>
      </c>
      <c r="DF116" s="117">
        <v>2518</v>
      </c>
      <c r="DG116" s="6">
        <f t="shared" si="164"/>
        <v>0.12746140217666413</v>
      </c>
      <c r="DH116" s="8">
        <v>3543</v>
      </c>
      <c r="DI116" s="117">
        <v>4830</v>
      </c>
      <c r="DJ116" s="6">
        <f t="shared" si="165"/>
        <v>0.24449506454062261</v>
      </c>
      <c r="DK116" s="8">
        <v>7736</v>
      </c>
      <c r="DL116" s="117">
        <v>11660</v>
      </c>
      <c r="DM116" s="6">
        <f t="shared" si="166"/>
        <v>0.59023032143761078</v>
      </c>
      <c r="DN116" s="8">
        <v>685</v>
      </c>
      <c r="DO116" s="117">
        <v>747</v>
      </c>
      <c r="DP116" s="6">
        <f t="shared" si="167"/>
        <v>3.7813211845102508E-2</v>
      </c>
      <c r="DQ116" s="65">
        <v>596</v>
      </c>
      <c r="DR116" s="123">
        <v>618</v>
      </c>
      <c r="DS116" s="31">
        <f t="shared" si="168"/>
        <v>3.1283219438116933E-2</v>
      </c>
      <c r="DT116" s="65">
        <v>7994</v>
      </c>
      <c r="DU116" s="124">
        <v>19137</v>
      </c>
      <c r="DV116" s="31">
        <f t="shared" si="169"/>
        <v>0.96871678056188304</v>
      </c>
      <c r="DW116" s="8">
        <v>8</v>
      </c>
      <c r="DX116" s="87">
        <v>8</v>
      </c>
      <c r="DY116" s="18">
        <f t="shared" si="170"/>
        <v>4.0496076942546193E-4</v>
      </c>
      <c r="DZ116" s="8">
        <v>8132</v>
      </c>
      <c r="EA116" s="82">
        <v>19747</v>
      </c>
      <c r="EB116" s="120">
        <f t="shared" si="171"/>
        <v>0.99959503923057458</v>
      </c>
      <c r="EC116" s="65">
        <v>1</v>
      </c>
      <c r="ED116" s="123">
        <v>1</v>
      </c>
      <c r="EE116" s="21">
        <f t="shared" si="172"/>
        <v>5.0620096178182741E-5</v>
      </c>
      <c r="EF116" s="34">
        <v>8140</v>
      </c>
      <c r="EG116" s="20">
        <v>19754</v>
      </c>
      <c r="EH116" s="67">
        <f t="shared" si="173"/>
        <v>0.99994937990382182</v>
      </c>
    </row>
    <row r="117" spans="1:138" s="40" customFormat="1" ht="12" x14ac:dyDescent="0.25">
      <c r="A117" s="37">
        <v>260900</v>
      </c>
      <c r="B117" s="60"/>
      <c r="C117" s="38" t="s">
        <v>148</v>
      </c>
      <c r="D117" s="39" t="s">
        <v>12</v>
      </c>
      <c r="E117" s="37" t="s">
        <v>6</v>
      </c>
      <c r="F117" s="50">
        <v>23879</v>
      </c>
      <c r="G117" s="51">
        <v>3573</v>
      </c>
      <c r="H117" s="76">
        <v>9672</v>
      </c>
      <c r="I117" s="52">
        <f t="shared" si="130"/>
        <v>0.40504208718958079</v>
      </c>
      <c r="J117" s="34">
        <v>2611</v>
      </c>
      <c r="K117" s="20">
        <v>6869</v>
      </c>
      <c r="L117" s="21">
        <f t="shared" si="131"/>
        <v>0.71019437551695619</v>
      </c>
      <c r="M117" s="79">
        <v>962</v>
      </c>
      <c r="N117" s="22">
        <v>2803</v>
      </c>
      <c r="O117" s="23">
        <f t="shared" si="132"/>
        <v>0.28980562448304381</v>
      </c>
      <c r="P117" s="34">
        <v>0</v>
      </c>
      <c r="Q117" s="70">
        <v>0</v>
      </c>
      <c r="R117" s="72">
        <f t="shared" si="133"/>
        <v>0</v>
      </c>
      <c r="S117" s="34">
        <v>0</v>
      </c>
      <c r="T117" s="70">
        <v>0</v>
      </c>
      <c r="U117" s="21">
        <f t="shared" si="134"/>
        <v>0</v>
      </c>
      <c r="V117" s="5">
        <v>2148</v>
      </c>
      <c r="W117" s="82">
        <v>5776</v>
      </c>
      <c r="X117" s="17">
        <f t="shared" si="135"/>
        <v>0.59718775847808103</v>
      </c>
      <c r="Y117" s="5">
        <v>979</v>
      </c>
      <c r="Z117" s="82">
        <v>2397</v>
      </c>
      <c r="AA117" s="17">
        <f t="shared" si="136"/>
        <v>0.24782878411910669</v>
      </c>
      <c r="AB117" s="5">
        <v>446</v>
      </c>
      <c r="AC117" s="82">
        <v>1499</v>
      </c>
      <c r="AD117" s="17">
        <f t="shared" si="137"/>
        <v>0.15498345740281225</v>
      </c>
      <c r="AE117" s="30">
        <v>3278</v>
      </c>
      <c r="AF117" s="84">
        <v>5418</v>
      </c>
      <c r="AG117" s="31">
        <f t="shared" si="138"/>
        <v>0.5601736972704715</v>
      </c>
      <c r="AH117" s="90">
        <v>2785</v>
      </c>
      <c r="AI117" s="32">
        <v>4254</v>
      </c>
      <c r="AJ117" s="31">
        <f t="shared" si="139"/>
        <v>0.43982630272952855</v>
      </c>
      <c r="AK117" s="16">
        <v>1247</v>
      </c>
      <c r="AL117" s="87">
        <v>1799</v>
      </c>
      <c r="AM117" s="18">
        <f t="shared" si="140"/>
        <v>0.18600082712985938</v>
      </c>
      <c r="AN117" s="16">
        <v>88</v>
      </c>
      <c r="AO117" s="87">
        <v>102</v>
      </c>
      <c r="AP117" s="18">
        <f t="shared" si="141"/>
        <v>1.054590570719603E-2</v>
      </c>
      <c r="AQ117" s="16">
        <v>11</v>
      </c>
      <c r="AR117" s="87">
        <v>11</v>
      </c>
      <c r="AS117" s="18">
        <f t="shared" si="142"/>
        <v>1.1373035566583955E-3</v>
      </c>
      <c r="AT117" s="16">
        <v>3338</v>
      </c>
      <c r="AU117" s="87">
        <v>7759</v>
      </c>
      <c r="AV117" s="18">
        <f t="shared" si="143"/>
        <v>0.80221257237386268</v>
      </c>
      <c r="AW117" s="16">
        <v>1</v>
      </c>
      <c r="AX117" s="87">
        <v>1</v>
      </c>
      <c r="AY117" s="18">
        <f t="shared" si="144"/>
        <v>1.0339123242349049E-4</v>
      </c>
      <c r="AZ117" s="16">
        <v>0</v>
      </c>
      <c r="BA117" s="82">
        <v>0</v>
      </c>
      <c r="BB117" s="61">
        <f t="shared" si="145"/>
        <v>0</v>
      </c>
      <c r="BC117" s="33">
        <v>0</v>
      </c>
      <c r="BD117" s="94">
        <v>0</v>
      </c>
      <c r="BE117" s="21">
        <f t="shared" si="146"/>
        <v>0</v>
      </c>
      <c r="BF117" s="34">
        <v>3573</v>
      </c>
      <c r="BG117" s="20">
        <v>9672</v>
      </c>
      <c r="BH117" s="21">
        <f t="shared" si="147"/>
        <v>1</v>
      </c>
      <c r="BI117" s="5">
        <v>0</v>
      </c>
      <c r="BJ117" s="99">
        <v>0</v>
      </c>
      <c r="BK117" s="96">
        <f t="shared" si="148"/>
        <v>0</v>
      </c>
      <c r="BL117" s="5">
        <v>3573</v>
      </c>
      <c r="BM117" s="101">
        <v>9672</v>
      </c>
      <c r="BN117" s="17">
        <f t="shared" si="149"/>
        <v>1</v>
      </c>
      <c r="BO117" s="34">
        <v>0</v>
      </c>
      <c r="BP117" s="107">
        <v>0</v>
      </c>
      <c r="BQ117" s="21">
        <f t="shared" si="150"/>
        <v>0</v>
      </c>
      <c r="BR117" s="34">
        <v>65</v>
      </c>
      <c r="BS117" s="107">
        <v>180</v>
      </c>
      <c r="BT117" s="21">
        <f t="shared" si="151"/>
        <v>1.8610421836228287E-2</v>
      </c>
      <c r="BU117" s="34">
        <v>0</v>
      </c>
      <c r="BV117" s="107">
        <v>0</v>
      </c>
      <c r="BW117" s="21">
        <f t="shared" si="152"/>
        <v>0</v>
      </c>
      <c r="BX117" s="34">
        <v>0</v>
      </c>
      <c r="BY117" s="107">
        <v>0</v>
      </c>
      <c r="BZ117" s="21">
        <f t="shared" si="153"/>
        <v>0</v>
      </c>
      <c r="CA117" s="34">
        <v>0</v>
      </c>
      <c r="CB117" s="107">
        <v>0</v>
      </c>
      <c r="CC117" s="21">
        <f t="shared" si="154"/>
        <v>0</v>
      </c>
      <c r="CD117" s="34">
        <v>27</v>
      </c>
      <c r="CE117" s="107">
        <v>72</v>
      </c>
      <c r="CF117" s="21">
        <f t="shared" si="155"/>
        <v>7.4441687344913151E-3</v>
      </c>
      <c r="CG117" s="34">
        <v>0</v>
      </c>
      <c r="CH117" s="107">
        <v>0</v>
      </c>
      <c r="CI117" s="21">
        <f t="shared" si="156"/>
        <v>0</v>
      </c>
      <c r="CJ117" s="34">
        <v>0</v>
      </c>
      <c r="CK117" s="107">
        <v>0</v>
      </c>
      <c r="CL117" s="21">
        <f t="shared" si="157"/>
        <v>0</v>
      </c>
      <c r="CM117" s="34">
        <v>0</v>
      </c>
      <c r="CN117" s="107">
        <v>0</v>
      </c>
      <c r="CO117" s="21">
        <f t="shared" si="158"/>
        <v>0</v>
      </c>
      <c r="CP117" s="34">
        <v>0</v>
      </c>
      <c r="CQ117" s="107">
        <v>0</v>
      </c>
      <c r="CR117" s="21">
        <f t="shared" si="159"/>
        <v>0</v>
      </c>
      <c r="CS117" s="34">
        <v>1</v>
      </c>
      <c r="CT117" s="107">
        <v>4</v>
      </c>
      <c r="CU117" s="21">
        <f t="shared" si="160"/>
        <v>4.1356492969396195E-4</v>
      </c>
      <c r="CV117" s="34">
        <v>2</v>
      </c>
      <c r="CW117" s="107">
        <v>4</v>
      </c>
      <c r="CX117" s="21">
        <f t="shared" si="161"/>
        <v>4.1356492969396195E-4</v>
      </c>
      <c r="CY117" s="34">
        <v>0</v>
      </c>
      <c r="CZ117" s="107">
        <v>0</v>
      </c>
      <c r="DA117" s="21">
        <f t="shared" si="162"/>
        <v>0</v>
      </c>
      <c r="DB117" s="34">
        <v>3478</v>
      </c>
      <c r="DC117" s="107">
        <v>9412</v>
      </c>
      <c r="DD117" s="63">
        <f t="shared" si="163"/>
        <v>0.9731182795698925</v>
      </c>
      <c r="DE117" s="8">
        <v>1176</v>
      </c>
      <c r="DF117" s="117">
        <v>1430</v>
      </c>
      <c r="DG117" s="6">
        <f t="shared" si="164"/>
        <v>0.14784946236559141</v>
      </c>
      <c r="DH117" s="8">
        <v>1696</v>
      </c>
      <c r="DI117" s="117">
        <v>2374</v>
      </c>
      <c r="DJ117" s="6">
        <f t="shared" si="165"/>
        <v>0.24545078577336643</v>
      </c>
      <c r="DK117" s="8">
        <v>3484</v>
      </c>
      <c r="DL117" s="117">
        <v>5680</v>
      </c>
      <c r="DM117" s="6">
        <f t="shared" si="166"/>
        <v>0.58726220016542596</v>
      </c>
      <c r="DN117" s="8">
        <v>178</v>
      </c>
      <c r="DO117" s="117">
        <v>188</v>
      </c>
      <c r="DP117" s="6">
        <f t="shared" si="167"/>
        <v>1.9437551695616211E-2</v>
      </c>
      <c r="DQ117" s="65">
        <v>376</v>
      </c>
      <c r="DR117" s="123">
        <v>400</v>
      </c>
      <c r="DS117" s="31">
        <f t="shared" si="168"/>
        <v>4.1356492969396197E-2</v>
      </c>
      <c r="DT117" s="65">
        <v>3492</v>
      </c>
      <c r="DU117" s="124">
        <v>9272</v>
      </c>
      <c r="DV117" s="31">
        <f t="shared" si="169"/>
        <v>0.95864350703060386</v>
      </c>
      <c r="DW117" s="8">
        <v>0</v>
      </c>
      <c r="DX117" s="87">
        <v>0</v>
      </c>
      <c r="DY117" s="18">
        <f t="shared" si="170"/>
        <v>0</v>
      </c>
      <c r="DZ117" s="8">
        <v>3573</v>
      </c>
      <c r="EA117" s="82">
        <v>9672</v>
      </c>
      <c r="EB117" s="120">
        <f t="shared" si="171"/>
        <v>1</v>
      </c>
      <c r="EC117" s="65">
        <v>0</v>
      </c>
      <c r="ED117" s="123">
        <v>0</v>
      </c>
      <c r="EE117" s="21">
        <f t="shared" si="172"/>
        <v>0</v>
      </c>
      <c r="EF117" s="34">
        <v>3573</v>
      </c>
      <c r="EG117" s="20">
        <v>9672</v>
      </c>
      <c r="EH117" s="67">
        <f t="shared" si="173"/>
        <v>1</v>
      </c>
    </row>
    <row r="118" spans="1:138" s="40" customFormat="1" ht="12" x14ac:dyDescent="0.25">
      <c r="A118" s="37">
        <v>260910</v>
      </c>
      <c r="B118" s="60"/>
      <c r="C118" s="38" t="s">
        <v>149</v>
      </c>
      <c r="D118" s="39" t="s">
        <v>16</v>
      </c>
      <c r="E118" s="37" t="s">
        <v>8</v>
      </c>
      <c r="F118" s="50">
        <v>11284</v>
      </c>
      <c r="G118" s="51">
        <v>2591</v>
      </c>
      <c r="H118" s="76">
        <v>6354</v>
      </c>
      <c r="I118" s="52">
        <f t="shared" si="130"/>
        <v>0.5630981921304502</v>
      </c>
      <c r="J118" s="34">
        <v>1635</v>
      </c>
      <c r="K118" s="20">
        <v>3918</v>
      </c>
      <c r="L118" s="21">
        <f t="shared" si="131"/>
        <v>0.61661945231350335</v>
      </c>
      <c r="M118" s="79">
        <v>956</v>
      </c>
      <c r="N118" s="22">
        <v>2436</v>
      </c>
      <c r="O118" s="23">
        <f t="shared" si="132"/>
        <v>0.38338054768649671</v>
      </c>
      <c r="P118" s="34">
        <v>0</v>
      </c>
      <c r="Q118" s="70">
        <v>0</v>
      </c>
      <c r="R118" s="72">
        <f t="shared" si="133"/>
        <v>0</v>
      </c>
      <c r="S118" s="34">
        <v>0</v>
      </c>
      <c r="T118" s="70">
        <v>0</v>
      </c>
      <c r="U118" s="21">
        <f t="shared" si="134"/>
        <v>0</v>
      </c>
      <c r="V118" s="5">
        <v>2227</v>
      </c>
      <c r="W118" s="82">
        <v>5430</v>
      </c>
      <c r="X118" s="17">
        <f t="shared" si="135"/>
        <v>0.8545797922568461</v>
      </c>
      <c r="Y118" s="5">
        <v>220</v>
      </c>
      <c r="Z118" s="82">
        <v>489</v>
      </c>
      <c r="AA118" s="17">
        <f t="shared" si="136"/>
        <v>7.6959395656279503E-2</v>
      </c>
      <c r="AB118" s="5">
        <v>144</v>
      </c>
      <c r="AC118" s="82">
        <v>435</v>
      </c>
      <c r="AD118" s="17">
        <f t="shared" si="137"/>
        <v>6.8460812086874406E-2</v>
      </c>
      <c r="AE118" s="30">
        <v>2288</v>
      </c>
      <c r="AF118" s="84">
        <v>3763</v>
      </c>
      <c r="AG118" s="31">
        <f t="shared" si="138"/>
        <v>0.59222536984576646</v>
      </c>
      <c r="AH118" s="90">
        <v>1839</v>
      </c>
      <c r="AI118" s="32">
        <v>2591</v>
      </c>
      <c r="AJ118" s="31">
        <f t="shared" si="139"/>
        <v>0.40777463015423354</v>
      </c>
      <c r="AK118" s="16">
        <v>1266</v>
      </c>
      <c r="AL118" s="87">
        <v>1937</v>
      </c>
      <c r="AM118" s="18">
        <f t="shared" si="140"/>
        <v>0.30484734025810512</v>
      </c>
      <c r="AN118" s="16">
        <v>110</v>
      </c>
      <c r="AO118" s="87">
        <v>114</v>
      </c>
      <c r="AP118" s="18">
        <f t="shared" si="141"/>
        <v>1.794145420207743E-2</v>
      </c>
      <c r="AQ118" s="16">
        <v>13</v>
      </c>
      <c r="AR118" s="87">
        <v>14</v>
      </c>
      <c r="AS118" s="18">
        <f t="shared" si="142"/>
        <v>2.2033364809568774E-3</v>
      </c>
      <c r="AT118" s="16">
        <v>2211</v>
      </c>
      <c r="AU118" s="87">
        <v>4287</v>
      </c>
      <c r="AV118" s="18">
        <f t="shared" si="143"/>
        <v>0.67469310670443816</v>
      </c>
      <c r="AW118" s="16">
        <v>2</v>
      </c>
      <c r="AX118" s="87">
        <v>2</v>
      </c>
      <c r="AY118" s="18">
        <f t="shared" si="144"/>
        <v>3.1476235442241108E-4</v>
      </c>
      <c r="AZ118" s="16">
        <v>0</v>
      </c>
      <c r="BA118" s="82">
        <v>0</v>
      </c>
      <c r="BB118" s="61">
        <f t="shared" si="145"/>
        <v>0</v>
      </c>
      <c r="BC118" s="33">
        <v>0</v>
      </c>
      <c r="BD118" s="94">
        <v>0</v>
      </c>
      <c r="BE118" s="21">
        <f t="shared" si="146"/>
        <v>0</v>
      </c>
      <c r="BF118" s="34">
        <v>2591</v>
      </c>
      <c r="BG118" s="20">
        <v>6354</v>
      </c>
      <c r="BH118" s="21">
        <f t="shared" si="147"/>
        <v>1</v>
      </c>
      <c r="BI118" s="5">
        <v>8</v>
      </c>
      <c r="BJ118" s="99">
        <v>17</v>
      </c>
      <c r="BK118" s="96">
        <f t="shared" si="148"/>
        <v>2.6754800125904942E-3</v>
      </c>
      <c r="BL118" s="5">
        <v>2583</v>
      </c>
      <c r="BM118" s="101">
        <v>6337</v>
      </c>
      <c r="BN118" s="17">
        <f t="shared" si="149"/>
        <v>0.99732451998740945</v>
      </c>
      <c r="BO118" s="34">
        <v>0</v>
      </c>
      <c r="BP118" s="107">
        <v>0</v>
      </c>
      <c r="BQ118" s="21">
        <f t="shared" si="150"/>
        <v>0</v>
      </c>
      <c r="BR118" s="34">
        <v>6</v>
      </c>
      <c r="BS118" s="107">
        <v>14</v>
      </c>
      <c r="BT118" s="21">
        <f t="shared" si="151"/>
        <v>2.2033364809568774E-3</v>
      </c>
      <c r="BU118" s="34">
        <v>1</v>
      </c>
      <c r="BV118" s="107">
        <v>2</v>
      </c>
      <c r="BW118" s="21">
        <f t="shared" si="152"/>
        <v>3.1476235442241108E-4</v>
      </c>
      <c r="BX118" s="34">
        <v>0</v>
      </c>
      <c r="BY118" s="107">
        <v>0</v>
      </c>
      <c r="BZ118" s="21">
        <f t="shared" si="153"/>
        <v>0</v>
      </c>
      <c r="CA118" s="34">
        <v>0</v>
      </c>
      <c r="CB118" s="107">
        <v>0</v>
      </c>
      <c r="CC118" s="21">
        <f t="shared" si="154"/>
        <v>0</v>
      </c>
      <c r="CD118" s="34">
        <v>3</v>
      </c>
      <c r="CE118" s="107">
        <v>4</v>
      </c>
      <c r="CF118" s="21">
        <f t="shared" si="155"/>
        <v>6.2952470884482215E-4</v>
      </c>
      <c r="CG118" s="34">
        <v>0</v>
      </c>
      <c r="CH118" s="107">
        <v>0</v>
      </c>
      <c r="CI118" s="21">
        <f t="shared" si="156"/>
        <v>0</v>
      </c>
      <c r="CJ118" s="34">
        <v>0</v>
      </c>
      <c r="CK118" s="107">
        <v>0</v>
      </c>
      <c r="CL118" s="21">
        <f t="shared" si="157"/>
        <v>0</v>
      </c>
      <c r="CM118" s="34">
        <v>0</v>
      </c>
      <c r="CN118" s="107">
        <v>0</v>
      </c>
      <c r="CO118" s="21">
        <f t="shared" si="158"/>
        <v>0</v>
      </c>
      <c r="CP118" s="34">
        <v>0</v>
      </c>
      <c r="CQ118" s="107">
        <v>0</v>
      </c>
      <c r="CR118" s="21">
        <f t="shared" si="159"/>
        <v>0</v>
      </c>
      <c r="CS118" s="34">
        <v>2</v>
      </c>
      <c r="CT118" s="107">
        <v>4</v>
      </c>
      <c r="CU118" s="21">
        <f t="shared" si="160"/>
        <v>6.2952470884482215E-4</v>
      </c>
      <c r="CV118" s="34">
        <v>1</v>
      </c>
      <c r="CW118" s="107">
        <v>3</v>
      </c>
      <c r="CX118" s="21">
        <f t="shared" si="161"/>
        <v>4.7214353163361664E-4</v>
      </c>
      <c r="CY118" s="34">
        <v>0</v>
      </c>
      <c r="CZ118" s="107">
        <v>0</v>
      </c>
      <c r="DA118" s="21">
        <f t="shared" si="162"/>
        <v>0</v>
      </c>
      <c r="DB118" s="34">
        <v>2578</v>
      </c>
      <c r="DC118" s="107">
        <v>6327</v>
      </c>
      <c r="DD118" s="63">
        <f t="shared" si="163"/>
        <v>0.99575070821529743</v>
      </c>
      <c r="DE118" s="8">
        <v>881</v>
      </c>
      <c r="DF118" s="117">
        <v>1071</v>
      </c>
      <c r="DG118" s="6">
        <f t="shared" si="164"/>
        <v>0.16855524079320114</v>
      </c>
      <c r="DH118" s="8">
        <v>1205</v>
      </c>
      <c r="DI118" s="117">
        <v>1712</v>
      </c>
      <c r="DJ118" s="6">
        <f t="shared" si="165"/>
        <v>0.26943657538558391</v>
      </c>
      <c r="DK118" s="8">
        <v>2530</v>
      </c>
      <c r="DL118" s="117">
        <v>3488</v>
      </c>
      <c r="DM118" s="6">
        <f t="shared" si="166"/>
        <v>0.54894554611268487</v>
      </c>
      <c r="DN118" s="8">
        <v>80</v>
      </c>
      <c r="DO118" s="117">
        <v>83</v>
      </c>
      <c r="DP118" s="6">
        <f t="shared" si="167"/>
        <v>1.3062637708530059E-2</v>
      </c>
      <c r="DQ118" s="65">
        <v>91</v>
      </c>
      <c r="DR118" s="123">
        <v>92</v>
      </c>
      <c r="DS118" s="31">
        <f t="shared" si="168"/>
        <v>1.447906830343091E-2</v>
      </c>
      <c r="DT118" s="65">
        <v>2580</v>
      </c>
      <c r="DU118" s="124">
        <v>6262</v>
      </c>
      <c r="DV118" s="31">
        <f t="shared" si="169"/>
        <v>0.98552093169656907</v>
      </c>
      <c r="DW118" s="8">
        <v>0</v>
      </c>
      <c r="DX118" s="87">
        <v>0</v>
      </c>
      <c r="DY118" s="18">
        <f t="shared" si="170"/>
        <v>0</v>
      </c>
      <c r="DZ118" s="8">
        <v>2591</v>
      </c>
      <c r="EA118" s="82">
        <v>6354</v>
      </c>
      <c r="EB118" s="120">
        <f t="shared" si="171"/>
        <v>1</v>
      </c>
      <c r="EC118" s="65">
        <v>0</v>
      </c>
      <c r="ED118" s="123">
        <v>0</v>
      </c>
      <c r="EE118" s="21">
        <f t="shared" si="172"/>
        <v>0</v>
      </c>
      <c r="EF118" s="34">
        <v>2591</v>
      </c>
      <c r="EG118" s="20">
        <v>6354</v>
      </c>
      <c r="EH118" s="67">
        <f t="shared" si="173"/>
        <v>1</v>
      </c>
    </row>
    <row r="119" spans="1:138" s="40" customFormat="1" ht="12" x14ac:dyDescent="0.25">
      <c r="A119" s="37">
        <v>260915</v>
      </c>
      <c r="B119" s="60"/>
      <c r="C119" s="38" t="s">
        <v>150</v>
      </c>
      <c r="D119" s="39" t="s">
        <v>14</v>
      </c>
      <c r="E119" s="37" t="s">
        <v>8</v>
      </c>
      <c r="F119" s="50">
        <v>25432</v>
      </c>
      <c r="G119" s="51">
        <v>5602</v>
      </c>
      <c r="H119" s="76">
        <v>11797</v>
      </c>
      <c r="I119" s="52">
        <f t="shared" si="130"/>
        <v>0.46386442277445739</v>
      </c>
      <c r="J119" s="34">
        <v>1730</v>
      </c>
      <c r="K119" s="20">
        <v>3529</v>
      </c>
      <c r="L119" s="21">
        <f t="shared" si="131"/>
        <v>0.29914385013138933</v>
      </c>
      <c r="M119" s="79">
        <v>3872</v>
      </c>
      <c r="N119" s="22">
        <v>8268</v>
      </c>
      <c r="O119" s="23">
        <f t="shared" si="132"/>
        <v>0.70085614986861067</v>
      </c>
      <c r="P119" s="34">
        <v>0</v>
      </c>
      <c r="Q119" s="70">
        <v>0</v>
      </c>
      <c r="R119" s="72">
        <f t="shared" si="133"/>
        <v>0</v>
      </c>
      <c r="S119" s="34">
        <v>0</v>
      </c>
      <c r="T119" s="70">
        <v>0</v>
      </c>
      <c r="U119" s="21">
        <f t="shared" si="134"/>
        <v>0</v>
      </c>
      <c r="V119" s="5">
        <v>5383</v>
      </c>
      <c r="W119" s="82">
        <v>11220</v>
      </c>
      <c r="X119" s="17">
        <f t="shared" si="135"/>
        <v>0.95108925998135119</v>
      </c>
      <c r="Y119" s="5">
        <v>72</v>
      </c>
      <c r="Z119" s="82">
        <v>205</v>
      </c>
      <c r="AA119" s="17">
        <f t="shared" si="136"/>
        <v>1.7377299313384758E-2</v>
      </c>
      <c r="AB119" s="5">
        <v>147</v>
      </c>
      <c r="AC119" s="82">
        <v>372</v>
      </c>
      <c r="AD119" s="17">
        <f t="shared" si="137"/>
        <v>3.1533440705264051E-2</v>
      </c>
      <c r="AE119" s="30">
        <v>3994</v>
      </c>
      <c r="AF119" s="84">
        <v>6194</v>
      </c>
      <c r="AG119" s="31">
        <f t="shared" si="138"/>
        <v>0.52504874120539125</v>
      </c>
      <c r="AH119" s="90">
        <v>4142</v>
      </c>
      <c r="AI119" s="32">
        <v>5603</v>
      </c>
      <c r="AJ119" s="31">
        <f t="shared" si="139"/>
        <v>0.47495125879460881</v>
      </c>
      <c r="AK119" s="16">
        <v>1379</v>
      </c>
      <c r="AL119" s="87">
        <v>1694</v>
      </c>
      <c r="AM119" s="18">
        <f t="shared" si="140"/>
        <v>0.14359582944816479</v>
      </c>
      <c r="AN119" s="16">
        <v>137</v>
      </c>
      <c r="AO119" s="87">
        <v>144</v>
      </c>
      <c r="AP119" s="18">
        <f t="shared" si="141"/>
        <v>1.2206493176231245E-2</v>
      </c>
      <c r="AQ119" s="16">
        <v>33</v>
      </c>
      <c r="AR119" s="87">
        <v>33</v>
      </c>
      <c r="AS119" s="18">
        <f t="shared" si="142"/>
        <v>2.7973213528863271E-3</v>
      </c>
      <c r="AT119" s="16">
        <v>5179</v>
      </c>
      <c r="AU119" s="87">
        <v>9894</v>
      </c>
      <c r="AV119" s="18">
        <f t="shared" si="143"/>
        <v>0.83868780198355519</v>
      </c>
      <c r="AW119" s="16">
        <v>29</v>
      </c>
      <c r="AX119" s="87">
        <v>32</v>
      </c>
      <c r="AY119" s="18">
        <f t="shared" si="144"/>
        <v>2.712554039162499E-3</v>
      </c>
      <c r="AZ119" s="16">
        <v>0</v>
      </c>
      <c r="BA119" s="82">
        <v>0</v>
      </c>
      <c r="BB119" s="61">
        <f t="shared" si="145"/>
        <v>0</v>
      </c>
      <c r="BC119" s="33">
        <v>0</v>
      </c>
      <c r="BD119" s="94">
        <v>0</v>
      </c>
      <c r="BE119" s="21">
        <f t="shared" si="146"/>
        <v>0</v>
      </c>
      <c r="BF119" s="34">
        <v>5602</v>
      </c>
      <c r="BG119" s="20">
        <v>11797</v>
      </c>
      <c r="BH119" s="21">
        <f t="shared" si="147"/>
        <v>1</v>
      </c>
      <c r="BI119" s="5">
        <v>571</v>
      </c>
      <c r="BJ119" s="99">
        <v>839</v>
      </c>
      <c r="BK119" s="96">
        <f t="shared" si="148"/>
        <v>7.1119776214291774E-2</v>
      </c>
      <c r="BL119" s="5">
        <v>5031</v>
      </c>
      <c r="BM119" s="101">
        <v>10958</v>
      </c>
      <c r="BN119" s="17">
        <f t="shared" si="149"/>
        <v>0.92888022378570823</v>
      </c>
      <c r="BO119" s="34">
        <v>0</v>
      </c>
      <c r="BP119" s="107">
        <v>0</v>
      </c>
      <c r="BQ119" s="21">
        <f t="shared" si="150"/>
        <v>0</v>
      </c>
      <c r="BR119" s="34">
        <v>5362</v>
      </c>
      <c r="BS119" s="107">
        <v>11323</v>
      </c>
      <c r="BT119" s="21">
        <f t="shared" si="151"/>
        <v>0.95982029329490548</v>
      </c>
      <c r="BU119" s="34">
        <v>3</v>
      </c>
      <c r="BV119" s="107">
        <v>6</v>
      </c>
      <c r="BW119" s="21">
        <f t="shared" si="152"/>
        <v>5.086038823429686E-4</v>
      </c>
      <c r="BX119" s="34">
        <v>0</v>
      </c>
      <c r="BY119" s="107">
        <v>0</v>
      </c>
      <c r="BZ119" s="21">
        <f t="shared" si="153"/>
        <v>0</v>
      </c>
      <c r="CA119" s="34">
        <v>0</v>
      </c>
      <c r="CB119" s="107">
        <v>0</v>
      </c>
      <c r="CC119" s="21">
        <f t="shared" si="154"/>
        <v>0</v>
      </c>
      <c r="CD119" s="34">
        <v>13</v>
      </c>
      <c r="CE119" s="107">
        <v>17</v>
      </c>
      <c r="CF119" s="21">
        <f t="shared" si="155"/>
        <v>1.4410443333050776E-3</v>
      </c>
      <c r="CG119" s="34">
        <v>5</v>
      </c>
      <c r="CH119" s="107">
        <v>7</v>
      </c>
      <c r="CI119" s="21">
        <f t="shared" si="156"/>
        <v>5.9337119606679668E-4</v>
      </c>
      <c r="CJ119" s="34">
        <v>2</v>
      </c>
      <c r="CK119" s="107">
        <v>2</v>
      </c>
      <c r="CL119" s="21">
        <f t="shared" si="157"/>
        <v>5.6673278549164072E-4</v>
      </c>
      <c r="CM119" s="34">
        <v>0</v>
      </c>
      <c r="CN119" s="107">
        <v>0</v>
      </c>
      <c r="CO119" s="21">
        <f t="shared" si="158"/>
        <v>0</v>
      </c>
      <c r="CP119" s="34">
        <v>0</v>
      </c>
      <c r="CQ119" s="107">
        <v>0</v>
      </c>
      <c r="CR119" s="21">
        <f t="shared" si="159"/>
        <v>0</v>
      </c>
      <c r="CS119" s="34">
        <v>1</v>
      </c>
      <c r="CT119" s="107">
        <v>2</v>
      </c>
      <c r="CU119" s="21">
        <f t="shared" si="160"/>
        <v>1.6953462744765619E-4</v>
      </c>
      <c r="CV119" s="34">
        <v>0</v>
      </c>
      <c r="CW119" s="107">
        <v>0</v>
      </c>
      <c r="CX119" s="21">
        <f t="shared" si="161"/>
        <v>0</v>
      </c>
      <c r="CY119" s="34">
        <v>0</v>
      </c>
      <c r="CZ119" s="107">
        <v>0</v>
      </c>
      <c r="DA119" s="21">
        <f t="shared" si="162"/>
        <v>0</v>
      </c>
      <c r="DB119" s="34">
        <v>216</v>
      </c>
      <c r="DC119" s="107">
        <v>440</v>
      </c>
      <c r="DD119" s="63">
        <f t="shared" si="163"/>
        <v>3.7297618038484359E-2</v>
      </c>
      <c r="DE119" s="8">
        <v>1582</v>
      </c>
      <c r="DF119" s="117">
        <v>1774</v>
      </c>
      <c r="DG119" s="6">
        <f t="shared" si="164"/>
        <v>0.15037721454607103</v>
      </c>
      <c r="DH119" s="8">
        <v>2143</v>
      </c>
      <c r="DI119" s="117">
        <v>2930</v>
      </c>
      <c r="DJ119" s="6">
        <f t="shared" si="165"/>
        <v>0.2483682292108163</v>
      </c>
      <c r="DK119" s="8">
        <v>5534</v>
      </c>
      <c r="DL119" s="117">
        <v>7013</v>
      </c>
      <c r="DM119" s="6">
        <f t="shared" si="166"/>
        <v>0.59447317114520637</v>
      </c>
      <c r="DN119" s="8">
        <v>78</v>
      </c>
      <c r="DO119" s="117">
        <v>80</v>
      </c>
      <c r="DP119" s="6">
        <f t="shared" si="167"/>
        <v>6.7813850979062474E-3</v>
      </c>
      <c r="DQ119" s="65">
        <v>112</v>
      </c>
      <c r="DR119" s="123">
        <v>112</v>
      </c>
      <c r="DS119" s="31">
        <f t="shared" si="168"/>
        <v>9.4939391370687468E-3</v>
      </c>
      <c r="DT119" s="65">
        <v>5559</v>
      </c>
      <c r="DU119" s="124">
        <v>11685</v>
      </c>
      <c r="DV119" s="31">
        <f t="shared" si="169"/>
        <v>0.99050606086293125</v>
      </c>
      <c r="DW119" s="8">
        <v>0</v>
      </c>
      <c r="DX119" s="87">
        <v>0</v>
      </c>
      <c r="DY119" s="18">
        <f t="shared" si="170"/>
        <v>0</v>
      </c>
      <c r="DZ119" s="8">
        <v>5602</v>
      </c>
      <c r="EA119" s="82">
        <v>11797</v>
      </c>
      <c r="EB119" s="120">
        <f t="shared" si="171"/>
        <v>1</v>
      </c>
      <c r="EC119" s="65">
        <v>0</v>
      </c>
      <c r="ED119" s="123">
        <v>0</v>
      </c>
      <c r="EE119" s="21">
        <f t="shared" si="172"/>
        <v>0</v>
      </c>
      <c r="EF119" s="34">
        <v>5602</v>
      </c>
      <c r="EG119" s="20">
        <v>11797</v>
      </c>
      <c r="EH119" s="67">
        <f t="shared" si="173"/>
        <v>1</v>
      </c>
    </row>
    <row r="120" spans="1:138" s="40" customFormat="1" ht="12" x14ac:dyDescent="0.25">
      <c r="A120" s="37">
        <v>260920</v>
      </c>
      <c r="B120" s="60"/>
      <c r="C120" s="38" t="s">
        <v>151</v>
      </c>
      <c r="D120" s="39" t="s">
        <v>10</v>
      </c>
      <c r="E120" s="37" t="s">
        <v>8</v>
      </c>
      <c r="F120" s="50">
        <v>9359</v>
      </c>
      <c r="G120" s="51">
        <v>2378</v>
      </c>
      <c r="H120" s="76">
        <v>5434</v>
      </c>
      <c r="I120" s="52">
        <f t="shared" si="130"/>
        <v>0.58061758734907576</v>
      </c>
      <c r="J120" s="34">
        <v>1896</v>
      </c>
      <c r="K120" s="20">
        <v>4250</v>
      </c>
      <c r="L120" s="21">
        <f t="shared" si="131"/>
        <v>0.78211262421788741</v>
      </c>
      <c r="M120" s="79">
        <v>482</v>
      </c>
      <c r="N120" s="22">
        <v>1184</v>
      </c>
      <c r="O120" s="23">
        <f t="shared" si="132"/>
        <v>0.21788737578211262</v>
      </c>
      <c r="P120" s="34">
        <v>0</v>
      </c>
      <c r="Q120" s="70">
        <v>0</v>
      </c>
      <c r="R120" s="72">
        <f t="shared" si="133"/>
        <v>0</v>
      </c>
      <c r="S120" s="34">
        <v>0</v>
      </c>
      <c r="T120" s="70">
        <v>0</v>
      </c>
      <c r="U120" s="21">
        <f t="shared" si="134"/>
        <v>0</v>
      </c>
      <c r="V120" s="5">
        <v>2099</v>
      </c>
      <c r="W120" s="82">
        <v>4663</v>
      </c>
      <c r="X120" s="17">
        <f t="shared" si="135"/>
        <v>0.85811556864188443</v>
      </c>
      <c r="Y120" s="5">
        <v>60</v>
      </c>
      <c r="Z120" s="82">
        <v>182</v>
      </c>
      <c r="AA120" s="17">
        <f t="shared" si="136"/>
        <v>3.3492822966507178E-2</v>
      </c>
      <c r="AB120" s="5">
        <v>219</v>
      </c>
      <c r="AC120" s="82">
        <v>589</v>
      </c>
      <c r="AD120" s="17">
        <f t="shared" si="137"/>
        <v>0.10839160839160839</v>
      </c>
      <c r="AE120" s="30">
        <v>1950</v>
      </c>
      <c r="AF120" s="84">
        <v>3211</v>
      </c>
      <c r="AG120" s="31">
        <f t="shared" si="138"/>
        <v>0.59090909090909094</v>
      </c>
      <c r="AH120" s="90">
        <v>1583</v>
      </c>
      <c r="AI120" s="32">
        <v>2223</v>
      </c>
      <c r="AJ120" s="31">
        <f t="shared" si="139"/>
        <v>0.40909090909090912</v>
      </c>
      <c r="AK120" s="16">
        <v>1174</v>
      </c>
      <c r="AL120" s="87">
        <v>1726</v>
      </c>
      <c r="AM120" s="18">
        <f t="shared" si="140"/>
        <v>0.31762973868237027</v>
      </c>
      <c r="AN120" s="16">
        <v>148</v>
      </c>
      <c r="AO120" s="87">
        <v>155</v>
      </c>
      <c r="AP120" s="18">
        <f t="shared" si="141"/>
        <v>2.8524107471475893E-2</v>
      </c>
      <c r="AQ120" s="16">
        <v>53</v>
      </c>
      <c r="AR120" s="87">
        <v>57</v>
      </c>
      <c r="AS120" s="18">
        <f t="shared" si="142"/>
        <v>1.048951048951049E-2</v>
      </c>
      <c r="AT120" s="16">
        <v>1928</v>
      </c>
      <c r="AU120" s="87">
        <v>3484</v>
      </c>
      <c r="AV120" s="18">
        <f t="shared" si="143"/>
        <v>0.64114832535885169</v>
      </c>
      <c r="AW120" s="16">
        <v>12</v>
      </c>
      <c r="AX120" s="87">
        <v>12</v>
      </c>
      <c r="AY120" s="18">
        <f t="shared" si="144"/>
        <v>2.2083179977916822E-3</v>
      </c>
      <c r="AZ120" s="16">
        <v>0</v>
      </c>
      <c r="BA120" s="82">
        <v>0</v>
      </c>
      <c r="BB120" s="61">
        <f t="shared" si="145"/>
        <v>0</v>
      </c>
      <c r="BC120" s="33">
        <v>0</v>
      </c>
      <c r="BD120" s="94">
        <v>0</v>
      </c>
      <c r="BE120" s="21">
        <f t="shared" si="146"/>
        <v>0</v>
      </c>
      <c r="BF120" s="34">
        <v>2378</v>
      </c>
      <c r="BG120" s="20">
        <v>5434</v>
      </c>
      <c r="BH120" s="21">
        <f t="shared" si="147"/>
        <v>1</v>
      </c>
      <c r="BI120" s="5">
        <v>0</v>
      </c>
      <c r="BJ120" s="99">
        <v>0</v>
      </c>
      <c r="BK120" s="96">
        <f t="shared" si="148"/>
        <v>0</v>
      </c>
      <c r="BL120" s="5">
        <v>2378</v>
      </c>
      <c r="BM120" s="101">
        <v>5434</v>
      </c>
      <c r="BN120" s="17">
        <f t="shared" si="149"/>
        <v>1</v>
      </c>
      <c r="BO120" s="34">
        <v>1</v>
      </c>
      <c r="BP120" s="107">
        <v>2</v>
      </c>
      <c r="BQ120" s="21">
        <f t="shared" si="150"/>
        <v>3.6805299963194699E-4</v>
      </c>
      <c r="BR120" s="34">
        <v>6</v>
      </c>
      <c r="BS120" s="107">
        <v>14</v>
      </c>
      <c r="BT120" s="21">
        <f t="shared" si="151"/>
        <v>2.5763709974236291E-3</v>
      </c>
      <c r="BU120" s="34">
        <v>2</v>
      </c>
      <c r="BV120" s="107">
        <v>4</v>
      </c>
      <c r="BW120" s="21">
        <f t="shared" si="152"/>
        <v>7.3610599926389399E-4</v>
      </c>
      <c r="BX120" s="34">
        <v>0</v>
      </c>
      <c r="BY120" s="107">
        <v>0</v>
      </c>
      <c r="BZ120" s="21">
        <f t="shared" si="153"/>
        <v>0</v>
      </c>
      <c r="CA120" s="34">
        <v>0</v>
      </c>
      <c r="CB120" s="107">
        <v>0</v>
      </c>
      <c r="CC120" s="21">
        <f t="shared" si="154"/>
        <v>0</v>
      </c>
      <c r="CD120" s="34">
        <v>1</v>
      </c>
      <c r="CE120" s="107">
        <v>3</v>
      </c>
      <c r="CF120" s="21">
        <f t="shared" si="155"/>
        <v>5.5207949944792055E-4</v>
      </c>
      <c r="CG120" s="34">
        <v>0</v>
      </c>
      <c r="CH120" s="107">
        <v>0</v>
      </c>
      <c r="CI120" s="21">
        <f t="shared" si="156"/>
        <v>0</v>
      </c>
      <c r="CJ120" s="34">
        <v>0</v>
      </c>
      <c r="CK120" s="107">
        <v>0</v>
      </c>
      <c r="CL120" s="21">
        <f t="shared" si="157"/>
        <v>0</v>
      </c>
      <c r="CM120" s="34">
        <v>0</v>
      </c>
      <c r="CN120" s="107">
        <v>0</v>
      </c>
      <c r="CO120" s="21">
        <f t="shared" si="158"/>
        <v>0</v>
      </c>
      <c r="CP120" s="34">
        <v>0</v>
      </c>
      <c r="CQ120" s="107">
        <v>0</v>
      </c>
      <c r="CR120" s="21">
        <f t="shared" si="159"/>
        <v>0</v>
      </c>
      <c r="CS120" s="34">
        <v>0</v>
      </c>
      <c r="CT120" s="107">
        <v>0</v>
      </c>
      <c r="CU120" s="21">
        <f t="shared" si="160"/>
        <v>0</v>
      </c>
      <c r="CV120" s="34">
        <v>0</v>
      </c>
      <c r="CW120" s="107">
        <v>0</v>
      </c>
      <c r="CX120" s="21">
        <f t="shared" si="161"/>
        <v>0</v>
      </c>
      <c r="CY120" s="34">
        <v>0</v>
      </c>
      <c r="CZ120" s="107">
        <v>0</v>
      </c>
      <c r="DA120" s="21">
        <f t="shared" si="162"/>
        <v>0</v>
      </c>
      <c r="DB120" s="34">
        <v>2368</v>
      </c>
      <c r="DC120" s="107">
        <v>5411</v>
      </c>
      <c r="DD120" s="63">
        <f t="shared" si="163"/>
        <v>0.99576739050423257</v>
      </c>
      <c r="DE120" s="8">
        <v>745</v>
      </c>
      <c r="DF120" s="117">
        <v>890</v>
      </c>
      <c r="DG120" s="6">
        <f t="shared" si="164"/>
        <v>0.16378358483621641</v>
      </c>
      <c r="DH120" s="8">
        <v>1017</v>
      </c>
      <c r="DI120" s="117">
        <v>1462</v>
      </c>
      <c r="DJ120" s="6">
        <f t="shared" si="165"/>
        <v>0.26904674273095325</v>
      </c>
      <c r="DK120" s="8">
        <v>2274</v>
      </c>
      <c r="DL120" s="117">
        <v>2938</v>
      </c>
      <c r="DM120" s="6">
        <f t="shared" si="166"/>
        <v>0.54066985645933019</v>
      </c>
      <c r="DN120" s="8">
        <v>136</v>
      </c>
      <c r="DO120" s="117">
        <v>144</v>
      </c>
      <c r="DP120" s="6">
        <f t="shared" si="167"/>
        <v>2.6499815973500183E-2</v>
      </c>
      <c r="DQ120" s="65">
        <v>41</v>
      </c>
      <c r="DR120" s="123">
        <v>42</v>
      </c>
      <c r="DS120" s="31">
        <f t="shared" si="168"/>
        <v>7.7291129922708868E-3</v>
      </c>
      <c r="DT120" s="65">
        <v>2367</v>
      </c>
      <c r="DU120" s="124">
        <v>5392</v>
      </c>
      <c r="DV120" s="31">
        <f t="shared" si="169"/>
        <v>0.99227088700772914</v>
      </c>
      <c r="DW120" s="8">
        <v>0</v>
      </c>
      <c r="DX120" s="87">
        <v>0</v>
      </c>
      <c r="DY120" s="18">
        <f t="shared" si="170"/>
        <v>0</v>
      </c>
      <c r="DZ120" s="8">
        <v>2378</v>
      </c>
      <c r="EA120" s="82">
        <v>5434</v>
      </c>
      <c r="EB120" s="120">
        <f t="shared" si="171"/>
        <v>1</v>
      </c>
      <c r="EC120" s="65">
        <v>0</v>
      </c>
      <c r="ED120" s="123">
        <v>0</v>
      </c>
      <c r="EE120" s="21">
        <f t="shared" si="172"/>
        <v>0</v>
      </c>
      <c r="EF120" s="34">
        <v>2378</v>
      </c>
      <c r="EG120" s="20">
        <v>5434</v>
      </c>
      <c r="EH120" s="67">
        <f t="shared" si="173"/>
        <v>1</v>
      </c>
    </row>
    <row r="121" spans="1:138" s="40" customFormat="1" ht="12" x14ac:dyDescent="0.25">
      <c r="A121" s="37">
        <v>260930</v>
      </c>
      <c r="B121" s="60"/>
      <c r="C121" s="38" t="s">
        <v>152</v>
      </c>
      <c r="D121" s="39" t="s">
        <v>18</v>
      </c>
      <c r="E121" s="37" t="s">
        <v>8</v>
      </c>
      <c r="F121" s="50">
        <v>14166</v>
      </c>
      <c r="G121" s="51">
        <v>3050</v>
      </c>
      <c r="H121" s="76">
        <v>8047</v>
      </c>
      <c r="I121" s="52">
        <f t="shared" si="130"/>
        <v>0.56805026118876178</v>
      </c>
      <c r="J121" s="34">
        <v>1315</v>
      </c>
      <c r="K121" s="20">
        <v>3375</v>
      </c>
      <c r="L121" s="21">
        <f t="shared" si="131"/>
        <v>0.41941096060643718</v>
      </c>
      <c r="M121" s="79">
        <v>1731</v>
      </c>
      <c r="N121" s="22">
        <v>4668</v>
      </c>
      <c r="O121" s="23">
        <f t="shared" si="132"/>
        <v>0.58009195973654781</v>
      </c>
      <c r="P121" s="34">
        <v>4</v>
      </c>
      <c r="Q121" s="70">
        <v>4</v>
      </c>
      <c r="R121" s="72">
        <f t="shared" si="133"/>
        <v>4.9707965701503666E-4</v>
      </c>
      <c r="S121" s="34">
        <v>0</v>
      </c>
      <c r="T121" s="70">
        <v>0</v>
      </c>
      <c r="U121" s="21">
        <f t="shared" si="134"/>
        <v>0</v>
      </c>
      <c r="V121" s="5">
        <v>2432</v>
      </c>
      <c r="W121" s="82">
        <v>6275</v>
      </c>
      <c r="X121" s="17">
        <f t="shared" si="135"/>
        <v>0.77979371194233871</v>
      </c>
      <c r="Y121" s="5">
        <v>298</v>
      </c>
      <c r="Z121" s="82">
        <v>761</v>
      </c>
      <c r="AA121" s="17">
        <f t="shared" si="136"/>
        <v>9.456940474711073E-2</v>
      </c>
      <c r="AB121" s="5">
        <v>320</v>
      </c>
      <c r="AC121" s="82">
        <v>1011</v>
      </c>
      <c r="AD121" s="17">
        <f t="shared" si="137"/>
        <v>0.12563688331055051</v>
      </c>
      <c r="AE121" s="30">
        <v>2474</v>
      </c>
      <c r="AF121" s="84">
        <v>4361</v>
      </c>
      <c r="AG121" s="31">
        <f t="shared" si="138"/>
        <v>0.54194109606064367</v>
      </c>
      <c r="AH121" s="90">
        <v>2415</v>
      </c>
      <c r="AI121" s="32">
        <v>3686</v>
      </c>
      <c r="AJ121" s="31">
        <f t="shared" si="139"/>
        <v>0.45805890393935628</v>
      </c>
      <c r="AK121" s="16">
        <v>305</v>
      </c>
      <c r="AL121" s="87">
        <v>405</v>
      </c>
      <c r="AM121" s="18">
        <f t="shared" si="140"/>
        <v>5.0329315272772464E-2</v>
      </c>
      <c r="AN121" s="16">
        <v>943</v>
      </c>
      <c r="AO121" s="87">
        <v>1889</v>
      </c>
      <c r="AP121" s="18">
        <f t="shared" si="141"/>
        <v>0.23474586802535105</v>
      </c>
      <c r="AQ121" s="16">
        <v>31</v>
      </c>
      <c r="AR121" s="87">
        <v>32</v>
      </c>
      <c r="AS121" s="18">
        <f t="shared" si="142"/>
        <v>3.9766372561202933E-3</v>
      </c>
      <c r="AT121" s="16">
        <v>1928</v>
      </c>
      <c r="AU121" s="87">
        <v>4300</v>
      </c>
      <c r="AV121" s="18">
        <f t="shared" si="143"/>
        <v>0.5343606312911644</v>
      </c>
      <c r="AW121" s="16">
        <v>688</v>
      </c>
      <c r="AX121" s="87">
        <v>1421</v>
      </c>
      <c r="AY121" s="18">
        <f t="shared" si="144"/>
        <v>0.17658754815459177</v>
      </c>
      <c r="AZ121" s="16">
        <v>0</v>
      </c>
      <c r="BA121" s="82">
        <v>0</v>
      </c>
      <c r="BB121" s="61">
        <f t="shared" si="145"/>
        <v>0</v>
      </c>
      <c r="BC121" s="33">
        <v>633</v>
      </c>
      <c r="BD121" s="94">
        <v>1534</v>
      </c>
      <c r="BE121" s="21">
        <f t="shared" si="146"/>
        <v>0.19063004846526657</v>
      </c>
      <c r="BF121" s="34">
        <v>2417</v>
      </c>
      <c r="BG121" s="20">
        <v>6513</v>
      </c>
      <c r="BH121" s="21">
        <f t="shared" si="147"/>
        <v>0.80936995153473346</v>
      </c>
      <c r="BI121" s="5">
        <v>865</v>
      </c>
      <c r="BJ121" s="99">
        <v>2105</v>
      </c>
      <c r="BK121" s="96">
        <f t="shared" si="148"/>
        <v>0.26158816950416303</v>
      </c>
      <c r="BL121" s="5">
        <v>2185</v>
      </c>
      <c r="BM121" s="101">
        <v>5942</v>
      </c>
      <c r="BN121" s="17">
        <f t="shared" si="149"/>
        <v>0.73841183049583692</v>
      </c>
      <c r="BO121" s="34">
        <v>0</v>
      </c>
      <c r="BP121" s="107">
        <v>0</v>
      </c>
      <c r="BQ121" s="21">
        <f t="shared" si="150"/>
        <v>0</v>
      </c>
      <c r="BR121" s="34">
        <v>2743</v>
      </c>
      <c r="BS121" s="107">
        <v>7231</v>
      </c>
      <c r="BT121" s="21">
        <f t="shared" si="151"/>
        <v>0.89859574996893254</v>
      </c>
      <c r="BU121" s="34">
        <v>7</v>
      </c>
      <c r="BV121" s="107">
        <v>16</v>
      </c>
      <c r="BW121" s="21">
        <f t="shared" si="152"/>
        <v>1.9883186280601466E-3</v>
      </c>
      <c r="BX121" s="34">
        <v>0</v>
      </c>
      <c r="BY121" s="107">
        <v>0</v>
      </c>
      <c r="BZ121" s="21">
        <f t="shared" si="153"/>
        <v>0</v>
      </c>
      <c r="CA121" s="34">
        <v>0</v>
      </c>
      <c r="CB121" s="107">
        <v>0</v>
      </c>
      <c r="CC121" s="21">
        <f t="shared" si="154"/>
        <v>0</v>
      </c>
      <c r="CD121" s="34">
        <v>1</v>
      </c>
      <c r="CE121" s="107">
        <v>1</v>
      </c>
      <c r="CF121" s="21">
        <f t="shared" si="155"/>
        <v>1.2426991425375916E-4</v>
      </c>
      <c r="CG121" s="34">
        <v>0</v>
      </c>
      <c r="CH121" s="107">
        <v>0</v>
      </c>
      <c r="CI121" s="21">
        <f t="shared" si="156"/>
        <v>0</v>
      </c>
      <c r="CJ121" s="34">
        <v>0</v>
      </c>
      <c r="CK121" s="107">
        <v>0</v>
      </c>
      <c r="CL121" s="21">
        <f t="shared" si="157"/>
        <v>0</v>
      </c>
      <c r="CM121" s="34">
        <v>0</v>
      </c>
      <c r="CN121" s="107">
        <v>0</v>
      </c>
      <c r="CO121" s="21">
        <f t="shared" si="158"/>
        <v>0</v>
      </c>
      <c r="CP121" s="34">
        <v>0</v>
      </c>
      <c r="CQ121" s="107">
        <v>0</v>
      </c>
      <c r="CR121" s="21">
        <f t="shared" si="159"/>
        <v>0</v>
      </c>
      <c r="CS121" s="34">
        <v>0</v>
      </c>
      <c r="CT121" s="107">
        <v>0</v>
      </c>
      <c r="CU121" s="21">
        <f t="shared" si="160"/>
        <v>0</v>
      </c>
      <c r="CV121" s="34">
        <v>3</v>
      </c>
      <c r="CW121" s="107">
        <v>5</v>
      </c>
      <c r="CX121" s="21">
        <f t="shared" si="161"/>
        <v>6.2134957126879582E-4</v>
      </c>
      <c r="CY121" s="34">
        <v>0</v>
      </c>
      <c r="CZ121" s="107">
        <v>0</v>
      </c>
      <c r="DA121" s="21">
        <f t="shared" si="162"/>
        <v>0</v>
      </c>
      <c r="DB121" s="34">
        <v>296</v>
      </c>
      <c r="DC121" s="107">
        <v>794</v>
      </c>
      <c r="DD121" s="63">
        <f t="shared" si="163"/>
        <v>9.8670311917484779E-2</v>
      </c>
      <c r="DE121" s="8">
        <v>1038</v>
      </c>
      <c r="DF121" s="117">
        <v>1283</v>
      </c>
      <c r="DG121" s="6">
        <f t="shared" si="164"/>
        <v>0.159438299987573</v>
      </c>
      <c r="DH121" s="8">
        <v>1362</v>
      </c>
      <c r="DI121" s="117">
        <v>2082</v>
      </c>
      <c r="DJ121" s="6">
        <f t="shared" si="165"/>
        <v>0.2587299614763266</v>
      </c>
      <c r="DK121" s="8">
        <v>2992</v>
      </c>
      <c r="DL121" s="117">
        <v>4607</v>
      </c>
      <c r="DM121" s="6">
        <f t="shared" si="166"/>
        <v>0.57251149496706844</v>
      </c>
      <c r="DN121" s="8">
        <v>74</v>
      </c>
      <c r="DO121" s="117">
        <v>75</v>
      </c>
      <c r="DP121" s="6">
        <f t="shared" si="167"/>
        <v>9.3202435690319368E-3</v>
      </c>
      <c r="DQ121" s="65">
        <v>274</v>
      </c>
      <c r="DR121" s="123">
        <v>288</v>
      </c>
      <c r="DS121" s="31">
        <f t="shared" si="168"/>
        <v>3.5789735305082643E-2</v>
      </c>
      <c r="DT121" s="65">
        <v>3007</v>
      </c>
      <c r="DU121" s="124">
        <v>7759</v>
      </c>
      <c r="DV121" s="31">
        <f t="shared" si="169"/>
        <v>0.96421026469491733</v>
      </c>
      <c r="DW121" s="8">
        <v>4</v>
      </c>
      <c r="DX121" s="87">
        <v>4</v>
      </c>
      <c r="DY121" s="18">
        <f t="shared" si="170"/>
        <v>4.9707965701503666E-4</v>
      </c>
      <c r="DZ121" s="8">
        <v>3046</v>
      </c>
      <c r="EA121" s="82">
        <v>8043</v>
      </c>
      <c r="EB121" s="120">
        <f t="shared" si="171"/>
        <v>0.99950292034298494</v>
      </c>
      <c r="EC121" s="65">
        <v>0</v>
      </c>
      <c r="ED121" s="123">
        <v>0</v>
      </c>
      <c r="EE121" s="21">
        <f t="shared" si="172"/>
        <v>0</v>
      </c>
      <c r="EF121" s="34">
        <v>3050</v>
      </c>
      <c r="EG121" s="20">
        <v>8047</v>
      </c>
      <c r="EH121" s="67">
        <f t="shared" si="173"/>
        <v>1</v>
      </c>
    </row>
    <row r="122" spans="1:138" s="40" customFormat="1" ht="12" x14ac:dyDescent="0.25">
      <c r="A122" s="37">
        <v>261430</v>
      </c>
      <c r="B122" s="60"/>
      <c r="C122" s="38" t="s">
        <v>153</v>
      </c>
      <c r="D122" s="39" t="s">
        <v>13</v>
      </c>
      <c r="E122" s="37" t="s">
        <v>8</v>
      </c>
      <c r="F122" s="50">
        <v>10540</v>
      </c>
      <c r="G122" s="51">
        <v>3065</v>
      </c>
      <c r="H122" s="76">
        <v>7040</v>
      </c>
      <c r="I122" s="52">
        <f t="shared" si="130"/>
        <v>0.66793168880455411</v>
      </c>
      <c r="J122" s="34">
        <v>1622</v>
      </c>
      <c r="K122" s="20">
        <v>3634</v>
      </c>
      <c r="L122" s="21">
        <f t="shared" si="131"/>
        <v>0.51619318181818186</v>
      </c>
      <c r="M122" s="79">
        <v>1440</v>
      </c>
      <c r="N122" s="22">
        <v>3402</v>
      </c>
      <c r="O122" s="23">
        <f t="shared" si="132"/>
        <v>0.48323863636363634</v>
      </c>
      <c r="P122" s="34">
        <v>3</v>
      </c>
      <c r="Q122" s="70">
        <v>4</v>
      </c>
      <c r="R122" s="72">
        <f t="shared" si="133"/>
        <v>5.6818181818181815E-4</v>
      </c>
      <c r="S122" s="34">
        <v>0</v>
      </c>
      <c r="T122" s="70">
        <v>0</v>
      </c>
      <c r="U122" s="21">
        <f t="shared" si="134"/>
        <v>0</v>
      </c>
      <c r="V122" s="5">
        <v>2796</v>
      </c>
      <c r="W122" s="82">
        <v>6227</v>
      </c>
      <c r="X122" s="17">
        <f t="shared" si="135"/>
        <v>0.88451704545454546</v>
      </c>
      <c r="Y122" s="5">
        <v>95</v>
      </c>
      <c r="Z122" s="82">
        <v>307</v>
      </c>
      <c r="AA122" s="17">
        <f t="shared" si="136"/>
        <v>4.3607954545454547E-2</v>
      </c>
      <c r="AB122" s="5">
        <v>174</v>
      </c>
      <c r="AC122" s="82">
        <v>506</v>
      </c>
      <c r="AD122" s="17">
        <f t="shared" si="137"/>
        <v>7.1874999999999994E-2</v>
      </c>
      <c r="AE122" s="30">
        <v>2240</v>
      </c>
      <c r="AF122" s="84">
        <v>3695</v>
      </c>
      <c r="AG122" s="31">
        <f t="shared" si="138"/>
        <v>0.52485795454545459</v>
      </c>
      <c r="AH122" s="90">
        <v>2365</v>
      </c>
      <c r="AI122" s="32">
        <v>3345</v>
      </c>
      <c r="AJ122" s="31">
        <f t="shared" si="139"/>
        <v>0.47514204545454547</v>
      </c>
      <c r="AK122" s="16">
        <v>697</v>
      </c>
      <c r="AL122" s="87">
        <v>845</v>
      </c>
      <c r="AM122" s="18">
        <f t="shared" si="140"/>
        <v>0.12002840909090909</v>
      </c>
      <c r="AN122" s="16">
        <v>186</v>
      </c>
      <c r="AO122" s="87">
        <v>197</v>
      </c>
      <c r="AP122" s="18">
        <f t="shared" si="141"/>
        <v>2.7982954545454547E-2</v>
      </c>
      <c r="AQ122" s="16">
        <v>19</v>
      </c>
      <c r="AR122" s="87">
        <v>19</v>
      </c>
      <c r="AS122" s="18">
        <f t="shared" si="142"/>
        <v>2.6988636363636364E-3</v>
      </c>
      <c r="AT122" s="16">
        <v>2829</v>
      </c>
      <c r="AU122" s="87">
        <v>5975</v>
      </c>
      <c r="AV122" s="18">
        <f t="shared" si="143"/>
        <v>0.84872159090909094</v>
      </c>
      <c r="AW122" s="16">
        <v>4</v>
      </c>
      <c r="AX122" s="87">
        <v>4</v>
      </c>
      <c r="AY122" s="18">
        <f t="shared" si="144"/>
        <v>5.6818181818181815E-4</v>
      </c>
      <c r="AZ122" s="16">
        <v>0</v>
      </c>
      <c r="BA122" s="82">
        <v>0</v>
      </c>
      <c r="BB122" s="61">
        <f t="shared" si="145"/>
        <v>0</v>
      </c>
      <c r="BC122" s="33">
        <v>0</v>
      </c>
      <c r="BD122" s="94">
        <v>0</v>
      </c>
      <c r="BE122" s="21">
        <f t="shared" si="146"/>
        <v>0</v>
      </c>
      <c r="BF122" s="34">
        <v>3065</v>
      </c>
      <c r="BG122" s="20">
        <v>7040</v>
      </c>
      <c r="BH122" s="21">
        <f t="shared" si="147"/>
        <v>1</v>
      </c>
      <c r="BI122" s="5">
        <v>0</v>
      </c>
      <c r="BJ122" s="99">
        <v>0</v>
      </c>
      <c r="BK122" s="96">
        <f t="shared" si="148"/>
        <v>0</v>
      </c>
      <c r="BL122" s="5">
        <v>3065</v>
      </c>
      <c r="BM122" s="101">
        <v>7040</v>
      </c>
      <c r="BN122" s="17">
        <f t="shared" si="149"/>
        <v>1</v>
      </c>
      <c r="BO122" s="34">
        <v>0</v>
      </c>
      <c r="BP122" s="107">
        <v>0</v>
      </c>
      <c r="BQ122" s="21">
        <f t="shared" si="150"/>
        <v>0</v>
      </c>
      <c r="BR122" s="34">
        <v>118</v>
      </c>
      <c r="BS122" s="107">
        <v>334</v>
      </c>
      <c r="BT122" s="21">
        <f t="shared" si="151"/>
        <v>4.7443181818181815E-2</v>
      </c>
      <c r="BU122" s="34">
        <v>0</v>
      </c>
      <c r="BV122" s="107">
        <v>0</v>
      </c>
      <c r="BW122" s="21">
        <f t="shared" si="152"/>
        <v>0</v>
      </c>
      <c r="BX122" s="34">
        <v>0</v>
      </c>
      <c r="BY122" s="107">
        <v>0</v>
      </c>
      <c r="BZ122" s="21">
        <f t="shared" si="153"/>
        <v>0</v>
      </c>
      <c r="CA122" s="34">
        <v>0</v>
      </c>
      <c r="CB122" s="107">
        <v>0</v>
      </c>
      <c r="CC122" s="21">
        <f t="shared" si="154"/>
        <v>0</v>
      </c>
      <c r="CD122" s="34">
        <v>7</v>
      </c>
      <c r="CE122" s="107">
        <v>14</v>
      </c>
      <c r="CF122" s="21">
        <f t="shared" si="155"/>
        <v>1.9886363636363634E-3</v>
      </c>
      <c r="CG122" s="34">
        <v>0</v>
      </c>
      <c r="CH122" s="107">
        <v>0</v>
      </c>
      <c r="CI122" s="21">
        <f t="shared" si="156"/>
        <v>0</v>
      </c>
      <c r="CJ122" s="34">
        <v>0</v>
      </c>
      <c r="CK122" s="107">
        <v>0</v>
      </c>
      <c r="CL122" s="21">
        <f t="shared" si="157"/>
        <v>0</v>
      </c>
      <c r="CM122" s="34">
        <v>0</v>
      </c>
      <c r="CN122" s="107">
        <v>0</v>
      </c>
      <c r="CO122" s="21">
        <f t="shared" si="158"/>
        <v>0</v>
      </c>
      <c r="CP122" s="34">
        <v>0</v>
      </c>
      <c r="CQ122" s="107">
        <v>0</v>
      </c>
      <c r="CR122" s="21">
        <f t="shared" si="159"/>
        <v>0</v>
      </c>
      <c r="CS122" s="34">
        <v>0</v>
      </c>
      <c r="CT122" s="107">
        <v>0</v>
      </c>
      <c r="CU122" s="21">
        <f t="shared" si="160"/>
        <v>0</v>
      </c>
      <c r="CV122" s="34">
        <v>1</v>
      </c>
      <c r="CW122" s="107">
        <v>4</v>
      </c>
      <c r="CX122" s="21">
        <f t="shared" si="161"/>
        <v>5.6818181818181815E-4</v>
      </c>
      <c r="CY122" s="34">
        <v>0</v>
      </c>
      <c r="CZ122" s="107">
        <v>0</v>
      </c>
      <c r="DA122" s="21">
        <f t="shared" si="162"/>
        <v>0</v>
      </c>
      <c r="DB122" s="34">
        <v>2939</v>
      </c>
      <c r="DC122" s="107">
        <v>6688</v>
      </c>
      <c r="DD122" s="63">
        <f t="shared" si="163"/>
        <v>0.95</v>
      </c>
      <c r="DE122" s="8">
        <v>913</v>
      </c>
      <c r="DF122" s="117">
        <v>1112</v>
      </c>
      <c r="DG122" s="6">
        <f t="shared" si="164"/>
        <v>0.15795454545454546</v>
      </c>
      <c r="DH122" s="8">
        <v>1161</v>
      </c>
      <c r="DI122" s="117">
        <v>1624</v>
      </c>
      <c r="DJ122" s="6">
        <f t="shared" si="165"/>
        <v>0.23068181818181818</v>
      </c>
      <c r="DK122" s="8">
        <v>3007</v>
      </c>
      <c r="DL122" s="117">
        <v>4224</v>
      </c>
      <c r="DM122" s="6">
        <f t="shared" si="166"/>
        <v>0.6</v>
      </c>
      <c r="DN122" s="8">
        <v>77</v>
      </c>
      <c r="DO122" s="117">
        <v>80</v>
      </c>
      <c r="DP122" s="6">
        <f t="shared" si="167"/>
        <v>1.1363636363636364E-2</v>
      </c>
      <c r="DQ122" s="65">
        <v>63</v>
      </c>
      <c r="DR122" s="123">
        <v>68</v>
      </c>
      <c r="DS122" s="31">
        <f t="shared" si="168"/>
        <v>9.6590909090909088E-3</v>
      </c>
      <c r="DT122" s="65">
        <v>3049</v>
      </c>
      <c r="DU122" s="124">
        <v>6972</v>
      </c>
      <c r="DV122" s="31">
        <f t="shared" si="169"/>
        <v>0.99034090909090911</v>
      </c>
      <c r="DW122" s="8">
        <v>3</v>
      </c>
      <c r="DX122" s="87">
        <v>4</v>
      </c>
      <c r="DY122" s="18">
        <f t="shared" si="170"/>
        <v>5.6818181818181815E-4</v>
      </c>
      <c r="DZ122" s="8">
        <v>3062</v>
      </c>
      <c r="EA122" s="82">
        <v>7036</v>
      </c>
      <c r="EB122" s="120">
        <f t="shared" si="171"/>
        <v>0.99943181818181814</v>
      </c>
      <c r="EC122" s="65">
        <v>0</v>
      </c>
      <c r="ED122" s="123">
        <v>0</v>
      </c>
      <c r="EE122" s="21">
        <f t="shared" si="172"/>
        <v>0</v>
      </c>
      <c r="EF122" s="34">
        <v>3065</v>
      </c>
      <c r="EG122" s="20">
        <v>7040</v>
      </c>
      <c r="EH122" s="67">
        <f t="shared" si="173"/>
        <v>1</v>
      </c>
    </row>
    <row r="123" spans="1:138" s="40" customFormat="1" ht="12" x14ac:dyDescent="0.25">
      <c r="A123" s="37">
        <v>260940</v>
      </c>
      <c r="B123" s="60"/>
      <c r="C123" s="38" t="s">
        <v>154</v>
      </c>
      <c r="D123" s="39" t="s">
        <v>3</v>
      </c>
      <c r="E123" s="37" t="s">
        <v>4</v>
      </c>
      <c r="F123" s="50">
        <v>55292</v>
      </c>
      <c r="G123" s="51">
        <v>10480</v>
      </c>
      <c r="H123" s="76">
        <v>23343</v>
      </c>
      <c r="I123" s="52">
        <f t="shared" si="130"/>
        <v>0.42217680677132313</v>
      </c>
      <c r="J123" s="34">
        <v>8904</v>
      </c>
      <c r="K123" s="20">
        <v>19716</v>
      </c>
      <c r="L123" s="21">
        <f t="shared" si="131"/>
        <v>0.84462151394422313</v>
      </c>
      <c r="M123" s="79">
        <v>1562</v>
      </c>
      <c r="N123" s="22">
        <v>3612</v>
      </c>
      <c r="O123" s="23">
        <f t="shared" si="132"/>
        <v>0.15473589512916078</v>
      </c>
      <c r="P123" s="34">
        <v>13</v>
      </c>
      <c r="Q123" s="70">
        <v>13</v>
      </c>
      <c r="R123" s="72">
        <f t="shared" si="133"/>
        <v>5.5691213640063407E-4</v>
      </c>
      <c r="S123" s="34">
        <v>1</v>
      </c>
      <c r="T123" s="70">
        <v>2</v>
      </c>
      <c r="U123" s="21">
        <f t="shared" si="134"/>
        <v>8.5678790215482163E-5</v>
      </c>
      <c r="V123" s="5">
        <v>8393</v>
      </c>
      <c r="W123" s="82">
        <v>18157</v>
      </c>
      <c r="X123" s="17">
        <f t="shared" si="135"/>
        <v>0.77783489697125474</v>
      </c>
      <c r="Y123" s="5">
        <v>1183</v>
      </c>
      <c r="Z123" s="82">
        <v>2737</v>
      </c>
      <c r="AA123" s="17">
        <f t="shared" si="136"/>
        <v>0.11725142440988734</v>
      </c>
      <c r="AB123" s="5">
        <v>904</v>
      </c>
      <c r="AC123" s="82">
        <v>2449</v>
      </c>
      <c r="AD123" s="17">
        <f t="shared" si="137"/>
        <v>0.10491367861885791</v>
      </c>
      <c r="AE123" s="30">
        <v>9135</v>
      </c>
      <c r="AF123" s="84">
        <v>14777</v>
      </c>
      <c r="AG123" s="31">
        <f t="shared" si="138"/>
        <v>0.63303774150708991</v>
      </c>
      <c r="AH123" s="90">
        <v>6447</v>
      </c>
      <c r="AI123" s="32">
        <v>8566</v>
      </c>
      <c r="AJ123" s="31">
        <f t="shared" si="139"/>
        <v>0.36696225849291009</v>
      </c>
      <c r="AK123" s="16">
        <v>4443</v>
      </c>
      <c r="AL123" s="87">
        <v>6372</v>
      </c>
      <c r="AM123" s="18">
        <f t="shared" si="140"/>
        <v>0.27297262562652613</v>
      </c>
      <c r="AN123" s="16">
        <v>1272</v>
      </c>
      <c r="AO123" s="87">
        <v>1466</v>
      </c>
      <c r="AP123" s="18">
        <f t="shared" si="141"/>
        <v>6.2802553227948421E-2</v>
      </c>
      <c r="AQ123" s="16">
        <v>137</v>
      </c>
      <c r="AR123" s="87">
        <v>152</v>
      </c>
      <c r="AS123" s="18">
        <f t="shared" si="142"/>
        <v>6.5115880563766442E-3</v>
      </c>
      <c r="AT123" s="16">
        <v>8462</v>
      </c>
      <c r="AU123" s="87">
        <v>15283</v>
      </c>
      <c r="AV123" s="18">
        <f t="shared" si="143"/>
        <v>0.65471447543160688</v>
      </c>
      <c r="AW123" s="16">
        <v>67</v>
      </c>
      <c r="AX123" s="87">
        <v>70</v>
      </c>
      <c r="AY123" s="18">
        <f t="shared" si="144"/>
        <v>2.9987576575418754E-3</v>
      </c>
      <c r="AZ123" s="16">
        <v>0</v>
      </c>
      <c r="BA123" s="82">
        <v>0</v>
      </c>
      <c r="BB123" s="61">
        <f t="shared" si="145"/>
        <v>0</v>
      </c>
      <c r="BC123" s="33">
        <v>0</v>
      </c>
      <c r="BD123" s="94">
        <v>0</v>
      </c>
      <c r="BE123" s="21">
        <f t="shared" si="146"/>
        <v>0</v>
      </c>
      <c r="BF123" s="34">
        <v>10480</v>
      </c>
      <c r="BG123" s="20">
        <v>23343</v>
      </c>
      <c r="BH123" s="21">
        <f t="shared" si="147"/>
        <v>1</v>
      </c>
      <c r="BI123" s="5">
        <v>0</v>
      </c>
      <c r="BJ123" s="99">
        <v>0</v>
      </c>
      <c r="BK123" s="96">
        <f t="shared" si="148"/>
        <v>0</v>
      </c>
      <c r="BL123" s="5">
        <v>10480</v>
      </c>
      <c r="BM123" s="101">
        <v>23343</v>
      </c>
      <c r="BN123" s="17">
        <f t="shared" si="149"/>
        <v>1</v>
      </c>
      <c r="BO123" s="34">
        <v>47</v>
      </c>
      <c r="BP123" s="107">
        <v>109</v>
      </c>
      <c r="BQ123" s="21">
        <f t="shared" si="150"/>
        <v>4.6694940667437778E-3</v>
      </c>
      <c r="BR123" s="34">
        <v>227</v>
      </c>
      <c r="BS123" s="107">
        <v>482</v>
      </c>
      <c r="BT123" s="21">
        <f t="shared" si="151"/>
        <v>2.0648588441931199E-2</v>
      </c>
      <c r="BU123" s="34">
        <v>5</v>
      </c>
      <c r="BV123" s="107">
        <v>10</v>
      </c>
      <c r="BW123" s="21">
        <f t="shared" si="152"/>
        <v>4.2839395107741079E-4</v>
      </c>
      <c r="BX123" s="34">
        <v>0</v>
      </c>
      <c r="BY123" s="107">
        <v>0</v>
      </c>
      <c r="BZ123" s="21">
        <f t="shared" si="153"/>
        <v>0</v>
      </c>
      <c r="CA123" s="34">
        <v>0</v>
      </c>
      <c r="CB123" s="107">
        <v>0</v>
      </c>
      <c r="CC123" s="21">
        <f t="shared" si="154"/>
        <v>0</v>
      </c>
      <c r="CD123" s="34">
        <v>382</v>
      </c>
      <c r="CE123" s="107">
        <v>489</v>
      </c>
      <c r="CF123" s="21">
        <f t="shared" si="155"/>
        <v>2.0948464207685386E-2</v>
      </c>
      <c r="CG123" s="34">
        <v>0</v>
      </c>
      <c r="CH123" s="107">
        <v>0</v>
      </c>
      <c r="CI123" s="21">
        <f t="shared" si="156"/>
        <v>0</v>
      </c>
      <c r="CJ123" s="34">
        <v>1</v>
      </c>
      <c r="CK123" s="107">
        <v>1</v>
      </c>
      <c r="CL123" s="21">
        <f t="shared" si="157"/>
        <v>5.0720227226617976E-5</v>
      </c>
      <c r="CM123" s="34">
        <v>1</v>
      </c>
      <c r="CN123" s="107">
        <v>5</v>
      </c>
      <c r="CO123" s="21">
        <f t="shared" si="158"/>
        <v>2.1419697553870539E-4</v>
      </c>
      <c r="CP123" s="34">
        <v>5</v>
      </c>
      <c r="CQ123" s="107">
        <v>5</v>
      </c>
      <c r="CR123" s="21">
        <f t="shared" si="159"/>
        <v>4.7709923664122136E-4</v>
      </c>
      <c r="CS123" s="34">
        <v>3</v>
      </c>
      <c r="CT123" s="107">
        <v>4</v>
      </c>
      <c r="CU123" s="21">
        <f t="shared" si="160"/>
        <v>1.7135758043096433E-4</v>
      </c>
      <c r="CV123" s="34">
        <v>6</v>
      </c>
      <c r="CW123" s="107">
        <v>13</v>
      </c>
      <c r="CX123" s="21">
        <f t="shared" si="161"/>
        <v>5.5691213640063407E-4</v>
      </c>
      <c r="CY123" s="34">
        <v>0</v>
      </c>
      <c r="CZ123" s="107">
        <v>0</v>
      </c>
      <c r="DA123" s="21">
        <f t="shared" si="162"/>
        <v>0</v>
      </c>
      <c r="DB123" s="34">
        <v>9803</v>
      </c>
      <c r="DC123" s="107">
        <v>22225</v>
      </c>
      <c r="DD123" s="63">
        <f t="shared" si="163"/>
        <v>0.95210555626954552</v>
      </c>
      <c r="DE123" s="8">
        <v>2881</v>
      </c>
      <c r="DF123" s="117">
        <v>3479</v>
      </c>
      <c r="DG123" s="6">
        <f t="shared" si="164"/>
        <v>0.14903825557983122</v>
      </c>
      <c r="DH123" s="8">
        <v>4407</v>
      </c>
      <c r="DI123" s="117">
        <v>6166</v>
      </c>
      <c r="DJ123" s="6">
        <f t="shared" si="165"/>
        <v>0.26414771023433148</v>
      </c>
      <c r="DK123" s="8">
        <v>9778</v>
      </c>
      <c r="DL123" s="117">
        <v>12684</v>
      </c>
      <c r="DM123" s="6">
        <f t="shared" si="166"/>
        <v>0.5433748875465878</v>
      </c>
      <c r="DN123" s="8">
        <v>954</v>
      </c>
      <c r="DO123" s="117">
        <v>1014</v>
      </c>
      <c r="DP123" s="6">
        <f t="shared" si="167"/>
        <v>4.3439146639249457E-2</v>
      </c>
      <c r="DQ123" s="65">
        <v>1137</v>
      </c>
      <c r="DR123" s="123">
        <v>1203</v>
      </c>
      <c r="DS123" s="31">
        <f t="shared" si="168"/>
        <v>5.153579231461252E-2</v>
      </c>
      <c r="DT123" s="65">
        <v>10082</v>
      </c>
      <c r="DU123" s="124">
        <v>22140</v>
      </c>
      <c r="DV123" s="31">
        <f t="shared" si="169"/>
        <v>0.94846420768538753</v>
      </c>
      <c r="DW123" s="8">
        <v>13</v>
      </c>
      <c r="DX123" s="87">
        <v>13</v>
      </c>
      <c r="DY123" s="18">
        <f t="shared" si="170"/>
        <v>5.5691213640063407E-4</v>
      </c>
      <c r="DZ123" s="8">
        <v>10467</v>
      </c>
      <c r="EA123" s="82">
        <v>23330</v>
      </c>
      <c r="EB123" s="120">
        <f t="shared" si="171"/>
        <v>0.99944308786359937</v>
      </c>
      <c r="EC123" s="65">
        <v>0</v>
      </c>
      <c r="ED123" s="123">
        <v>0</v>
      </c>
      <c r="EE123" s="21">
        <f t="shared" si="172"/>
        <v>0</v>
      </c>
      <c r="EF123" s="34">
        <v>10480</v>
      </c>
      <c r="EG123" s="20">
        <v>23343</v>
      </c>
      <c r="EH123" s="67">
        <f t="shared" si="173"/>
        <v>1</v>
      </c>
    </row>
    <row r="124" spans="1:138" s="40" customFormat="1" ht="12" x14ac:dyDescent="0.25">
      <c r="A124" s="37">
        <v>260950</v>
      </c>
      <c r="B124" s="60"/>
      <c r="C124" s="38" t="s">
        <v>155</v>
      </c>
      <c r="D124" s="39" t="s">
        <v>12</v>
      </c>
      <c r="E124" s="37" t="s">
        <v>6</v>
      </c>
      <c r="F124" s="50">
        <v>30648</v>
      </c>
      <c r="G124" s="51">
        <v>4251</v>
      </c>
      <c r="H124" s="76">
        <v>10416</v>
      </c>
      <c r="I124" s="52">
        <f t="shared" si="130"/>
        <v>0.3398590446358653</v>
      </c>
      <c r="J124" s="34">
        <v>3714</v>
      </c>
      <c r="K124" s="20">
        <v>8969</v>
      </c>
      <c r="L124" s="21">
        <f t="shared" si="131"/>
        <v>0.86107910906298002</v>
      </c>
      <c r="M124" s="79">
        <v>536</v>
      </c>
      <c r="N124" s="22">
        <v>1446</v>
      </c>
      <c r="O124" s="23">
        <f t="shared" si="132"/>
        <v>0.13882488479262672</v>
      </c>
      <c r="P124" s="34">
        <v>1</v>
      </c>
      <c r="Q124" s="70">
        <v>1</v>
      </c>
      <c r="R124" s="72">
        <f t="shared" si="133"/>
        <v>9.6006144393241167E-5</v>
      </c>
      <c r="S124" s="34">
        <v>0</v>
      </c>
      <c r="T124" s="70">
        <v>0</v>
      </c>
      <c r="U124" s="21">
        <f t="shared" si="134"/>
        <v>0</v>
      </c>
      <c r="V124" s="5">
        <v>3271</v>
      </c>
      <c r="W124" s="82">
        <v>7577</v>
      </c>
      <c r="X124" s="17">
        <f t="shared" si="135"/>
        <v>0.72743855606758834</v>
      </c>
      <c r="Y124" s="5">
        <v>410</v>
      </c>
      <c r="Z124" s="82">
        <v>1153</v>
      </c>
      <c r="AA124" s="17">
        <f t="shared" si="136"/>
        <v>0.11069508448540706</v>
      </c>
      <c r="AB124" s="5">
        <v>570</v>
      </c>
      <c r="AC124" s="82">
        <v>1686</v>
      </c>
      <c r="AD124" s="17">
        <f t="shared" si="137"/>
        <v>0.16186635944700462</v>
      </c>
      <c r="AE124" s="30">
        <v>3812</v>
      </c>
      <c r="AF124" s="84">
        <v>6393</v>
      </c>
      <c r="AG124" s="31">
        <f t="shared" si="138"/>
        <v>0.61376728110599077</v>
      </c>
      <c r="AH124" s="90">
        <v>2889</v>
      </c>
      <c r="AI124" s="32">
        <v>4023</v>
      </c>
      <c r="AJ124" s="31">
        <f t="shared" si="139"/>
        <v>0.38623271889400923</v>
      </c>
      <c r="AK124" s="16">
        <v>1005</v>
      </c>
      <c r="AL124" s="87">
        <v>1376</v>
      </c>
      <c r="AM124" s="18">
        <f t="shared" si="140"/>
        <v>0.13210445468509985</v>
      </c>
      <c r="AN124" s="16">
        <v>197</v>
      </c>
      <c r="AO124" s="87">
        <v>218</v>
      </c>
      <c r="AP124" s="18">
        <f t="shared" si="141"/>
        <v>2.0929339477726575E-2</v>
      </c>
      <c r="AQ124" s="16">
        <v>20</v>
      </c>
      <c r="AR124" s="87">
        <v>20</v>
      </c>
      <c r="AS124" s="18">
        <f t="shared" si="142"/>
        <v>1.9201228878648233E-3</v>
      </c>
      <c r="AT124" s="16">
        <v>3974</v>
      </c>
      <c r="AU124" s="87">
        <v>8799</v>
      </c>
      <c r="AV124" s="18">
        <f t="shared" si="143"/>
        <v>0.844758064516129</v>
      </c>
      <c r="AW124" s="16">
        <v>3</v>
      </c>
      <c r="AX124" s="87">
        <v>3</v>
      </c>
      <c r="AY124" s="18">
        <f t="shared" si="144"/>
        <v>2.880184331797235E-4</v>
      </c>
      <c r="AZ124" s="16">
        <v>0</v>
      </c>
      <c r="BA124" s="82">
        <v>0</v>
      </c>
      <c r="BB124" s="61">
        <f t="shared" si="145"/>
        <v>0</v>
      </c>
      <c r="BC124" s="33">
        <v>0</v>
      </c>
      <c r="BD124" s="94">
        <v>0</v>
      </c>
      <c r="BE124" s="21">
        <f t="shared" si="146"/>
        <v>0</v>
      </c>
      <c r="BF124" s="34">
        <v>4251</v>
      </c>
      <c r="BG124" s="20">
        <v>10416</v>
      </c>
      <c r="BH124" s="21">
        <f t="shared" si="147"/>
        <v>1</v>
      </c>
      <c r="BI124" s="5">
        <v>0</v>
      </c>
      <c r="BJ124" s="99">
        <v>0</v>
      </c>
      <c r="BK124" s="96">
        <f t="shared" si="148"/>
        <v>0</v>
      </c>
      <c r="BL124" s="5">
        <v>4251</v>
      </c>
      <c r="BM124" s="101">
        <v>10416</v>
      </c>
      <c r="BN124" s="17">
        <f t="shared" si="149"/>
        <v>1</v>
      </c>
      <c r="BO124" s="34">
        <v>0</v>
      </c>
      <c r="BP124" s="107">
        <v>0</v>
      </c>
      <c r="BQ124" s="21">
        <f t="shared" si="150"/>
        <v>0</v>
      </c>
      <c r="BR124" s="34">
        <v>152</v>
      </c>
      <c r="BS124" s="107">
        <v>419</v>
      </c>
      <c r="BT124" s="21">
        <f t="shared" si="151"/>
        <v>4.0226574500768046E-2</v>
      </c>
      <c r="BU124" s="34">
        <v>69</v>
      </c>
      <c r="BV124" s="107">
        <v>205</v>
      </c>
      <c r="BW124" s="21">
        <f t="shared" si="152"/>
        <v>1.968125960061444E-2</v>
      </c>
      <c r="BX124" s="34">
        <v>0</v>
      </c>
      <c r="BY124" s="107">
        <v>0</v>
      </c>
      <c r="BZ124" s="21">
        <f t="shared" si="153"/>
        <v>0</v>
      </c>
      <c r="CA124" s="34">
        <v>0</v>
      </c>
      <c r="CB124" s="107">
        <v>0</v>
      </c>
      <c r="CC124" s="21">
        <f t="shared" si="154"/>
        <v>0</v>
      </c>
      <c r="CD124" s="34">
        <v>33</v>
      </c>
      <c r="CE124" s="107">
        <v>55</v>
      </c>
      <c r="CF124" s="21">
        <f t="shared" si="155"/>
        <v>5.2803379416282645E-3</v>
      </c>
      <c r="CG124" s="34">
        <v>0</v>
      </c>
      <c r="CH124" s="107">
        <v>0</v>
      </c>
      <c r="CI124" s="21">
        <f t="shared" si="156"/>
        <v>0</v>
      </c>
      <c r="CJ124" s="34">
        <v>0</v>
      </c>
      <c r="CK124" s="107">
        <v>0</v>
      </c>
      <c r="CL124" s="21">
        <f t="shared" si="157"/>
        <v>0</v>
      </c>
      <c r="CM124" s="34">
        <v>0</v>
      </c>
      <c r="CN124" s="107">
        <v>0</v>
      </c>
      <c r="CO124" s="21">
        <f t="shared" si="158"/>
        <v>0</v>
      </c>
      <c r="CP124" s="34">
        <v>0</v>
      </c>
      <c r="CQ124" s="107">
        <v>0</v>
      </c>
      <c r="CR124" s="21">
        <f t="shared" si="159"/>
        <v>0</v>
      </c>
      <c r="CS124" s="34">
        <v>1</v>
      </c>
      <c r="CT124" s="107">
        <v>1</v>
      </c>
      <c r="CU124" s="21">
        <f t="shared" si="160"/>
        <v>9.6006144393241167E-5</v>
      </c>
      <c r="CV124" s="34">
        <v>0</v>
      </c>
      <c r="CW124" s="107">
        <v>0</v>
      </c>
      <c r="CX124" s="21">
        <f t="shared" si="161"/>
        <v>0</v>
      </c>
      <c r="CY124" s="34">
        <v>77</v>
      </c>
      <c r="CZ124" s="107">
        <v>205</v>
      </c>
      <c r="DA124" s="21">
        <f t="shared" si="162"/>
        <v>1.968125960061444E-2</v>
      </c>
      <c r="DB124" s="34">
        <v>3919</v>
      </c>
      <c r="DC124" s="107">
        <v>9531</v>
      </c>
      <c r="DD124" s="63">
        <f t="shared" si="163"/>
        <v>0.91503456221198154</v>
      </c>
      <c r="DE124" s="8">
        <v>1217</v>
      </c>
      <c r="DF124" s="117">
        <v>1491</v>
      </c>
      <c r="DG124" s="6">
        <f t="shared" si="164"/>
        <v>0.14314516129032259</v>
      </c>
      <c r="DH124" s="8">
        <v>1928</v>
      </c>
      <c r="DI124" s="117">
        <v>2725</v>
      </c>
      <c r="DJ124" s="6">
        <f t="shared" si="165"/>
        <v>0.2616167434715822</v>
      </c>
      <c r="DK124" s="8">
        <v>4030</v>
      </c>
      <c r="DL124" s="117">
        <v>5800</v>
      </c>
      <c r="DM124" s="6">
        <f t="shared" si="166"/>
        <v>0.55683563748079878</v>
      </c>
      <c r="DN124" s="8">
        <v>372</v>
      </c>
      <c r="DO124" s="117">
        <v>400</v>
      </c>
      <c r="DP124" s="6">
        <f t="shared" si="167"/>
        <v>3.840245775729647E-2</v>
      </c>
      <c r="DQ124" s="65">
        <v>175</v>
      </c>
      <c r="DR124" s="123">
        <v>184</v>
      </c>
      <c r="DS124" s="31">
        <f t="shared" si="168"/>
        <v>1.7665130568356373E-2</v>
      </c>
      <c r="DT124" s="65">
        <v>4218</v>
      </c>
      <c r="DU124" s="124">
        <v>10232</v>
      </c>
      <c r="DV124" s="31">
        <f t="shared" si="169"/>
        <v>0.98233486943164361</v>
      </c>
      <c r="DW124" s="8">
        <v>1</v>
      </c>
      <c r="DX124" s="87">
        <v>1</v>
      </c>
      <c r="DY124" s="18">
        <f t="shared" si="170"/>
        <v>9.6006144393241167E-5</v>
      </c>
      <c r="DZ124" s="8">
        <v>4250</v>
      </c>
      <c r="EA124" s="82">
        <v>10415</v>
      </c>
      <c r="EB124" s="120">
        <f t="shared" si="171"/>
        <v>0.9999039938556068</v>
      </c>
      <c r="EC124" s="65">
        <v>0</v>
      </c>
      <c r="ED124" s="123">
        <v>0</v>
      </c>
      <c r="EE124" s="21">
        <f t="shared" si="172"/>
        <v>0</v>
      </c>
      <c r="EF124" s="34">
        <v>4251</v>
      </c>
      <c r="EG124" s="20">
        <v>10416</v>
      </c>
      <c r="EH124" s="67">
        <f t="shared" si="173"/>
        <v>1</v>
      </c>
    </row>
    <row r="125" spans="1:138" s="40" customFormat="1" ht="12" x14ac:dyDescent="0.25">
      <c r="A125" s="37">
        <v>260960</v>
      </c>
      <c r="B125" s="60"/>
      <c r="C125" s="38" t="s">
        <v>156</v>
      </c>
      <c r="D125" s="39" t="s">
        <v>3</v>
      </c>
      <c r="E125" s="37" t="s">
        <v>17</v>
      </c>
      <c r="F125" s="50">
        <v>349976</v>
      </c>
      <c r="G125" s="51">
        <v>49194</v>
      </c>
      <c r="H125" s="76">
        <v>113251</v>
      </c>
      <c r="I125" s="52">
        <f t="shared" si="130"/>
        <v>0.32359647518686996</v>
      </c>
      <c r="J125" s="34">
        <v>48578</v>
      </c>
      <c r="K125" s="20">
        <v>112270</v>
      </c>
      <c r="L125" s="21">
        <f t="shared" si="131"/>
        <v>0.99133782483156885</v>
      </c>
      <c r="M125" s="79">
        <v>224</v>
      </c>
      <c r="N125" s="22">
        <v>578</v>
      </c>
      <c r="O125" s="23">
        <f t="shared" si="132"/>
        <v>5.1037076935302999E-3</v>
      </c>
      <c r="P125" s="34">
        <v>389</v>
      </c>
      <c r="Q125" s="70">
        <v>393</v>
      </c>
      <c r="R125" s="72">
        <f t="shared" si="133"/>
        <v>3.4701680338363457E-3</v>
      </c>
      <c r="S125" s="34">
        <v>4</v>
      </c>
      <c r="T125" s="70">
        <v>10</v>
      </c>
      <c r="U125" s="21">
        <f t="shared" si="134"/>
        <v>8.8299441064538058E-5</v>
      </c>
      <c r="V125" s="5">
        <v>35699</v>
      </c>
      <c r="W125" s="82">
        <v>80539</v>
      </c>
      <c r="X125" s="17">
        <f t="shared" si="135"/>
        <v>0.71115486838968311</v>
      </c>
      <c r="Y125" s="5">
        <v>8412</v>
      </c>
      <c r="Z125" s="82">
        <v>18604</v>
      </c>
      <c r="AA125" s="17">
        <f t="shared" si="136"/>
        <v>0.16427228015646661</v>
      </c>
      <c r="AB125" s="5">
        <v>5083</v>
      </c>
      <c r="AC125" s="82">
        <v>14108</v>
      </c>
      <c r="AD125" s="17">
        <f t="shared" si="137"/>
        <v>0.1245728514538503</v>
      </c>
      <c r="AE125" s="30">
        <v>42029</v>
      </c>
      <c r="AF125" s="84">
        <v>69873</v>
      </c>
      <c r="AG125" s="31">
        <f t="shared" si="138"/>
        <v>0.61697468455024684</v>
      </c>
      <c r="AH125" s="90">
        <v>32503</v>
      </c>
      <c r="AI125" s="32">
        <v>43378</v>
      </c>
      <c r="AJ125" s="31">
        <f t="shared" si="139"/>
        <v>0.38302531544975321</v>
      </c>
      <c r="AK125" s="16">
        <v>15760</v>
      </c>
      <c r="AL125" s="87">
        <v>22172</v>
      </c>
      <c r="AM125" s="18">
        <f t="shared" si="140"/>
        <v>0.1957775207282938</v>
      </c>
      <c r="AN125" s="16">
        <v>6081</v>
      </c>
      <c r="AO125" s="87">
        <v>7187</v>
      </c>
      <c r="AP125" s="18">
        <f t="shared" si="141"/>
        <v>6.3460808293083509E-2</v>
      </c>
      <c r="AQ125" s="16">
        <v>493</v>
      </c>
      <c r="AR125" s="87">
        <v>538</v>
      </c>
      <c r="AS125" s="18">
        <f t="shared" si="142"/>
        <v>4.7505099292721479E-3</v>
      </c>
      <c r="AT125" s="16">
        <v>42775</v>
      </c>
      <c r="AU125" s="87">
        <v>83282</v>
      </c>
      <c r="AV125" s="18">
        <f t="shared" si="143"/>
        <v>0.73537540507368593</v>
      </c>
      <c r="AW125" s="16">
        <v>61</v>
      </c>
      <c r="AX125" s="87">
        <v>69</v>
      </c>
      <c r="AY125" s="18">
        <f t="shared" si="144"/>
        <v>6.0926614334531263E-4</v>
      </c>
      <c r="AZ125" s="16">
        <v>3</v>
      </c>
      <c r="BA125" s="82">
        <v>3</v>
      </c>
      <c r="BB125" s="61">
        <f t="shared" si="145"/>
        <v>2.6489832319361419E-5</v>
      </c>
      <c r="BC125" s="33">
        <v>3</v>
      </c>
      <c r="BD125" s="94">
        <v>6</v>
      </c>
      <c r="BE125" s="21">
        <f t="shared" si="146"/>
        <v>5.2979664638722838E-5</v>
      </c>
      <c r="BF125" s="34">
        <v>49191</v>
      </c>
      <c r="BG125" s="20">
        <v>113245</v>
      </c>
      <c r="BH125" s="21">
        <f t="shared" si="147"/>
        <v>0.99994702033536131</v>
      </c>
      <c r="BI125" s="5">
        <v>31</v>
      </c>
      <c r="BJ125" s="99">
        <v>52</v>
      </c>
      <c r="BK125" s="96">
        <f t="shared" si="148"/>
        <v>4.5915709353559791E-4</v>
      </c>
      <c r="BL125" s="5">
        <v>49163</v>
      </c>
      <c r="BM125" s="101">
        <v>113199</v>
      </c>
      <c r="BN125" s="17">
        <f t="shared" si="149"/>
        <v>0.99954084290646439</v>
      </c>
      <c r="BO125" s="34">
        <v>4</v>
      </c>
      <c r="BP125" s="107">
        <v>6</v>
      </c>
      <c r="BQ125" s="21">
        <f t="shared" si="150"/>
        <v>5.2979664638722838E-5</v>
      </c>
      <c r="BR125" s="34">
        <v>31</v>
      </c>
      <c r="BS125" s="107">
        <v>79</v>
      </c>
      <c r="BT125" s="21">
        <f t="shared" si="151"/>
        <v>6.9756558440985073E-4</v>
      </c>
      <c r="BU125" s="34">
        <v>1</v>
      </c>
      <c r="BV125" s="107">
        <v>2</v>
      </c>
      <c r="BW125" s="21">
        <f t="shared" si="152"/>
        <v>1.7659888212907614E-5</v>
      </c>
      <c r="BX125" s="34">
        <v>3</v>
      </c>
      <c r="BY125" s="107">
        <v>6</v>
      </c>
      <c r="BZ125" s="21">
        <f t="shared" si="153"/>
        <v>5.2979664638722838E-5</v>
      </c>
      <c r="CA125" s="34">
        <v>0</v>
      </c>
      <c r="CB125" s="107">
        <v>0</v>
      </c>
      <c r="CC125" s="21">
        <f t="shared" si="154"/>
        <v>0</v>
      </c>
      <c r="CD125" s="34">
        <v>3260</v>
      </c>
      <c r="CE125" s="107">
        <v>5307</v>
      </c>
      <c r="CF125" s="21">
        <f t="shared" si="155"/>
        <v>4.6860513372950351E-2</v>
      </c>
      <c r="CG125" s="34">
        <v>1</v>
      </c>
      <c r="CH125" s="107">
        <v>1</v>
      </c>
      <c r="CI125" s="21">
        <f t="shared" si="156"/>
        <v>8.8299441064538069E-6</v>
      </c>
      <c r="CJ125" s="34">
        <v>6</v>
      </c>
      <c r="CK125" s="107">
        <v>7</v>
      </c>
      <c r="CL125" s="21">
        <f t="shared" si="157"/>
        <v>6.2349692705085955E-5</v>
      </c>
      <c r="CM125" s="34">
        <v>1</v>
      </c>
      <c r="CN125" s="107">
        <v>2</v>
      </c>
      <c r="CO125" s="21">
        <f t="shared" si="158"/>
        <v>1.7659888212907614E-5</v>
      </c>
      <c r="CP125" s="34">
        <v>33</v>
      </c>
      <c r="CQ125" s="107">
        <v>71</v>
      </c>
      <c r="CR125" s="21">
        <f t="shared" si="159"/>
        <v>1.4432654388746595E-3</v>
      </c>
      <c r="CS125" s="34">
        <v>88</v>
      </c>
      <c r="CT125" s="107">
        <v>162</v>
      </c>
      <c r="CU125" s="21">
        <f t="shared" si="160"/>
        <v>1.4304509452455166E-3</v>
      </c>
      <c r="CV125" s="34">
        <v>73</v>
      </c>
      <c r="CW125" s="107">
        <v>187</v>
      </c>
      <c r="CX125" s="21">
        <f t="shared" si="161"/>
        <v>1.6511995479068617E-3</v>
      </c>
      <c r="CY125" s="34">
        <v>6</v>
      </c>
      <c r="CZ125" s="107">
        <v>17</v>
      </c>
      <c r="DA125" s="21">
        <f t="shared" si="162"/>
        <v>1.501090498097147E-4</v>
      </c>
      <c r="DB125" s="34">
        <v>45686</v>
      </c>
      <c r="DC125" s="107">
        <v>107402</v>
      </c>
      <c r="DD125" s="63">
        <f t="shared" si="163"/>
        <v>0.94835365692135165</v>
      </c>
      <c r="DE125" s="8">
        <v>14658</v>
      </c>
      <c r="DF125" s="117">
        <v>17589</v>
      </c>
      <c r="DG125" s="6">
        <f t="shared" si="164"/>
        <v>0.15530988688841599</v>
      </c>
      <c r="DH125" s="8">
        <v>21709</v>
      </c>
      <c r="DI125" s="117">
        <v>30663</v>
      </c>
      <c r="DJ125" s="6">
        <f t="shared" si="165"/>
        <v>0.27075257613619308</v>
      </c>
      <c r="DK125" s="8">
        <v>46070</v>
      </c>
      <c r="DL125" s="117">
        <v>60134</v>
      </c>
      <c r="DM125" s="6">
        <f t="shared" si="166"/>
        <v>0.53097985889749322</v>
      </c>
      <c r="DN125" s="8">
        <v>4564</v>
      </c>
      <c r="DO125" s="117">
        <v>4865</v>
      </c>
      <c r="DP125" s="6">
        <f t="shared" si="167"/>
        <v>4.2957678077897764E-2</v>
      </c>
      <c r="DQ125" s="65">
        <v>2898</v>
      </c>
      <c r="DR125" s="123">
        <v>3049</v>
      </c>
      <c r="DS125" s="31">
        <f t="shared" si="168"/>
        <v>2.6922499580577654E-2</v>
      </c>
      <c r="DT125" s="65">
        <v>48565</v>
      </c>
      <c r="DU125" s="124">
        <v>110202</v>
      </c>
      <c r="DV125" s="31">
        <f t="shared" si="169"/>
        <v>0.97307750041942231</v>
      </c>
      <c r="DW125" s="8">
        <v>389</v>
      </c>
      <c r="DX125" s="87">
        <v>393</v>
      </c>
      <c r="DY125" s="18">
        <f t="shared" si="170"/>
        <v>3.4701680338363457E-3</v>
      </c>
      <c r="DZ125" s="8">
        <v>48806</v>
      </c>
      <c r="EA125" s="82">
        <v>112858</v>
      </c>
      <c r="EB125" s="120">
        <f t="shared" si="171"/>
        <v>0.99652983196616363</v>
      </c>
      <c r="EC125" s="65">
        <v>1</v>
      </c>
      <c r="ED125" s="123">
        <v>1</v>
      </c>
      <c r="EE125" s="21">
        <f t="shared" si="172"/>
        <v>8.8299441064538069E-6</v>
      </c>
      <c r="EF125" s="34">
        <v>49194</v>
      </c>
      <c r="EG125" s="20">
        <v>113250</v>
      </c>
      <c r="EH125" s="67">
        <f t="shared" si="173"/>
        <v>0.99999117005589355</v>
      </c>
    </row>
    <row r="126" spans="1:138" s="40" customFormat="1" ht="12" x14ac:dyDescent="0.25">
      <c r="A126" s="37">
        <v>260970</v>
      </c>
      <c r="B126" s="60"/>
      <c r="C126" s="38" t="s">
        <v>157</v>
      </c>
      <c r="D126" s="39" t="s">
        <v>16</v>
      </c>
      <c r="E126" s="37" t="s">
        <v>6</v>
      </c>
      <c r="F126" s="50">
        <v>21841</v>
      </c>
      <c r="G126" s="51">
        <v>3787</v>
      </c>
      <c r="H126" s="76">
        <v>9796</v>
      </c>
      <c r="I126" s="52">
        <f t="shared" si="130"/>
        <v>0.44851426216748319</v>
      </c>
      <c r="J126" s="34">
        <v>1084</v>
      </c>
      <c r="K126" s="20">
        <v>2701</v>
      </c>
      <c r="L126" s="21">
        <f t="shared" si="131"/>
        <v>0.27572478562678643</v>
      </c>
      <c r="M126" s="79">
        <v>2701</v>
      </c>
      <c r="N126" s="22">
        <v>7090</v>
      </c>
      <c r="O126" s="23">
        <f t="shared" si="132"/>
        <v>0.72376480195998372</v>
      </c>
      <c r="P126" s="34">
        <v>0</v>
      </c>
      <c r="Q126" s="70">
        <v>0</v>
      </c>
      <c r="R126" s="72">
        <f t="shared" si="133"/>
        <v>0</v>
      </c>
      <c r="S126" s="34">
        <v>2</v>
      </c>
      <c r="T126" s="70">
        <v>5</v>
      </c>
      <c r="U126" s="21">
        <f t="shared" si="134"/>
        <v>5.1041241322988978E-4</v>
      </c>
      <c r="V126" s="5">
        <v>3263</v>
      </c>
      <c r="W126" s="82">
        <v>8363</v>
      </c>
      <c r="X126" s="17">
        <f t="shared" si="135"/>
        <v>0.85371580236831357</v>
      </c>
      <c r="Y126" s="5">
        <v>280</v>
      </c>
      <c r="Z126" s="82">
        <v>670</v>
      </c>
      <c r="AA126" s="17">
        <f t="shared" si="136"/>
        <v>6.8395263372805229E-2</v>
      </c>
      <c r="AB126" s="5">
        <v>244</v>
      </c>
      <c r="AC126" s="82">
        <v>763</v>
      </c>
      <c r="AD126" s="17">
        <f t="shared" si="137"/>
        <v>7.7888934258881173E-2</v>
      </c>
      <c r="AE126" s="30">
        <v>3371</v>
      </c>
      <c r="AF126" s="84">
        <v>5555</v>
      </c>
      <c r="AG126" s="31">
        <f t="shared" si="138"/>
        <v>0.56706819109840756</v>
      </c>
      <c r="AH126" s="90">
        <v>2890</v>
      </c>
      <c r="AI126" s="32">
        <v>4241</v>
      </c>
      <c r="AJ126" s="31">
        <f t="shared" si="139"/>
        <v>0.4329318089015925</v>
      </c>
      <c r="AK126" s="16">
        <v>2003</v>
      </c>
      <c r="AL126" s="87">
        <v>3122</v>
      </c>
      <c r="AM126" s="18">
        <f t="shared" si="140"/>
        <v>0.31870151082074316</v>
      </c>
      <c r="AN126" s="16">
        <v>120</v>
      </c>
      <c r="AO126" s="87">
        <v>131</v>
      </c>
      <c r="AP126" s="18">
        <f t="shared" si="141"/>
        <v>1.3372805226623111E-2</v>
      </c>
      <c r="AQ126" s="16">
        <v>33</v>
      </c>
      <c r="AR126" s="87">
        <v>33</v>
      </c>
      <c r="AS126" s="18">
        <f t="shared" si="142"/>
        <v>3.3687219273172723E-3</v>
      </c>
      <c r="AT126" s="16">
        <v>3223</v>
      </c>
      <c r="AU126" s="87">
        <v>6506</v>
      </c>
      <c r="AV126" s="18">
        <f t="shared" si="143"/>
        <v>0.66414863209473252</v>
      </c>
      <c r="AW126" s="16">
        <v>4</v>
      </c>
      <c r="AX126" s="87">
        <v>4</v>
      </c>
      <c r="AY126" s="18">
        <f t="shared" si="144"/>
        <v>4.0832993058391182E-4</v>
      </c>
      <c r="AZ126" s="16">
        <v>0</v>
      </c>
      <c r="BA126" s="82">
        <v>0</v>
      </c>
      <c r="BB126" s="61">
        <f t="shared" si="145"/>
        <v>0</v>
      </c>
      <c r="BC126" s="33">
        <v>0</v>
      </c>
      <c r="BD126" s="94">
        <v>0</v>
      </c>
      <c r="BE126" s="21">
        <f t="shared" si="146"/>
        <v>0</v>
      </c>
      <c r="BF126" s="34">
        <v>3787</v>
      </c>
      <c r="BG126" s="20">
        <v>9796</v>
      </c>
      <c r="BH126" s="21">
        <f t="shared" si="147"/>
        <v>1</v>
      </c>
      <c r="BI126" s="5">
        <v>0</v>
      </c>
      <c r="BJ126" s="99">
        <v>0</v>
      </c>
      <c r="BK126" s="96">
        <f t="shared" si="148"/>
        <v>0</v>
      </c>
      <c r="BL126" s="5">
        <v>3787</v>
      </c>
      <c r="BM126" s="101">
        <v>9796</v>
      </c>
      <c r="BN126" s="17">
        <f t="shared" si="149"/>
        <v>1</v>
      </c>
      <c r="BO126" s="34">
        <v>0</v>
      </c>
      <c r="BP126" s="107">
        <v>0</v>
      </c>
      <c r="BQ126" s="21">
        <f t="shared" si="150"/>
        <v>0</v>
      </c>
      <c r="BR126" s="34">
        <v>74</v>
      </c>
      <c r="BS126" s="107">
        <v>181</v>
      </c>
      <c r="BT126" s="21">
        <f t="shared" si="151"/>
        <v>1.847692935892201E-2</v>
      </c>
      <c r="BU126" s="34">
        <v>0</v>
      </c>
      <c r="BV126" s="107">
        <v>0</v>
      </c>
      <c r="BW126" s="21">
        <f t="shared" si="152"/>
        <v>0</v>
      </c>
      <c r="BX126" s="34">
        <v>0</v>
      </c>
      <c r="BY126" s="107">
        <v>0</v>
      </c>
      <c r="BZ126" s="21">
        <f t="shared" si="153"/>
        <v>0</v>
      </c>
      <c r="CA126" s="34">
        <v>0</v>
      </c>
      <c r="CB126" s="107">
        <v>0</v>
      </c>
      <c r="CC126" s="21">
        <f t="shared" si="154"/>
        <v>0</v>
      </c>
      <c r="CD126" s="34">
        <v>6</v>
      </c>
      <c r="CE126" s="107">
        <v>14</v>
      </c>
      <c r="CF126" s="21">
        <f t="shared" si="155"/>
        <v>1.4291547570436914E-3</v>
      </c>
      <c r="CG126" s="34">
        <v>0</v>
      </c>
      <c r="CH126" s="107">
        <v>0</v>
      </c>
      <c r="CI126" s="21">
        <f t="shared" si="156"/>
        <v>0</v>
      </c>
      <c r="CJ126" s="34">
        <v>0</v>
      </c>
      <c r="CK126" s="107">
        <v>0</v>
      </c>
      <c r="CL126" s="21">
        <f t="shared" si="157"/>
        <v>0</v>
      </c>
      <c r="CM126" s="34">
        <v>0</v>
      </c>
      <c r="CN126" s="107">
        <v>0</v>
      </c>
      <c r="CO126" s="21">
        <f t="shared" si="158"/>
        <v>0</v>
      </c>
      <c r="CP126" s="34">
        <v>0</v>
      </c>
      <c r="CQ126" s="107">
        <v>0</v>
      </c>
      <c r="CR126" s="21">
        <f t="shared" si="159"/>
        <v>0</v>
      </c>
      <c r="CS126" s="34">
        <v>1</v>
      </c>
      <c r="CT126" s="107">
        <v>2</v>
      </c>
      <c r="CU126" s="21">
        <f t="shared" si="160"/>
        <v>2.0416496529195591E-4</v>
      </c>
      <c r="CV126" s="34">
        <v>0</v>
      </c>
      <c r="CW126" s="107">
        <v>0</v>
      </c>
      <c r="CX126" s="21">
        <f t="shared" si="161"/>
        <v>0</v>
      </c>
      <c r="CY126" s="34">
        <v>0</v>
      </c>
      <c r="CZ126" s="107">
        <v>0</v>
      </c>
      <c r="DA126" s="21">
        <f t="shared" si="162"/>
        <v>0</v>
      </c>
      <c r="DB126" s="34">
        <v>3706</v>
      </c>
      <c r="DC126" s="107">
        <v>9599</v>
      </c>
      <c r="DD126" s="63">
        <f t="shared" si="163"/>
        <v>0.97988975091874231</v>
      </c>
      <c r="DE126" s="8">
        <v>1172</v>
      </c>
      <c r="DF126" s="117">
        <v>1372</v>
      </c>
      <c r="DG126" s="6">
        <f t="shared" si="164"/>
        <v>0.14005716619028175</v>
      </c>
      <c r="DH126" s="8">
        <v>1777</v>
      </c>
      <c r="DI126" s="117">
        <v>2430</v>
      </c>
      <c r="DJ126" s="6">
        <f t="shared" si="165"/>
        <v>0.24806043282972642</v>
      </c>
      <c r="DK126" s="8">
        <v>3718</v>
      </c>
      <c r="DL126" s="117">
        <v>5852</v>
      </c>
      <c r="DM126" s="6">
        <f t="shared" si="166"/>
        <v>0.59738668844426301</v>
      </c>
      <c r="DN126" s="8">
        <v>136</v>
      </c>
      <c r="DO126" s="117">
        <v>142</v>
      </c>
      <c r="DP126" s="6">
        <f t="shared" si="167"/>
        <v>1.4495712535728868E-2</v>
      </c>
      <c r="DQ126" s="65">
        <v>62</v>
      </c>
      <c r="DR126" s="123">
        <v>65</v>
      </c>
      <c r="DS126" s="31">
        <f t="shared" si="168"/>
        <v>6.6353613719885669E-3</v>
      </c>
      <c r="DT126" s="65">
        <v>3775</v>
      </c>
      <c r="DU126" s="124">
        <v>9731</v>
      </c>
      <c r="DV126" s="31">
        <f t="shared" si="169"/>
        <v>0.99336463862801139</v>
      </c>
      <c r="DW126" s="8">
        <v>0</v>
      </c>
      <c r="DX126" s="87">
        <v>0</v>
      </c>
      <c r="DY126" s="18">
        <f t="shared" si="170"/>
        <v>0</v>
      </c>
      <c r="DZ126" s="8">
        <v>3787</v>
      </c>
      <c r="EA126" s="82">
        <v>9796</v>
      </c>
      <c r="EB126" s="120">
        <f t="shared" si="171"/>
        <v>1</v>
      </c>
      <c r="EC126" s="65">
        <v>0</v>
      </c>
      <c r="ED126" s="123">
        <v>0</v>
      </c>
      <c r="EE126" s="21">
        <f t="shared" si="172"/>
        <v>0</v>
      </c>
      <c r="EF126" s="34">
        <v>3787</v>
      </c>
      <c r="EG126" s="20">
        <v>9796</v>
      </c>
      <c r="EH126" s="67">
        <f t="shared" si="173"/>
        <v>1</v>
      </c>
    </row>
    <row r="127" spans="1:138" s="40" customFormat="1" ht="12" x14ac:dyDescent="0.25">
      <c r="A127" s="37">
        <v>260980</v>
      </c>
      <c r="B127" s="60"/>
      <c r="C127" s="38" t="s">
        <v>158</v>
      </c>
      <c r="D127" s="39" t="s">
        <v>7</v>
      </c>
      <c r="E127" s="37" t="s">
        <v>8</v>
      </c>
      <c r="F127" s="50">
        <v>13613</v>
      </c>
      <c r="G127" s="51">
        <v>4142</v>
      </c>
      <c r="H127" s="76">
        <v>10413</v>
      </c>
      <c r="I127" s="52">
        <f t="shared" si="130"/>
        <v>0.76493058106221989</v>
      </c>
      <c r="J127" s="34">
        <v>1335</v>
      </c>
      <c r="K127" s="20">
        <v>3285</v>
      </c>
      <c r="L127" s="21">
        <f t="shared" si="131"/>
        <v>0.31547104580812446</v>
      </c>
      <c r="M127" s="79">
        <v>2806</v>
      </c>
      <c r="N127" s="22">
        <v>7126</v>
      </c>
      <c r="O127" s="23">
        <f t="shared" si="132"/>
        <v>0.68433688658407754</v>
      </c>
      <c r="P127" s="34">
        <v>0</v>
      </c>
      <c r="Q127" s="70">
        <v>0</v>
      </c>
      <c r="R127" s="72">
        <f t="shared" si="133"/>
        <v>0</v>
      </c>
      <c r="S127" s="34">
        <v>1</v>
      </c>
      <c r="T127" s="70">
        <v>2</v>
      </c>
      <c r="U127" s="21">
        <f t="shared" si="134"/>
        <v>1.9206760779794487E-4</v>
      </c>
      <c r="V127" s="5">
        <v>3710</v>
      </c>
      <c r="W127" s="82">
        <v>9109</v>
      </c>
      <c r="X127" s="17">
        <f t="shared" si="135"/>
        <v>0.87477191971573998</v>
      </c>
      <c r="Y127" s="5">
        <v>128</v>
      </c>
      <c r="Z127" s="82">
        <v>426</v>
      </c>
      <c r="AA127" s="17">
        <f t="shared" si="136"/>
        <v>4.0910400460962261E-2</v>
      </c>
      <c r="AB127" s="5">
        <v>304</v>
      </c>
      <c r="AC127" s="82">
        <v>878</v>
      </c>
      <c r="AD127" s="17">
        <f t="shared" si="137"/>
        <v>8.4317679823297798E-2</v>
      </c>
      <c r="AE127" s="30">
        <v>3351</v>
      </c>
      <c r="AF127" s="84">
        <v>5483</v>
      </c>
      <c r="AG127" s="31">
        <f t="shared" si="138"/>
        <v>0.52655334677806587</v>
      </c>
      <c r="AH127" s="90">
        <v>3289</v>
      </c>
      <c r="AI127" s="32">
        <v>4930</v>
      </c>
      <c r="AJ127" s="31">
        <f t="shared" si="139"/>
        <v>0.47344665322193413</v>
      </c>
      <c r="AK127" s="16">
        <v>715</v>
      </c>
      <c r="AL127" s="87">
        <v>911</v>
      </c>
      <c r="AM127" s="18">
        <f t="shared" si="140"/>
        <v>8.7486795351963895E-2</v>
      </c>
      <c r="AN127" s="16">
        <v>759</v>
      </c>
      <c r="AO127" s="87">
        <v>975</v>
      </c>
      <c r="AP127" s="18">
        <f t="shared" si="141"/>
        <v>9.3632958801498134E-2</v>
      </c>
      <c r="AQ127" s="16">
        <v>40</v>
      </c>
      <c r="AR127" s="87">
        <v>43</v>
      </c>
      <c r="AS127" s="18">
        <f t="shared" si="142"/>
        <v>4.1294535676558147E-3</v>
      </c>
      <c r="AT127" s="16">
        <v>3739</v>
      </c>
      <c r="AU127" s="87">
        <v>8273</v>
      </c>
      <c r="AV127" s="18">
        <f t="shared" si="143"/>
        <v>0.79448765965619894</v>
      </c>
      <c r="AW127" s="16">
        <v>140</v>
      </c>
      <c r="AX127" s="87">
        <v>211</v>
      </c>
      <c r="AY127" s="18">
        <f t="shared" si="144"/>
        <v>2.0263132622683186E-2</v>
      </c>
      <c r="AZ127" s="16">
        <v>0</v>
      </c>
      <c r="BA127" s="82">
        <v>0</v>
      </c>
      <c r="BB127" s="61">
        <f t="shared" si="145"/>
        <v>0</v>
      </c>
      <c r="BC127" s="33">
        <v>133</v>
      </c>
      <c r="BD127" s="94">
        <v>292</v>
      </c>
      <c r="BE127" s="21">
        <f t="shared" si="146"/>
        <v>2.8041870738499952E-2</v>
      </c>
      <c r="BF127" s="34">
        <v>4009</v>
      </c>
      <c r="BG127" s="20">
        <v>10121</v>
      </c>
      <c r="BH127" s="21">
        <f t="shared" si="147"/>
        <v>0.97195812926150005</v>
      </c>
      <c r="BI127" s="5">
        <v>790</v>
      </c>
      <c r="BJ127" s="99">
        <v>1704</v>
      </c>
      <c r="BK127" s="96">
        <f t="shared" si="148"/>
        <v>0.16364160184384904</v>
      </c>
      <c r="BL127" s="5">
        <v>3352</v>
      </c>
      <c r="BM127" s="101">
        <v>8709</v>
      </c>
      <c r="BN127" s="17">
        <f t="shared" si="149"/>
        <v>0.83635839815615098</v>
      </c>
      <c r="BO127" s="34">
        <v>6</v>
      </c>
      <c r="BP127" s="107">
        <v>11</v>
      </c>
      <c r="BQ127" s="21">
        <f t="shared" si="150"/>
        <v>1.0563718428886967E-3</v>
      </c>
      <c r="BR127" s="34">
        <v>515</v>
      </c>
      <c r="BS127" s="107">
        <v>1296</v>
      </c>
      <c r="BT127" s="21">
        <f t="shared" si="151"/>
        <v>0.12445980985306827</v>
      </c>
      <c r="BU127" s="34">
        <v>64</v>
      </c>
      <c r="BV127" s="107">
        <v>180</v>
      </c>
      <c r="BW127" s="21">
        <f t="shared" si="152"/>
        <v>1.728608470181504E-2</v>
      </c>
      <c r="BX127" s="34">
        <v>1</v>
      </c>
      <c r="BY127" s="107">
        <v>3</v>
      </c>
      <c r="BZ127" s="21">
        <f t="shared" si="153"/>
        <v>2.8810141169691731E-4</v>
      </c>
      <c r="CA127" s="34">
        <v>0</v>
      </c>
      <c r="CB127" s="107">
        <v>0</v>
      </c>
      <c r="CC127" s="21">
        <f t="shared" si="154"/>
        <v>0</v>
      </c>
      <c r="CD127" s="34">
        <v>81</v>
      </c>
      <c r="CE127" s="107">
        <v>147</v>
      </c>
      <c r="CF127" s="21">
        <f t="shared" si="155"/>
        <v>1.4116969173148948E-2</v>
      </c>
      <c r="CG127" s="34">
        <v>0</v>
      </c>
      <c r="CH127" s="107">
        <v>0</v>
      </c>
      <c r="CI127" s="21">
        <f t="shared" si="156"/>
        <v>0</v>
      </c>
      <c r="CJ127" s="34">
        <v>11</v>
      </c>
      <c r="CK127" s="107">
        <v>23</v>
      </c>
      <c r="CL127" s="21">
        <f t="shared" si="157"/>
        <v>7.0015220700152207E-3</v>
      </c>
      <c r="CM127" s="34">
        <v>0</v>
      </c>
      <c r="CN127" s="107">
        <v>0</v>
      </c>
      <c r="CO127" s="21">
        <f t="shared" si="158"/>
        <v>0</v>
      </c>
      <c r="CP127" s="34">
        <v>3</v>
      </c>
      <c r="CQ127" s="107">
        <v>5</v>
      </c>
      <c r="CR127" s="21">
        <f t="shared" si="159"/>
        <v>1.2071463061323032E-3</v>
      </c>
      <c r="CS127" s="34">
        <v>6</v>
      </c>
      <c r="CT127" s="107">
        <v>16</v>
      </c>
      <c r="CU127" s="21">
        <f t="shared" si="160"/>
        <v>1.536540862383559E-3</v>
      </c>
      <c r="CV127" s="34">
        <v>9</v>
      </c>
      <c r="CW127" s="107">
        <v>18</v>
      </c>
      <c r="CX127" s="21">
        <f t="shared" si="161"/>
        <v>1.7286084701815039E-3</v>
      </c>
      <c r="CY127" s="34">
        <v>38</v>
      </c>
      <c r="CZ127" s="107">
        <v>80</v>
      </c>
      <c r="DA127" s="21">
        <f t="shared" si="162"/>
        <v>7.6827043119177948E-3</v>
      </c>
      <c r="DB127" s="34">
        <v>3408</v>
      </c>
      <c r="DC127" s="107">
        <v>8634</v>
      </c>
      <c r="DD127" s="63">
        <f t="shared" si="163"/>
        <v>0.829155862863728</v>
      </c>
      <c r="DE127" s="8">
        <v>1376</v>
      </c>
      <c r="DF127" s="117">
        <v>1634</v>
      </c>
      <c r="DG127" s="6">
        <f t="shared" si="164"/>
        <v>0.15691923557092097</v>
      </c>
      <c r="DH127" s="8">
        <v>1919</v>
      </c>
      <c r="DI127" s="117">
        <v>2715</v>
      </c>
      <c r="DJ127" s="6">
        <f t="shared" si="165"/>
        <v>0.26073177758571014</v>
      </c>
      <c r="DK127" s="8">
        <v>4082</v>
      </c>
      <c r="DL127" s="117">
        <v>5966</v>
      </c>
      <c r="DM127" s="6">
        <f t="shared" si="166"/>
        <v>0.57293767406126961</v>
      </c>
      <c r="DN127" s="8">
        <v>97</v>
      </c>
      <c r="DO127" s="117">
        <v>98</v>
      </c>
      <c r="DP127" s="6">
        <f t="shared" si="167"/>
        <v>9.4113127820992983E-3</v>
      </c>
      <c r="DQ127" s="65">
        <v>166</v>
      </c>
      <c r="DR127" s="123">
        <v>176</v>
      </c>
      <c r="DS127" s="31">
        <f t="shared" si="168"/>
        <v>1.6901949486219148E-2</v>
      </c>
      <c r="DT127" s="65">
        <v>4101</v>
      </c>
      <c r="DU127" s="124">
        <v>10237</v>
      </c>
      <c r="DV127" s="31">
        <f t="shared" si="169"/>
        <v>0.98309805051378085</v>
      </c>
      <c r="DW127" s="8">
        <v>0</v>
      </c>
      <c r="DX127" s="87">
        <v>0</v>
      </c>
      <c r="DY127" s="18">
        <f t="shared" si="170"/>
        <v>0</v>
      </c>
      <c r="DZ127" s="8">
        <v>4142</v>
      </c>
      <c r="EA127" s="82">
        <v>10413</v>
      </c>
      <c r="EB127" s="120">
        <f t="shared" si="171"/>
        <v>1</v>
      </c>
      <c r="EC127" s="65">
        <v>67</v>
      </c>
      <c r="ED127" s="123">
        <v>69</v>
      </c>
      <c r="EE127" s="21">
        <f t="shared" si="172"/>
        <v>6.6263324690290981E-3</v>
      </c>
      <c r="EF127" s="34">
        <v>4142</v>
      </c>
      <c r="EG127" s="20">
        <v>10344</v>
      </c>
      <c r="EH127" s="67">
        <f t="shared" si="173"/>
        <v>0.99337366753097089</v>
      </c>
    </row>
    <row r="128" spans="1:138" s="40" customFormat="1" ht="12" x14ac:dyDescent="0.25">
      <c r="A128" s="37">
        <v>260990</v>
      </c>
      <c r="B128" s="60"/>
      <c r="C128" s="38" t="s">
        <v>159</v>
      </c>
      <c r="D128" s="39" t="s">
        <v>13</v>
      </c>
      <c r="E128" s="37" t="s">
        <v>4</v>
      </c>
      <c r="F128" s="50">
        <v>65245</v>
      </c>
      <c r="G128" s="51">
        <v>11346</v>
      </c>
      <c r="H128" s="76">
        <v>31506</v>
      </c>
      <c r="I128" s="52">
        <f t="shared" si="130"/>
        <v>0.48288757759215267</v>
      </c>
      <c r="J128" s="34">
        <v>5610</v>
      </c>
      <c r="K128" s="20">
        <v>14910</v>
      </c>
      <c r="L128" s="21">
        <f t="shared" si="131"/>
        <v>0.47324319177299562</v>
      </c>
      <c r="M128" s="79">
        <v>5724</v>
      </c>
      <c r="N128" s="22">
        <v>16572</v>
      </c>
      <c r="O128" s="23">
        <f t="shared" si="132"/>
        <v>0.5259950485621786</v>
      </c>
      <c r="P128" s="34">
        <v>6</v>
      </c>
      <c r="Q128" s="70">
        <v>6</v>
      </c>
      <c r="R128" s="72">
        <f t="shared" si="133"/>
        <v>1.9043991620643687E-4</v>
      </c>
      <c r="S128" s="34">
        <v>6</v>
      </c>
      <c r="T128" s="70">
        <v>18</v>
      </c>
      <c r="U128" s="21">
        <f t="shared" si="134"/>
        <v>5.7131974861931057E-4</v>
      </c>
      <c r="V128" s="5">
        <v>8120</v>
      </c>
      <c r="W128" s="82">
        <v>22649</v>
      </c>
      <c r="X128" s="17">
        <f t="shared" si="135"/>
        <v>0.71887894369326477</v>
      </c>
      <c r="Y128" s="5">
        <v>2082</v>
      </c>
      <c r="Z128" s="82">
        <v>5134</v>
      </c>
      <c r="AA128" s="17">
        <f t="shared" si="136"/>
        <v>0.16295308830064115</v>
      </c>
      <c r="AB128" s="5">
        <v>1144</v>
      </c>
      <c r="AC128" s="82">
        <v>3723</v>
      </c>
      <c r="AD128" s="17">
        <f t="shared" si="137"/>
        <v>0.11816796800609408</v>
      </c>
      <c r="AE128" s="30">
        <v>10082</v>
      </c>
      <c r="AF128" s="84">
        <v>17391</v>
      </c>
      <c r="AG128" s="31">
        <f t="shared" si="138"/>
        <v>0.55199009712435732</v>
      </c>
      <c r="AH128" s="90">
        <v>9024</v>
      </c>
      <c r="AI128" s="32">
        <v>14115</v>
      </c>
      <c r="AJ128" s="31">
        <f t="shared" si="139"/>
        <v>0.44800990287564274</v>
      </c>
      <c r="AK128" s="16">
        <v>3088</v>
      </c>
      <c r="AL128" s="87">
        <v>4058</v>
      </c>
      <c r="AM128" s="18">
        <f t="shared" si="140"/>
        <v>0.12880086332762014</v>
      </c>
      <c r="AN128" s="16">
        <v>513</v>
      </c>
      <c r="AO128" s="87">
        <v>573</v>
      </c>
      <c r="AP128" s="18">
        <f t="shared" si="141"/>
        <v>1.8187011997714719E-2</v>
      </c>
      <c r="AQ128" s="16">
        <v>118</v>
      </c>
      <c r="AR128" s="87">
        <v>124</v>
      </c>
      <c r="AS128" s="18">
        <f t="shared" si="142"/>
        <v>3.9357582682663624E-3</v>
      </c>
      <c r="AT128" s="16">
        <v>10791</v>
      </c>
      <c r="AU128" s="87">
        <v>26737</v>
      </c>
      <c r="AV128" s="18">
        <f t="shared" si="143"/>
        <v>0.84863200660191707</v>
      </c>
      <c r="AW128" s="16">
        <v>13</v>
      </c>
      <c r="AX128" s="87">
        <v>14</v>
      </c>
      <c r="AY128" s="18">
        <f t="shared" si="144"/>
        <v>4.4435980448168604E-4</v>
      </c>
      <c r="AZ128" s="16">
        <v>0</v>
      </c>
      <c r="BA128" s="82">
        <v>0</v>
      </c>
      <c r="BB128" s="61">
        <f t="shared" si="145"/>
        <v>0</v>
      </c>
      <c r="BC128" s="33">
        <v>1</v>
      </c>
      <c r="BD128" s="94">
        <v>1</v>
      </c>
      <c r="BE128" s="21">
        <f t="shared" si="146"/>
        <v>3.1739986034406146E-5</v>
      </c>
      <c r="BF128" s="34">
        <v>11345</v>
      </c>
      <c r="BG128" s="20">
        <v>31505</v>
      </c>
      <c r="BH128" s="21">
        <f t="shared" si="147"/>
        <v>0.99996826001396555</v>
      </c>
      <c r="BI128" s="5">
        <v>0</v>
      </c>
      <c r="BJ128" s="99">
        <v>0</v>
      </c>
      <c r="BK128" s="96">
        <f t="shared" si="148"/>
        <v>0</v>
      </c>
      <c r="BL128" s="5">
        <v>11346</v>
      </c>
      <c r="BM128" s="101">
        <v>31506</v>
      </c>
      <c r="BN128" s="17">
        <f t="shared" si="149"/>
        <v>1</v>
      </c>
      <c r="BO128" s="34">
        <v>2</v>
      </c>
      <c r="BP128" s="107">
        <v>4</v>
      </c>
      <c r="BQ128" s="21">
        <f t="shared" si="150"/>
        <v>1.2695994413762458E-4</v>
      </c>
      <c r="BR128" s="34">
        <v>6507</v>
      </c>
      <c r="BS128" s="107">
        <v>18855</v>
      </c>
      <c r="BT128" s="21">
        <f t="shared" si="151"/>
        <v>0.59845743667872786</v>
      </c>
      <c r="BU128" s="34">
        <v>56</v>
      </c>
      <c r="BV128" s="107">
        <v>172</v>
      </c>
      <c r="BW128" s="21">
        <f t="shared" si="152"/>
        <v>5.4592775979178569E-3</v>
      </c>
      <c r="BX128" s="34">
        <v>0</v>
      </c>
      <c r="BY128" s="107">
        <v>0</v>
      </c>
      <c r="BZ128" s="21">
        <f t="shared" si="153"/>
        <v>0</v>
      </c>
      <c r="CA128" s="34">
        <v>0</v>
      </c>
      <c r="CB128" s="107">
        <v>0</v>
      </c>
      <c r="CC128" s="21">
        <f t="shared" si="154"/>
        <v>0</v>
      </c>
      <c r="CD128" s="34">
        <v>41</v>
      </c>
      <c r="CE128" s="107">
        <v>83</v>
      </c>
      <c r="CF128" s="21">
        <f t="shared" si="155"/>
        <v>2.6344188408557101E-3</v>
      </c>
      <c r="CG128" s="34">
        <v>27</v>
      </c>
      <c r="CH128" s="107">
        <v>84</v>
      </c>
      <c r="CI128" s="21">
        <f t="shared" si="156"/>
        <v>2.6661588268901163E-3</v>
      </c>
      <c r="CJ128" s="34">
        <v>3</v>
      </c>
      <c r="CK128" s="107">
        <v>3</v>
      </c>
      <c r="CL128" s="21">
        <f t="shared" si="157"/>
        <v>2.0120724346076458E-4</v>
      </c>
      <c r="CM128" s="34">
        <v>0</v>
      </c>
      <c r="CN128" s="107">
        <v>0</v>
      </c>
      <c r="CO128" s="21">
        <f t="shared" si="158"/>
        <v>0</v>
      </c>
      <c r="CP128" s="34">
        <v>0</v>
      </c>
      <c r="CQ128" s="107">
        <v>0</v>
      </c>
      <c r="CR128" s="21">
        <f t="shared" si="159"/>
        <v>0</v>
      </c>
      <c r="CS128" s="34">
        <v>1</v>
      </c>
      <c r="CT128" s="107">
        <v>4</v>
      </c>
      <c r="CU128" s="21">
        <f t="shared" si="160"/>
        <v>1.2695994413762458E-4</v>
      </c>
      <c r="CV128" s="34">
        <v>9</v>
      </c>
      <c r="CW128" s="107">
        <v>28</v>
      </c>
      <c r="CX128" s="21">
        <f t="shared" si="161"/>
        <v>8.8871960896337208E-4</v>
      </c>
      <c r="CY128" s="34">
        <v>0</v>
      </c>
      <c r="CZ128" s="107">
        <v>0</v>
      </c>
      <c r="DA128" s="21">
        <f t="shared" si="162"/>
        <v>0</v>
      </c>
      <c r="DB128" s="34">
        <v>4700</v>
      </c>
      <c r="DC128" s="107">
        <v>12273</v>
      </c>
      <c r="DD128" s="63">
        <f t="shared" si="163"/>
        <v>0.38954484860026661</v>
      </c>
      <c r="DE128" s="8">
        <v>3815</v>
      </c>
      <c r="DF128" s="117">
        <v>4521</v>
      </c>
      <c r="DG128" s="6">
        <f t="shared" si="164"/>
        <v>0.14349647686155018</v>
      </c>
      <c r="DH128" s="8">
        <v>5511</v>
      </c>
      <c r="DI128" s="117">
        <v>8070</v>
      </c>
      <c r="DJ128" s="6">
        <f t="shared" si="165"/>
        <v>0.25614168729765757</v>
      </c>
      <c r="DK128" s="8">
        <v>11133</v>
      </c>
      <c r="DL128" s="117">
        <v>18432</v>
      </c>
      <c r="DM128" s="6">
        <f t="shared" si="166"/>
        <v>0.58503142258617402</v>
      </c>
      <c r="DN128" s="8">
        <v>448</v>
      </c>
      <c r="DO128" s="117">
        <v>483</v>
      </c>
      <c r="DP128" s="6">
        <f t="shared" si="167"/>
        <v>1.5330413254618168E-2</v>
      </c>
      <c r="DQ128" s="65">
        <v>1007</v>
      </c>
      <c r="DR128" s="123">
        <v>1100</v>
      </c>
      <c r="DS128" s="31">
        <f t="shared" si="168"/>
        <v>3.4913984637846757E-2</v>
      </c>
      <c r="DT128" s="65">
        <v>11146</v>
      </c>
      <c r="DU128" s="124">
        <v>30406</v>
      </c>
      <c r="DV128" s="31">
        <f t="shared" si="169"/>
        <v>0.96508601536215322</v>
      </c>
      <c r="DW128" s="8">
        <v>6</v>
      </c>
      <c r="DX128" s="87">
        <v>6</v>
      </c>
      <c r="DY128" s="18">
        <f t="shared" si="170"/>
        <v>1.9043991620643687E-4</v>
      </c>
      <c r="DZ128" s="8">
        <v>11340</v>
      </c>
      <c r="EA128" s="82">
        <v>31500</v>
      </c>
      <c r="EB128" s="120">
        <f t="shared" si="171"/>
        <v>0.99980956008379351</v>
      </c>
      <c r="EC128" s="65">
        <v>1</v>
      </c>
      <c r="ED128" s="123">
        <v>1</v>
      </c>
      <c r="EE128" s="21">
        <f t="shared" si="172"/>
        <v>3.1739986034406146E-5</v>
      </c>
      <c r="EF128" s="34">
        <v>11346</v>
      </c>
      <c r="EG128" s="20">
        <v>31505</v>
      </c>
      <c r="EH128" s="67">
        <f t="shared" si="173"/>
        <v>0.99996826001396555</v>
      </c>
    </row>
    <row r="129" spans="1:138" s="40" customFormat="1" ht="12" x14ac:dyDescent="0.25">
      <c r="A129" s="37">
        <v>261000</v>
      </c>
      <c r="B129" s="60"/>
      <c r="C129" s="38" t="s">
        <v>160</v>
      </c>
      <c r="D129" s="39" t="s">
        <v>10</v>
      </c>
      <c r="E129" s="37" t="s">
        <v>4</v>
      </c>
      <c r="F129" s="50">
        <v>54584</v>
      </c>
      <c r="G129" s="51">
        <v>11105</v>
      </c>
      <c r="H129" s="76">
        <v>24854</v>
      </c>
      <c r="I129" s="52">
        <f t="shared" si="130"/>
        <v>0.45533489667301774</v>
      </c>
      <c r="J129" s="34">
        <v>7918</v>
      </c>
      <c r="K129" s="20">
        <v>17485</v>
      </c>
      <c r="L129" s="21">
        <f t="shared" si="131"/>
        <v>0.70350848957914214</v>
      </c>
      <c r="M129" s="79">
        <v>3162</v>
      </c>
      <c r="N129" s="22">
        <v>7342</v>
      </c>
      <c r="O129" s="23">
        <f t="shared" si="132"/>
        <v>0.29540516617043533</v>
      </c>
      <c r="P129" s="34">
        <v>25</v>
      </c>
      <c r="Q129" s="70">
        <v>25</v>
      </c>
      <c r="R129" s="72">
        <f t="shared" si="133"/>
        <v>1.0058743059467288E-3</v>
      </c>
      <c r="S129" s="34">
        <v>2</v>
      </c>
      <c r="T129" s="70">
        <v>2</v>
      </c>
      <c r="U129" s="21">
        <f t="shared" si="134"/>
        <v>8.0469944475738305E-5</v>
      </c>
      <c r="V129" s="5">
        <v>9436</v>
      </c>
      <c r="W129" s="82">
        <v>20548</v>
      </c>
      <c r="X129" s="17">
        <f t="shared" si="135"/>
        <v>0.8267482095437354</v>
      </c>
      <c r="Y129" s="5">
        <v>735</v>
      </c>
      <c r="Z129" s="82">
        <v>1784</v>
      </c>
      <c r="AA129" s="17">
        <f t="shared" si="136"/>
        <v>7.1779190472358576E-2</v>
      </c>
      <c r="AB129" s="5">
        <v>934</v>
      </c>
      <c r="AC129" s="82">
        <v>2522</v>
      </c>
      <c r="AD129" s="17">
        <f t="shared" si="137"/>
        <v>0.10147259998390601</v>
      </c>
      <c r="AE129" s="30">
        <v>9116</v>
      </c>
      <c r="AF129" s="84">
        <v>14863</v>
      </c>
      <c r="AG129" s="31">
        <f t="shared" si="138"/>
        <v>0.59801239237144921</v>
      </c>
      <c r="AH129" s="90">
        <v>7511</v>
      </c>
      <c r="AI129" s="32">
        <v>9991</v>
      </c>
      <c r="AJ129" s="31">
        <f t="shared" si="139"/>
        <v>0.40198760762855074</v>
      </c>
      <c r="AK129" s="16">
        <v>3914</v>
      </c>
      <c r="AL129" s="87">
        <v>5373</v>
      </c>
      <c r="AM129" s="18">
        <f t="shared" si="140"/>
        <v>0.21618250583407098</v>
      </c>
      <c r="AN129" s="16">
        <v>1022</v>
      </c>
      <c r="AO129" s="87">
        <v>1110</v>
      </c>
      <c r="AP129" s="18">
        <f t="shared" si="141"/>
        <v>4.4660819184034764E-2</v>
      </c>
      <c r="AQ129" s="16">
        <v>71</v>
      </c>
      <c r="AR129" s="87">
        <v>74</v>
      </c>
      <c r="AS129" s="18">
        <f t="shared" si="142"/>
        <v>2.9773879456023175E-3</v>
      </c>
      <c r="AT129" s="16">
        <v>9615</v>
      </c>
      <c r="AU129" s="87">
        <v>18286</v>
      </c>
      <c r="AV129" s="18">
        <f t="shared" si="143"/>
        <v>0.73573670234167543</v>
      </c>
      <c r="AW129" s="16">
        <v>11</v>
      </c>
      <c r="AX129" s="87">
        <v>11</v>
      </c>
      <c r="AY129" s="18">
        <f t="shared" si="144"/>
        <v>4.4258469461656071E-4</v>
      </c>
      <c r="AZ129" s="16">
        <v>0</v>
      </c>
      <c r="BA129" s="82">
        <v>0</v>
      </c>
      <c r="BB129" s="61">
        <f t="shared" si="145"/>
        <v>0</v>
      </c>
      <c r="BC129" s="33">
        <v>4</v>
      </c>
      <c r="BD129" s="94">
        <v>5</v>
      </c>
      <c r="BE129" s="21">
        <f t="shared" si="146"/>
        <v>2.0117486118934578E-4</v>
      </c>
      <c r="BF129" s="34">
        <v>11101</v>
      </c>
      <c r="BG129" s="20">
        <v>24849</v>
      </c>
      <c r="BH129" s="21">
        <f t="shared" si="147"/>
        <v>0.99979882513881069</v>
      </c>
      <c r="BI129" s="5">
        <v>17</v>
      </c>
      <c r="BJ129" s="99">
        <v>31</v>
      </c>
      <c r="BK129" s="96">
        <f t="shared" si="148"/>
        <v>1.2472841393739438E-3</v>
      </c>
      <c r="BL129" s="5">
        <v>11088</v>
      </c>
      <c r="BM129" s="101">
        <v>24823</v>
      </c>
      <c r="BN129" s="17">
        <f t="shared" si="149"/>
        <v>0.99875271586062608</v>
      </c>
      <c r="BO129" s="34">
        <v>46</v>
      </c>
      <c r="BP129" s="107">
        <v>95</v>
      </c>
      <c r="BQ129" s="21">
        <f t="shared" si="150"/>
        <v>3.82232236259757E-3</v>
      </c>
      <c r="BR129" s="34">
        <v>462</v>
      </c>
      <c r="BS129" s="107">
        <v>1223</v>
      </c>
      <c r="BT129" s="21">
        <f t="shared" si="151"/>
        <v>4.9207371046913979E-2</v>
      </c>
      <c r="BU129" s="34">
        <v>526</v>
      </c>
      <c r="BV129" s="107">
        <v>1260</v>
      </c>
      <c r="BW129" s="21">
        <f t="shared" si="152"/>
        <v>5.0696065019715138E-2</v>
      </c>
      <c r="BX129" s="34">
        <v>1</v>
      </c>
      <c r="BY129" s="107">
        <v>1</v>
      </c>
      <c r="BZ129" s="21">
        <f t="shared" si="153"/>
        <v>4.0234972237869153E-5</v>
      </c>
      <c r="CA129" s="34">
        <v>0</v>
      </c>
      <c r="CB129" s="107">
        <v>0</v>
      </c>
      <c r="CC129" s="21">
        <f t="shared" si="154"/>
        <v>0</v>
      </c>
      <c r="CD129" s="34">
        <v>111</v>
      </c>
      <c r="CE129" s="107">
        <v>185</v>
      </c>
      <c r="CF129" s="21">
        <f t="shared" si="155"/>
        <v>7.4434698640057934E-3</v>
      </c>
      <c r="CG129" s="34">
        <v>0</v>
      </c>
      <c r="CH129" s="107">
        <v>0</v>
      </c>
      <c r="CI129" s="21">
        <f t="shared" si="156"/>
        <v>0</v>
      </c>
      <c r="CJ129" s="34">
        <v>0</v>
      </c>
      <c r="CK129" s="107">
        <v>0</v>
      </c>
      <c r="CL129" s="21">
        <f t="shared" si="157"/>
        <v>0</v>
      </c>
      <c r="CM129" s="34">
        <v>0</v>
      </c>
      <c r="CN129" s="107">
        <v>0</v>
      </c>
      <c r="CO129" s="21">
        <f t="shared" si="158"/>
        <v>0</v>
      </c>
      <c r="CP129" s="34">
        <v>14</v>
      </c>
      <c r="CQ129" s="107">
        <v>22</v>
      </c>
      <c r="CR129" s="21">
        <f t="shared" si="159"/>
        <v>1.9810895992796039E-3</v>
      </c>
      <c r="CS129" s="34">
        <v>2</v>
      </c>
      <c r="CT129" s="107">
        <v>4</v>
      </c>
      <c r="CU129" s="21">
        <f t="shared" si="160"/>
        <v>1.6093988895147661E-4</v>
      </c>
      <c r="CV129" s="34">
        <v>10</v>
      </c>
      <c r="CW129" s="107">
        <v>13</v>
      </c>
      <c r="CX129" s="21">
        <f t="shared" si="161"/>
        <v>5.2305463909229906E-4</v>
      </c>
      <c r="CY129" s="34">
        <v>8</v>
      </c>
      <c r="CZ129" s="107">
        <v>16</v>
      </c>
      <c r="DA129" s="21">
        <f t="shared" si="162"/>
        <v>6.4375955580590644E-4</v>
      </c>
      <c r="DB129" s="34">
        <v>9925</v>
      </c>
      <c r="DC129" s="107">
        <v>22035</v>
      </c>
      <c r="DD129" s="63">
        <f t="shared" si="163"/>
        <v>0.8865776132614468</v>
      </c>
      <c r="DE129" s="8">
        <v>3016</v>
      </c>
      <c r="DF129" s="117">
        <v>3704</v>
      </c>
      <c r="DG129" s="6">
        <f t="shared" si="164"/>
        <v>0.14903033716906736</v>
      </c>
      <c r="DH129" s="8">
        <v>4456</v>
      </c>
      <c r="DI129" s="117">
        <v>6272</v>
      </c>
      <c r="DJ129" s="6">
        <f t="shared" si="165"/>
        <v>0.25235374587591536</v>
      </c>
      <c r="DK129" s="8">
        <v>10553</v>
      </c>
      <c r="DL129" s="117">
        <v>14020</v>
      </c>
      <c r="DM129" s="6">
        <f t="shared" si="166"/>
        <v>0.56409431077492556</v>
      </c>
      <c r="DN129" s="8">
        <v>810</v>
      </c>
      <c r="DO129" s="117">
        <v>858</v>
      </c>
      <c r="DP129" s="6">
        <f t="shared" si="167"/>
        <v>3.4521606180091736E-2</v>
      </c>
      <c r="DQ129" s="65">
        <v>995</v>
      </c>
      <c r="DR129" s="123">
        <v>1054</v>
      </c>
      <c r="DS129" s="31">
        <f t="shared" si="168"/>
        <v>4.240766073871409E-2</v>
      </c>
      <c r="DT129" s="65">
        <v>10803</v>
      </c>
      <c r="DU129" s="124">
        <v>23800</v>
      </c>
      <c r="DV129" s="31">
        <f t="shared" si="169"/>
        <v>0.95759233926128595</v>
      </c>
      <c r="DW129" s="8">
        <v>25</v>
      </c>
      <c r="DX129" s="87">
        <v>25</v>
      </c>
      <c r="DY129" s="18">
        <f t="shared" si="170"/>
        <v>1.0058743059467288E-3</v>
      </c>
      <c r="DZ129" s="8">
        <v>11082</v>
      </c>
      <c r="EA129" s="82">
        <v>24829</v>
      </c>
      <c r="EB129" s="120">
        <f t="shared" si="171"/>
        <v>0.99899412569405333</v>
      </c>
      <c r="EC129" s="65">
        <v>0</v>
      </c>
      <c r="ED129" s="123">
        <v>0</v>
      </c>
      <c r="EE129" s="21">
        <f t="shared" si="172"/>
        <v>0</v>
      </c>
      <c r="EF129" s="34">
        <v>11105</v>
      </c>
      <c r="EG129" s="20">
        <v>24854</v>
      </c>
      <c r="EH129" s="67">
        <f t="shared" si="173"/>
        <v>1</v>
      </c>
    </row>
    <row r="130" spans="1:138" s="40" customFormat="1" ht="12" x14ac:dyDescent="0.25">
      <c r="A130" s="37">
        <v>261010</v>
      </c>
      <c r="B130" s="60"/>
      <c r="C130" s="38" t="s">
        <v>161</v>
      </c>
      <c r="D130" s="39" t="s">
        <v>11</v>
      </c>
      <c r="E130" s="37" t="s">
        <v>8</v>
      </c>
      <c r="F130" s="50">
        <v>7032</v>
      </c>
      <c r="G130" s="51">
        <v>1639</v>
      </c>
      <c r="H130" s="76">
        <v>3990</v>
      </c>
      <c r="I130" s="52">
        <f t="shared" si="130"/>
        <v>0.56740614334470985</v>
      </c>
      <c r="J130" s="34">
        <v>1188</v>
      </c>
      <c r="K130" s="20">
        <v>2811</v>
      </c>
      <c r="L130" s="21">
        <f t="shared" si="131"/>
        <v>0.70451127819548875</v>
      </c>
      <c r="M130" s="79">
        <v>449</v>
      </c>
      <c r="N130" s="22">
        <v>1177</v>
      </c>
      <c r="O130" s="23">
        <f t="shared" si="132"/>
        <v>0.29498746867167919</v>
      </c>
      <c r="P130" s="34">
        <v>2</v>
      </c>
      <c r="Q130" s="70">
        <v>2</v>
      </c>
      <c r="R130" s="72">
        <f t="shared" si="133"/>
        <v>5.0125313283208019E-4</v>
      </c>
      <c r="S130" s="34">
        <v>0</v>
      </c>
      <c r="T130" s="70">
        <v>0</v>
      </c>
      <c r="U130" s="21">
        <f t="shared" si="134"/>
        <v>0</v>
      </c>
      <c r="V130" s="5">
        <v>1450</v>
      </c>
      <c r="W130" s="82">
        <v>3486</v>
      </c>
      <c r="X130" s="17">
        <f t="shared" si="135"/>
        <v>0.87368421052631584</v>
      </c>
      <c r="Y130" s="5">
        <v>105</v>
      </c>
      <c r="Z130" s="82">
        <v>264</v>
      </c>
      <c r="AA130" s="17">
        <f t="shared" si="136"/>
        <v>6.616541353383458E-2</v>
      </c>
      <c r="AB130" s="5">
        <v>84</v>
      </c>
      <c r="AC130" s="82">
        <v>240</v>
      </c>
      <c r="AD130" s="17">
        <f t="shared" si="137"/>
        <v>6.0150375939849621E-2</v>
      </c>
      <c r="AE130" s="30">
        <v>1292</v>
      </c>
      <c r="AF130" s="84">
        <v>2155</v>
      </c>
      <c r="AG130" s="31">
        <f t="shared" si="138"/>
        <v>0.54010025062656641</v>
      </c>
      <c r="AH130" s="90">
        <v>1255</v>
      </c>
      <c r="AI130" s="32">
        <v>1835</v>
      </c>
      <c r="AJ130" s="31">
        <f t="shared" si="139"/>
        <v>0.45989974937343359</v>
      </c>
      <c r="AK130" s="16">
        <v>858</v>
      </c>
      <c r="AL130" s="87">
        <v>1367</v>
      </c>
      <c r="AM130" s="18">
        <f t="shared" si="140"/>
        <v>0.3426065162907268</v>
      </c>
      <c r="AN130" s="16">
        <v>86</v>
      </c>
      <c r="AO130" s="87">
        <v>99</v>
      </c>
      <c r="AP130" s="18">
        <f t="shared" si="141"/>
        <v>2.4812030075187969E-2</v>
      </c>
      <c r="AQ130" s="16">
        <v>6</v>
      </c>
      <c r="AR130" s="87">
        <v>6</v>
      </c>
      <c r="AS130" s="18">
        <f t="shared" si="142"/>
        <v>1.5037593984962407E-3</v>
      </c>
      <c r="AT130" s="16">
        <v>1342</v>
      </c>
      <c r="AU130" s="87">
        <v>2513</v>
      </c>
      <c r="AV130" s="18">
        <f t="shared" si="143"/>
        <v>0.62982456140350873</v>
      </c>
      <c r="AW130" s="16">
        <v>5</v>
      </c>
      <c r="AX130" s="87">
        <v>5</v>
      </c>
      <c r="AY130" s="18">
        <f t="shared" si="144"/>
        <v>1.2531328320802004E-3</v>
      </c>
      <c r="AZ130" s="16">
        <v>0</v>
      </c>
      <c r="BA130" s="82">
        <v>0</v>
      </c>
      <c r="BB130" s="61">
        <f t="shared" si="145"/>
        <v>0</v>
      </c>
      <c r="BC130" s="33">
        <v>0</v>
      </c>
      <c r="BD130" s="94">
        <v>0</v>
      </c>
      <c r="BE130" s="21">
        <f t="shared" si="146"/>
        <v>0</v>
      </c>
      <c r="BF130" s="34">
        <v>1639</v>
      </c>
      <c r="BG130" s="20">
        <v>3990</v>
      </c>
      <c r="BH130" s="21">
        <f t="shared" si="147"/>
        <v>1</v>
      </c>
      <c r="BI130" s="5">
        <v>3</v>
      </c>
      <c r="BJ130" s="99">
        <v>8</v>
      </c>
      <c r="BK130" s="96">
        <f t="shared" si="148"/>
        <v>2.0050125313283208E-3</v>
      </c>
      <c r="BL130" s="5">
        <v>1636</v>
      </c>
      <c r="BM130" s="101">
        <v>3982</v>
      </c>
      <c r="BN130" s="17">
        <f t="shared" si="149"/>
        <v>0.99799498746867166</v>
      </c>
      <c r="BO130" s="34">
        <v>1</v>
      </c>
      <c r="BP130" s="107">
        <v>5</v>
      </c>
      <c r="BQ130" s="21">
        <f t="shared" si="150"/>
        <v>1.2531328320802004E-3</v>
      </c>
      <c r="BR130" s="34">
        <v>218</v>
      </c>
      <c r="BS130" s="107">
        <v>545</v>
      </c>
      <c r="BT130" s="21">
        <f t="shared" si="151"/>
        <v>0.13659147869674185</v>
      </c>
      <c r="BU130" s="34">
        <v>0</v>
      </c>
      <c r="BV130" s="107">
        <v>0</v>
      </c>
      <c r="BW130" s="21">
        <f t="shared" si="152"/>
        <v>0</v>
      </c>
      <c r="BX130" s="34">
        <v>0</v>
      </c>
      <c r="BY130" s="107">
        <v>0</v>
      </c>
      <c r="BZ130" s="21">
        <f t="shared" si="153"/>
        <v>0</v>
      </c>
      <c r="CA130" s="34">
        <v>0</v>
      </c>
      <c r="CB130" s="107">
        <v>0</v>
      </c>
      <c r="CC130" s="21">
        <f t="shared" si="154"/>
        <v>0</v>
      </c>
      <c r="CD130" s="34">
        <v>5</v>
      </c>
      <c r="CE130" s="107">
        <v>7</v>
      </c>
      <c r="CF130" s="21">
        <f t="shared" si="155"/>
        <v>1.7543859649122807E-3</v>
      </c>
      <c r="CG130" s="34">
        <v>0</v>
      </c>
      <c r="CH130" s="107">
        <v>0</v>
      </c>
      <c r="CI130" s="21">
        <f t="shared" si="156"/>
        <v>0</v>
      </c>
      <c r="CJ130" s="34">
        <v>0</v>
      </c>
      <c r="CK130" s="107">
        <v>0</v>
      </c>
      <c r="CL130" s="21">
        <f t="shared" si="157"/>
        <v>0</v>
      </c>
      <c r="CM130" s="34">
        <v>0</v>
      </c>
      <c r="CN130" s="107">
        <v>0</v>
      </c>
      <c r="CO130" s="21">
        <f t="shared" si="158"/>
        <v>0</v>
      </c>
      <c r="CP130" s="34">
        <v>0</v>
      </c>
      <c r="CQ130" s="107">
        <v>0</v>
      </c>
      <c r="CR130" s="21">
        <f t="shared" si="159"/>
        <v>0</v>
      </c>
      <c r="CS130" s="34">
        <v>0</v>
      </c>
      <c r="CT130" s="107">
        <v>0</v>
      </c>
      <c r="CU130" s="21">
        <f t="shared" si="160"/>
        <v>0</v>
      </c>
      <c r="CV130" s="34">
        <v>1</v>
      </c>
      <c r="CW130" s="107">
        <v>3</v>
      </c>
      <c r="CX130" s="21">
        <f t="shared" si="161"/>
        <v>7.5187969924812035E-4</v>
      </c>
      <c r="CY130" s="34">
        <v>0</v>
      </c>
      <c r="CZ130" s="107">
        <v>0</v>
      </c>
      <c r="DA130" s="21">
        <f t="shared" si="162"/>
        <v>0</v>
      </c>
      <c r="DB130" s="34">
        <v>1414</v>
      </c>
      <c r="DC130" s="107">
        <v>3430</v>
      </c>
      <c r="DD130" s="63">
        <f t="shared" si="163"/>
        <v>0.85964912280701755</v>
      </c>
      <c r="DE130" s="8">
        <v>472</v>
      </c>
      <c r="DF130" s="117">
        <v>546</v>
      </c>
      <c r="DG130" s="6">
        <f t="shared" si="164"/>
        <v>0.1368421052631579</v>
      </c>
      <c r="DH130" s="8">
        <v>689</v>
      </c>
      <c r="DI130" s="117">
        <v>990</v>
      </c>
      <c r="DJ130" s="6">
        <f t="shared" si="165"/>
        <v>0.24812030075187969</v>
      </c>
      <c r="DK130" s="8">
        <v>1608</v>
      </c>
      <c r="DL130" s="117">
        <v>2405</v>
      </c>
      <c r="DM130" s="6">
        <f t="shared" si="166"/>
        <v>0.60275689223057649</v>
      </c>
      <c r="DN130" s="8">
        <v>48</v>
      </c>
      <c r="DO130" s="117">
        <v>49</v>
      </c>
      <c r="DP130" s="6">
        <f t="shared" si="167"/>
        <v>1.2280701754385965E-2</v>
      </c>
      <c r="DQ130" s="65">
        <v>35</v>
      </c>
      <c r="DR130" s="123">
        <v>36</v>
      </c>
      <c r="DS130" s="31">
        <f t="shared" si="168"/>
        <v>9.0225563909774441E-3</v>
      </c>
      <c r="DT130" s="65">
        <v>1632</v>
      </c>
      <c r="DU130" s="124">
        <v>3954</v>
      </c>
      <c r="DV130" s="31">
        <f t="shared" si="169"/>
        <v>0.99097744360902251</v>
      </c>
      <c r="DW130" s="8">
        <v>2</v>
      </c>
      <c r="DX130" s="87">
        <v>2</v>
      </c>
      <c r="DY130" s="18">
        <f t="shared" si="170"/>
        <v>5.0125313283208019E-4</v>
      </c>
      <c r="DZ130" s="8">
        <v>1637</v>
      </c>
      <c r="EA130" s="82">
        <v>3988</v>
      </c>
      <c r="EB130" s="120">
        <f t="shared" si="171"/>
        <v>0.99949874686716789</v>
      </c>
      <c r="EC130" s="65">
        <v>0</v>
      </c>
      <c r="ED130" s="123">
        <v>0</v>
      </c>
      <c r="EE130" s="21">
        <f t="shared" si="172"/>
        <v>0</v>
      </c>
      <c r="EF130" s="34">
        <v>1639</v>
      </c>
      <c r="EG130" s="20">
        <v>3990</v>
      </c>
      <c r="EH130" s="67">
        <f t="shared" si="173"/>
        <v>1</v>
      </c>
    </row>
    <row r="131" spans="1:138" s="40" customFormat="1" ht="12" x14ac:dyDescent="0.25">
      <c r="A131" s="37">
        <v>261020</v>
      </c>
      <c r="B131" s="60"/>
      <c r="C131" s="38" t="s">
        <v>162</v>
      </c>
      <c r="D131" s="39" t="s">
        <v>9</v>
      </c>
      <c r="E131" s="37" t="s">
        <v>6</v>
      </c>
      <c r="F131" s="50">
        <v>22991</v>
      </c>
      <c r="G131" s="51">
        <v>4899</v>
      </c>
      <c r="H131" s="76">
        <v>11922</v>
      </c>
      <c r="I131" s="52">
        <f t="shared" si="130"/>
        <v>0.51855073724500889</v>
      </c>
      <c r="J131" s="34">
        <v>3178</v>
      </c>
      <c r="K131" s="20">
        <v>7745</v>
      </c>
      <c r="L131" s="21">
        <f t="shared" si="131"/>
        <v>0.64963932226136556</v>
      </c>
      <c r="M131" s="79">
        <v>1721</v>
      </c>
      <c r="N131" s="22">
        <v>4177</v>
      </c>
      <c r="O131" s="23">
        <f t="shared" si="132"/>
        <v>0.35036067773863444</v>
      </c>
      <c r="P131" s="34">
        <v>0</v>
      </c>
      <c r="Q131" s="70">
        <v>0</v>
      </c>
      <c r="R131" s="72">
        <f t="shared" si="133"/>
        <v>0</v>
      </c>
      <c r="S131" s="34">
        <v>0</v>
      </c>
      <c r="T131" s="70">
        <v>0</v>
      </c>
      <c r="U131" s="21">
        <f t="shared" si="134"/>
        <v>0</v>
      </c>
      <c r="V131" s="5">
        <v>4419</v>
      </c>
      <c r="W131" s="82">
        <v>10455</v>
      </c>
      <c r="X131" s="17">
        <f t="shared" si="135"/>
        <v>0.87695017614494208</v>
      </c>
      <c r="Y131" s="5">
        <v>191</v>
      </c>
      <c r="Z131" s="82">
        <v>578</v>
      </c>
      <c r="AA131" s="17">
        <f t="shared" si="136"/>
        <v>4.8481798355980543E-2</v>
      </c>
      <c r="AB131" s="5">
        <v>289</v>
      </c>
      <c r="AC131" s="82">
        <v>889</v>
      </c>
      <c r="AD131" s="17">
        <f t="shared" si="137"/>
        <v>7.4568025499077331E-2</v>
      </c>
      <c r="AE131" s="30">
        <v>3796</v>
      </c>
      <c r="AF131" s="84">
        <v>6477</v>
      </c>
      <c r="AG131" s="31">
        <f t="shared" si="138"/>
        <v>0.54328132863613487</v>
      </c>
      <c r="AH131" s="90">
        <v>3821</v>
      </c>
      <c r="AI131" s="32">
        <v>5445</v>
      </c>
      <c r="AJ131" s="31">
        <f t="shared" si="139"/>
        <v>0.45671867136386513</v>
      </c>
      <c r="AK131" s="16">
        <v>2395</v>
      </c>
      <c r="AL131" s="87">
        <v>3613</v>
      </c>
      <c r="AM131" s="18">
        <f t="shared" si="140"/>
        <v>0.30305317899681261</v>
      </c>
      <c r="AN131" s="16">
        <v>303</v>
      </c>
      <c r="AO131" s="87">
        <v>346</v>
      </c>
      <c r="AP131" s="18">
        <f t="shared" si="141"/>
        <v>2.9021976178493541E-2</v>
      </c>
      <c r="AQ131" s="16">
        <v>138</v>
      </c>
      <c r="AR131" s="87">
        <v>157</v>
      </c>
      <c r="AS131" s="18">
        <f t="shared" si="142"/>
        <v>1.3168931387351115E-2</v>
      </c>
      <c r="AT131" s="16">
        <v>4080</v>
      </c>
      <c r="AU131" s="87">
        <v>7797</v>
      </c>
      <c r="AV131" s="18">
        <f t="shared" si="143"/>
        <v>0.65400100654252646</v>
      </c>
      <c r="AW131" s="16">
        <v>6</v>
      </c>
      <c r="AX131" s="87">
        <v>9</v>
      </c>
      <c r="AY131" s="18">
        <f t="shared" si="144"/>
        <v>7.5490689481630597E-4</v>
      </c>
      <c r="AZ131" s="16">
        <v>0</v>
      </c>
      <c r="BA131" s="82">
        <v>0</v>
      </c>
      <c r="BB131" s="61">
        <f t="shared" si="145"/>
        <v>0</v>
      </c>
      <c r="BC131" s="33">
        <v>3</v>
      </c>
      <c r="BD131" s="94">
        <v>4</v>
      </c>
      <c r="BE131" s="21">
        <f t="shared" si="146"/>
        <v>3.3551417547391375E-4</v>
      </c>
      <c r="BF131" s="34">
        <v>4896</v>
      </c>
      <c r="BG131" s="20">
        <v>11918</v>
      </c>
      <c r="BH131" s="21">
        <f t="shared" si="147"/>
        <v>0.99966448582452605</v>
      </c>
      <c r="BI131" s="5">
        <v>52</v>
      </c>
      <c r="BJ131" s="99">
        <v>129</v>
      </c>
      <c r="BK131" s="96">
        <f t="shared" si="148"/>
        <v>1.0820332159033719E-2</v>
      </c>
      <c r="BL131" s="5">
        <v>4847</v>
      </c>
      <c r="BM131" s="101">
        <v>11793</v>
      </c>
      <c r="BN131" s="17">
        <f t="shared" si="149"/>
        <v>0.98917966784096623</v>
      </c>
      <c r="BO131" s="34">
        <v>3</v>
      </c>
      <c r="BP131" s="107">
        <v>5</v>
      </c>
      <c r="BQ131" s="21">
        <f t="shared" si="150"/>
        <v>4.1939271934239222E-4</v>
      </c>
      <c r="BR131" s="34">
        <v>4586</v>
      </c>
      <c r="BS131" s="107">
        <v>11258</v>
      </c>
      <c r="BT131" s="21">
        <f t="shared" si="151"/>
        <v>0.94430464687133031</v>
      </c>
      <c r="BU131" s="34">
        <v>11</v>
      </c>
      <c r="BV131" s="107">
        <v>20</v>
      </c>
      <c r="BW131" s="21">
        <f t="shared" si="152"/>
        <v>1.6775708773695689E-3</v>
      </c>
      <c r="BX131" s="34">
        <v>0</v>
      </c>
      <c r="BY131" s="107">
        <v>0</v>
      </c>
      <c r="BZ131" s="21">
        <f t="shared" si="153"/>
        <v>0</v>
      </c>
      <c r="CA131" s="34">
        <v>0</v>
      </c>
      <c r="CB131" s="107">
        <v>0</v>
      </c>
      <c r="CC131" s="21">
        <f t="shared" si="154"/>
        <v>0</v>
      </c>
      <c r="CD131" s="34">
        <v>12</v>
      </c>
      <c r="CE131" s="107">
        <v>17</v>
      </c>
      <c r="CF131" s="21">
        <f t="shared" si="155"/>
        <v>1.4259352457641336E-3</v>
      </c>
      <c r="CG131" s="34">
        <v>0</v>
      </c>
      <c r="CH131" s="107">
        <v>0</v>
      </c>
      <c r="CI131" s="21">
        <f t="shared" si="156"/>
        <v>0</v>
      </c>
      <c r="CJ131" s="34">
        <v>0</v>
      </c>
      <c r="CK131" s="107">
        <v>0</v>
      </c>
      <c r="CL131" s="21">
        <f t="shared" si="157"/>
        <v>0</v>
      </c>
      <c r="CM131" s="34">
        <v>1</v>
      </c>
      <c r="CN131" s="107">
        <v>2</v>
      </c>
      <c r="CO131" s="21">
        <f t="shared" si="158"/>
        <v>1.6775708773695687E-4</v>
      </c>
      <c r="CP131" s="34">
        <v>0</v>
      </c>
      <c r="CQ131" s="107">
        <v>0</v>
      </c>
      <c r="CR131" s="21">
        <f t="shared" si="159"/>
        <v>0</v>
      </c>
      <c r="CS131" s="34">
        <v>0</v>
      </c>
      <c r="CT131" s="107">
        <v>0</v>
      </c>
      <c r="CU131" s="21">
        <f t="shared" si="160"/>
        <v>0</v>
      </c>
      <c r="CV131" s="34">
        <v>5</v>
      </c>
      <c r="CW131" s="107">
        <v>16</v>
      </c>
      <c r="CX131" s="21">
        <f t="shared" si="161"/>
        <v>1.342056701895655E-3</v>
      </c>
      <c r="CY131" s="34">
        <v>0</v>
      </c>
      <c r="CZ131" s="107">
        <v>0</v>
      </c>
      <c r="DA131" s="21">
        <f t="shared" si="162"/>
        <v>0</v>
      </c>
      <c r="DB131" s="34">
        <v>281</v>
      </c>
      <c r="DC131" s="107">
        <v>604</v>
      </c>
      <c r="DD131" s="63">
        <f t="shared" si="163"/>
        <v>5.0662640496560982E-2</v>
      </c>
      <c r="DE131" s="8">
        <v>1472</v>
      </c>
      <c r="DF131" s="117">
        <v>1766</v>
      </c>
      <c r="DG131" s="6">
        <f t="shared" si="164"/>
        <v>0.14812950847173292</v>
      </c>
      <c r="DH131" s="8">
        <v>2086</v>
      </c>
      <c r="DI131" s="117">
        <v>3070</v>
      </c>
      <c r="DJ131" s="6">
        <f t="shared" si="165"/>
        <v>0.2575071296762288</v>
      </c>
      <c r="DK131" s="8">
        <v>4787</v>
      </c>
      <c r="DL131" s="117">
        <v>6887</v>
      </c>
      <c r="DM131" s="6">
        <f t="shared" si="166"/>
        <v>0.57767153162221108</v>
      </c>
      <c r="DN131" s="8">
        <v>188</v>
      </c>
      <c r="DO131" s="117">
        <v>199</v>
      </c>
      <c r="DP131" s="6">
        <f t="shared" si="167"/>
        <v>1.6691830229827211E-2</v>
      </c>
      <c r="DQ131" s="65">
        <v>390</v>
      </c>
      <c r="DR131" s="123">
        <v>426</v>
      </c>
      <c r="DS131" s="31">
        <f t="shared" si="168"/>
        <v>3.5732259687971814E-2</v>
      </c>
      <c r="DT131" s="65">
        <v>4790</v>
      </c>
      <c r="DU131" s="124">
        <v>11496</v>
      </c>
      <c r="DV131" s="31">
        <f t="shared" si="169"/>
        <v>0.96426774031202822</v>
      </c>
      <c r="DW131" s="8">
        <v>0</v>
      </c>
      <c r="DX131" s="87">
        <v>0</v>
      </c>
      <c r="DY131" s="18">
        <f t="shared" si="170"/>
        <v>0</v>
      </c>
      <c r="DZ131" s="8">
        <v>4899</v>
      </c>
      <c r="EA131" s="82">
        <v>11922</v>
      </c>
      <c r="EB131" s="120">
        <f t="shared" si="171"/>
        <v>1</v>
      </c>
      <c r="EC131" s="65">
        <v>6</v>
      </c>
      <c r="ED131" s="123">
        <v>6</v>
      </c>
      <c r="EE131" s="21">
        <f t="shared" si="172"/>
        <v>5.0327126321087065E-4</v>
      </c>
      <c r="EF131" s="34">
        <v>4899</v>
      </c>
      <c r="EG131" s="20">
        <v>11916</v>
      </c>
      <c r="EH131" s="67">
        <f t="shared" si="173"/>
        <v>0.99949672873678908</v>
      </c>
    </row>
    <row r="132" spans="1:138" s="40" customFormat="1" ht="12" x14ac:dyDescent="0.25">
      <c r="A132" s="37">
        <v>261030</v>
      </c>
      <c r="B132" s="60"/>
      <c r="C132" s="38" t="s">
        <v>163</v>
      </c>
      <c r="D132" s="39" t="s">
        <v>11</v>
      </c>
      <c r="E132" s="37" t="s">
        <v>8</v>
      </c>
      <c r="F132" s="50">
        <v>12199</v>
      </c>
      <c r="G132" s="51">
        <v>3124</v>
      </c>
      <c r="H132" s="76">
        <v>8342</v>
      </c>
      <c r="I132" s="52">
        <f t="shared" si="130"/>
        <v>0.68382654315927538</v>
      </c>
      <c r="J132" s="34">
        <v>734</v>
      </c>
      <c r="K132" s="20">
        <v>1872</v>
      </c>
      <c r="L132" s="21">
        <f t="shared" si="131"/>
        <v>0.22440661711819707</v>
      </c>
      <c r="M132" s="79">
        <v>2389</v>
      </c>
      <c r="N132" s="22">
        <v>6466</v>
      </c>
      <c r="O132" s="23">
        <f t="shared" si="132"/>
        <v>0.77511388156317429</v>
      </c>
      <c r="P132" s="34">
        <v>0</v>
      </c>
      <c r="Q132" s="70">
        <v>0</v>
      </c>
      <c r="R132" s="72">
        <f t="shared" si="133"/>
        <v>0</v>
      </c>
      <c r="S132" s="34">
        <v>1</v>
      </c>
      <c r="T132" s="70">
        <v>4</v>
      </c>
      <c r="U132" s="21">
        <f t="shared" si="134"/>
        <v>4.7950131862862621E-4</v>
      </c>
      <c r="V132" s="5">
        <v>2646</v>
      </c>
      <c r="W132" s="82">
        <v>6927</v>
      </c>
      <c r="X132" s="17">
        <f t="shared" si="135"/>
        <v>0.83037640853512351</v>
      </c>
      <c r="Y132" s="5">
        <v>222</v>
      </c>
      <c r="Z132" s="82">
        <v>589</v>
      </c>
      <c r="AA132" s="17">
        <f t="shared" si="136"/>
        <v>7.0606569168065209E-2</v>
      </c>
      <c r="AB132" s="5">
        <v>256</v>
      </c>
      <c r="AC132" s="82">
        <v>826</v>
      </c>
      <c r="AD132" s="17">
        <f t="shared" si="137"/>
        <v>9.9017022296811322E-2</v>
      </c>
      <c r="AE132" s="30">
        <v>2595</v>
      </c>
      <c r="AF132" s="84">
        <v>4345</v>
      </c>
      <c r="AG132" s="31">
        <f t="shared" si="138"/>
        <v>0.52085830736034522</v>
      </c>
      <c r="AH132" s="90">
        <v>2579</v>
      </c>
      <c r="AI132" s="32">
        <v>3997</v>
      </c>
      <c r="AJ132" s="31">
        <f t="shared" si="139"/>
        <v>0.47914169263965478</v>
      </c>
      <c r="AK132" s="16">
        <v>1899</v>
      </c>
      <c r="AL132" s="87">
        <v>3244</v>
      </c>
      <c r="AM132" s="18">
        <f t="shared" si="140"/>
        <v>0.38887556940781587</v>
      </c>
      <c r="AN132" s="16">
        <v>52</v>
      </c>
      <c r="AO132" s="87">
        <v>57</v>
      </c>
      <c r="AP132" s="18">
        <f t="shared" si="141"/>
        <v>6.8328937904579235E-3</v>
      </c>
      <c r="AQ132" s="16">
        <v>32</v>
      </c>
      <c r="AR132" s="87">
        <v>33</v>
      </c>
      <c r="AS132" s="18">
        <f t="shared" si="142"/>
        <v>3.9558858786861665E-3</v>
      </c>
      <c r="AT132" s="16">
        <v>2569</v>
      </c>
      <c r="AU132" s="87">
        <v>5006</v>
      </c>
      <c r="AV132" s="18">
        <f t="shared" si="143"/>
        <v>0.60009590026372572</v>
      </c>
      <c r="AW132" s="16">
        <v>1</v>
      </c>
      <c r="AX132" s="87">
        <v>1</v>
      </c>
      <c r="AY132" s="18">
        <f t="shared" si="144"/>
        <v>1.1987532965715655E-4</v>
      </c>
      <c r="AZ132" s="16">
        <v>1</v>
      </c>
      <c r="BA132" s="82">
        <v>1</v>
      </c>
      <c r="BB132" s="61">
        <f t="shared" si="145"/>
        <v>1.1987532965715655E-4</v>
      </c>
      <c r="BC132" s="33">
        <v>0</v>
      </c>
      <c r="BD132" s="94">
        <v>0</v>
      </c>
      <c r="BE132" s="21">
        <f t="shared" si="146"/>
        <v>0</v>
      </c>
      <c r="BF132" s="34">
        <v>3124</v>
      </c>
      <c r="BG132" s="20">
        <v>8342</v>
      </c>
      <c r="BH132" s="21">
        <f t="shared" si="147"/>
        <v>1</v>
      </c>
      <c r="BI132" s="5">
        <v>1</v>
      </c>
      <c r="BJ132" s="99">
        <v>2</v>
      </c>
      <c r="BK132" s="96">
        <f t="shared" si="148"/>
        <v>2.3975065931431311E-4</v>
      </c>
      <c r="BL132" s="5">
        <v>3123</v>
      </c>
      <c r="BM132" s="101">
        <v>8340</v>
      </c>
      <c r="BN132" s="17">
        <f t="shared" si="149"/>
        <v>0.99976024934068564</v>
      </c>
      <c r="BO132" s="34">
        <v>0</v>
      </c>
      <c r="BP132" s="107">
        <v>0</v>
      </c>
      <c r="BQ132" s="21">
        <f t="shared" si="150"/>
        <v>0</v>
      </c>
      <c r="BR132" s="34">
        <v>1526</v>
      </c>
      <c r="BS132" s="107">
        <v>4275</v>
      </c>
      <c r="BT132" s="21">
        <f t="shared" si="151"/>
        <v>0.51246703428434426</v>
      </c>
      <c r="BU132" s="34">
        <v>1</v>
      </c>
      <c r="BV132" s="107">
        <v>1</v>
      </c>
      <c r="BW132" s="21">
        <f t="shared" si="152"/>
        <v>1.1987532965715655E-4</v>
      </c>
      <c r="BX132" s="34">
        <v>0</v>
      </c>
      <c r="BY132" s="107">
        <v>0</v>
      </c>
      <c r="BZ132" s="21">
        <f t="shared" si="153"/>
        <v>0</v>
      </c>
      <c r="CA132" s="34">
        <v>0</v>
      </c>
      <c r="CB132" s="107">
        <v>0</v>
      </c>
      <c r="CC132" s="21">
        <f t="shared" si="154"/>
        <v>0</v>
      </c>
      <c r="CD132" s="34">
        <v>7</v>
      </c>
      <c r="CE132" s="107">
        <v>17</v>
      </c>
      <c r="CF132" s="21">
        <f t="shared" si="155"/>
        <v>2.0378806041716616E-3</v>
      </c>
      <c r="CG132" s="34">
        <v>0</v>
      </c>
      <c r="CH132" s="107">
        <v>0</v>
      </c>
      <c r="CI132" s="21">
        <f t="shared" si="156"/>
        <v>0</v>
      </c>
      <c r="CJ132" s="34">
        <v>0</v>
      </c>
      <c r="CK132" s="107">
        <v>0</v>
      </c>
      <c r="CL132" s="21">
        <f t="shared" si="157"/>
        <v>0</v>
      </c>
      <c r="CM132" s="34">
        <v>0</v>
      </c>
      <c r="CN132" s="107">
        <v>0</v>
      </c>
      <c r="CO132" s="21">
        <f t="shared" si="158"/>
        <v>0</v>
      </c>
      <c r="CP132" s="34">
        <v>0</v>
      </c>
      <c r="CQ132" s="107">
        <v>0</v>
      </c>
      <c r="CR132" s="21">
        <f t="shared" si="159"/>
        <v>0</v>
      </c>
      <c r="CS132" s="34">
        <v>0</v>
      </c>
      <c r="CT132" s="107">
        <v>0</v>
      </c>
      <c r="CU132" s="21">
        <f t="shared" si="160"/>
        <v>0</v>
      </c>
      <c r="CV132" s="34">
        <v>0</v>
      </c>
      <c r="CW132" s="107">
        <v>0</v>
      </c>
      <c r="CX132" s="21">
        <f t="shared" si="161"/>
        <v>0</v>
      </c>
      <c r="CY132" s="34">
        <v>0</v>
      </c>
      <c r="CZ132" s="107">
        <v>0</v>
      </c>
      <c r="DA132" s="21">
        <f t="shared" si="162"/>
        <v>0</v>
      </c>
      <c r="DB132" s="34">
        <v>1590</v>
      </c>
      <c r="DC132" s="107">
        <v>4049</v>
      </c>
      <c r="DD132" s="63">
        <f t="shared" si="163"/>
        <v>0.48537520978182691</v>
      </c>
      <c r="DE132" s="8">
        <v>917</v>
      </c>
      <c r="DF132" s="117">
        <v>1096</v>
      </c>
      <c r="DG132" s="6">
        <f t="shared" si="164"/>
        <v>0.13138336130424358</v>
      </c>
      <c r="DH132" s="8">
        <v>1382</v>
      </c>
      <c r="DI132" s="117">
        <v>1986</v>
      </c>
      <c r="DJ132" s="6">
        <f t="shared" si="165"/>
        <v>0.23807240469911292</v>
      </c>
      <c r="DK132" s="8">
        <v>3071</v>
      </c>
      <c r="DL132" s="117">
        <v>5157</v>
      </c>
      <c r="DM132" s="6">
        <f t="shared" si="166"/>
        <v>0.61819707504195631</v>
      </c>
      <c r="DN132" s="8">
        <v>99</v>
      </c>
      <c r="DO132" s="117">
        <v>103</v>
      </c>
      <c r="DP132" s="6">
        <f t="shared" si="167"/>
        <v>1.2347158954687125E-2</v>
      </c>
      <c r="DQ132" s="65">
        <v>191</v>
      </c>
      <c r="DR132" s="123">
        <v>207</v>
      </c>
      <c r="DS132" s="31">
        <f t="shared" si="168"/>
        <v>2.4814193239031408E-2</v>
      </c>
      <c r="DT132" s="65">
        <v>3076</v>
      </c>
      <c r="DU132" s="124">
        <v>8135</v>
      </c>
      <c r="DV132" s="31">
        <f t="shared" si="169"/>
        <v>0.97518580676096855</v>
      </c>
      <c r="DW132" s="8">
        <v>0</v>
      </c>
      <c r="DX132" s="87">
        <v>0</v>
      </c>
      <c r="DY132" s="18">
        <f t="shared" si="170"/>
        <v>0</v>
      </c>
      <c r="DZ132" s="8">
        <v>3124</v>
      </c>
      <c r="EA132" s="82">
        <v>8342</v>
      </c>
      <c r="EB132" s="120">
        <f t="shared" si="171"/>
        <v>1</v>
      </c>
      <c r="EC132" s="65">
        <v>0</v>
      </c>
      <c r="ED132" s="123">
        <v>0</v>
      </c>
      <c r="EE132" s="21">
        <f t="shared" si="172"/>
        <v>0</v>
      </c>
      <c r="EF132" s="34">
        <v>3124</v>
      </c>
      <c r="EG132" s="20">
        <v>8342</v>
      </c>
      <c r="EH132" s="67">
        <f t="shared" si="173"/>
        <v>1</v>
      </c>
    </row>
    <row r="133" spans="1:138" s="40" customFormat="1" ht="12" x14ac:dyDescent="0.25">
      <c r="A133" s="37">
        <v>261040</v>
      </c>
      <c r="B133" s="60"/>
      <c r="C133" s="38" t="s">
        <v>164</v>
      </c>
      <c r="D133" s="39" t="s">
        <v>18</v>
      </c>
      <c r="E133" s="37" t="s">
        <v>6</v>
      </c>
      <c r="F133" s="50">
        <v>18612</v>
      </c>
      <c r="G133" s="51">
        <v>3948</v>
      </c>
      <c r="H133" s="76">
        <v>10200</v>
      </c>
      <c r="I133" s="52">
        <f t="shared" si="130"/>
        <v>0.54803352675693107</v>
      </c>
      <c r="J133" s="34">
        <v>1319</v>
      </c>
      <c r="K133" s="20">
        <v>3290</v>
      </c>
      <c r="L133" s="21">
        <f t="shared" si="131"/>
        <v>0.32254901960784316</v>
      </c>
      <c r="M133" s="79">
        <v>2628</v>
      </c>
      <c r="N133" s="22">
        <v>6909</v>
      </c>
      <c r="O133" s="23">
        <f t="shared" si="132"/>
        <v>0.6773529411764706</v>
      </c>
      <c r="P133" s="34">
        <v>1</v>
      </c>
      <c r="Q133" s="70">
        <v>1</v>
      </c>
      <c r="R133" s="72">
        <f t="shared" si="133"/>
        <v>9.8039215686274506E-5</v>
      </c>
      <c r="S133" s="34">
        <v>0</v>
      </c>
      <c r="T133" s="70">
        <v>0</v>
      </c>
      <c r="U133" s="21">
        <f t="shared" si="134"/>
        <v>0</v>
      </c>
      <c r="V133" s="5">
        <v>3414</v>
      </c>
      <c r="W133" s="82">
        <v>8588</v>
      </c>
      <c r="X133" s="17">
        <f t="shared" si="135"/>
        <v>0.84196078431372545</v>
      </c>
      <c r="Y133" s="5">
        <v>164</v>
      </c>
      <c r="Z133" s="82">
        <v>497</v>
      </c>
      <c r="AA133" s="17">
        <f t="shared" si="136"/>
        <v>4.8725490196078435E-2</v>
      </c>
      <c r="AB133" s="5">
        <v>370</v>
      </c>
      <c r="AC133" s="82">
        <v>1115</v>
      </c>
      <c r="AD133" s="17">
        <f t="shared" si="137"/>
        <v>0.10931372549019608</v>
      </c>
      <c r="AE133" s="30">
        <v>3245</v>
      </c>
      <c r="AF133" s="84">
        <v>5443</v>
      </c>
      <c r="AG133" s="31">
        <f t="shared" si="138"/>
        <v>0.5336274509803921</v>
      </c>
      <c r="AH133" s="90">
        <v>3153</v>
      </c>
      <c r="AI133" s="32">
        <v>4757</v>
      </c>
      <c r="AJ133" s="31">
        <f t="shared" si="139"/>
        <v>0.46637254901960784</v>
      </c>
      <c r="AK133" s="16">
        <v>1390</v>
      </c>
      <c r="AL133" s="87">
        <v>2069</v>
      </c>
      <c r="AM133" s="18">
        <f t="shared" si="140"/>
        <v>0.20284313725490197</v>
      </c>
      <c r="AN133" s="16">
        <v>92</v>
      </c>
      <c r="AO133" s="87">
        <v>97</v>
      </c>
      <c r="AP133" s="18">
        <f t="shared" si="141"/>
        <v>9.5098039215686277E-3</v>
      </c>
      <c r="AQ133" s="16">
        <v>21</v>
      </c>
      <c r="AR133" s="87">
        <v>23</v>
      </c>
      <c r="AS133" s="18">
        <f t="shared" si="142"/>
        <v>2.2549019607843138E-3</v>
      </c>
      <c r="AT133" s="16">
        <v>3574</v>
      </c>
      <c r="AU133" s="87">
        <v>8004</v>
      </c>
      <c r="AV133" s="18">
        <f t="shared" si="143"/>
        <v>0.78470588235294114</v>
      </c>
      <c r="AW133" s="16">
        <v>5</v>
      </c>
      <c r="AX133" s="87">
        <v>6</v>
      </c>
      <c r="AY133" s="18">
        <f t="shared" si="144"/>
        <v>5.8823529411764701E-4</v>
      </c>
      <c r="AZ133" s="16">
        <v>1</v>
      </c>
      <c r="BA133" s="82">
        <v>1</v>
      </c>
      <c r="BB133" s="61">
        <f t="shared" si="145"/>
        <v>9.8039215686274506E-5</v>
      </c>
      <c r="BC133" s="33">
        <v>0</v>
      </c>
      <c r="BD133" s="94">
        <v>0</v>
      </c>
      <c r="BE133" s="21">
        <f t="shared" si="146"/>
        <v>0</v>
      </c>
      <c r="BF133" s="34">
        <v>3948</v>
      </c>
      <c r="BG133" s="20">
        <v>10200</v>
      </c>
      <c r="BH133" s="21">
        <f t="shared" si="147"/>
        <v>1</v>
      </c>
      <c r="BI133" s="5">
        <v>0</v>
      </c>
      <c r="BJ133" s="99">
        <v>0</v>
      </c>
      <c r="BK133" s="96">
        <f t="shared" si="148"/>
        <v>0</v>
      </c>
      <c r="BL133" s="5">
        <v>3948</v>
      </c>
      <c r="BM133" s="101">
        <v>10200</v>
      </c>
      <c r="BN133" s="17">
        <f t="shared" si="149"/>
        <v>1</v>
      </c>
      <c r="BO133" s="34">
        <v>0</v>
      </c>
      <c r="BP133" s="107">
        <v>0</v>
      </c>
      <c r="BQ133" s="21">
        <f t="shared" si="150"/>
        <v>0</v>
      </c>
      <c r="BR133" s="34">
        <v>1288</v>
      </c>
      <c r="BS133" s="107">
        <v>3489</v>
      </c>
      <c r="BT133" s="21">
        <f t="shared" si="151"/>
        <v>0.34205882352941175</v>
      </c>
      <c r="BU133" s="34">
        <v>121</v>
      </c>
      <c r="BV133" s="107">
        <v>340</v>
      </c>
      <c r="BW133" s="21">
        <f t="shared" si="152"/>
        <v>3.3333333333333333E-2</v>
      </c>
      <c r="BX133" s="34">
        <v>0</v>
      </c>
      <c r="BY133" s="107">
        <v>0</v>
      </c>
      <c r="BZ133" s="21">
        <f t="shared" si="153"/>
        <v>0</v>
      </c>
      <c r="CA133" s="34">
        <v>0</v>
      </c>
      <c r="CB133" s="107">
        <v>0</v>
      </c>
      <c r="CC133" s="21">
        <f t="shared" si="154"/>
        <v>0</v>
      </c>
      <c r="CD133" s="34">
        <v>5</v>
      </c>
      <c r="CE133" s="107">
        <v>9</v>
      </c>
      <c r="CF133" s="21">
        <f t="shared" si="155"/>
        <v>8.8235294117647062E-4</v>
      </c>
      <c r="CG133" s="34">
        <v>0</v>
      </c>
      <c r="CH133" s="107">
        <v>0</v>
      </c>
      <c r="CI133" s="21">
        <f t="shared" si="156"/>
        <v>0</v>
      </c>
      <c r="CJ133" s="34">
        <v>0</v>
      </c>
      <c r="CK133" s="107">
        <v>0</v>
      </c>
      <c r="CL133" s="21">
        <f t="shared" si="157"/>
        <v>0</v>
      </c>
      <c r="CM133" s="34">
        <v>0</v>
      </c>
      <c r="CN133" s="107">
        <v>0</v>
      </c>
      <c r="CO133" s="21">
        <f t="shared" si="158"/>
        <v>0</v>
      </c>
      <c r="CP133" s="34">
        <v>0</v>
      </c>
      <c r="CQ133" s="107">
        <v>0</v>
      </c>
      <c r="CR133" s="21">
        <f t="shared" si="159"/>
        <v>0</v>
      </c>
      <c r="CS133" s="34">
        <v>34</v>
      </c>
      <c r="CT133" s="107">
        <v>91</v>
      </c>
      <c r="CU133" s="21">
        <f t="shared" si="160"/>
        <v>8.9215686274509796E-3</v>
      </c>
      <c r="CV133" s="34">
        <v>0</v>
      </c>
      <c r="CW133" s="107">
        <v>0</v>
      </c>
      <c r="CX133" s="21">
        <f t="shared" si="161"/>
        <v>0</v>
      </c>
      <c r="CY133" s="34">
        <v>2</v>
      </c>
      <c r="CZ133" s="107">
        <v>11</v>
      </c>
      <c r="DA133" s="21">
        <f t="shared" si="162"/>
        <v>1.0784313725490195E-3</v>
      </c>
      <c r="DB133" s="34">
        <v>2498</v>
      </c>
      <c r="DC133" s="107">
        <v>6260</v>
      </c>
      <c r="DD133" s="63">
        <f t="shared" si="163"/>
        <v>0.61372549019607847</v>
      </c>
      <c r="DE133" s="8">
        <v>1213</v>
      </c>
      <c r="DF133" s="117">
        <v>1418</v>
      </c>
      <c r="DG133" s="6">
        <f t="shared" si="164"/>
        <v>0.13901960784313724</v>
      </c>
      <c r="DH133" s="8">
        <v>1715</v>
      </c>
      <c r="DI133" s="117">
        <v>2487</v>
      </c>
      <c r="DJ133" s="6">
        <f t="shared" si="165"/>
        <v>0.24382352941176472</v>
      </c>
      <c r="DK133" s="8">
        <v>3867</v>
      </c>
      <c r="DL133" s="117">
        <v>6152</v>
      </c>
      <c r="DM133" s="6">
        <f t="shared" si="166"/>
        <v>0.6031372549019608</v>
      </c>
      <c r="DN133" s="8">
        <v>136</v>
      </c>
      <c r="DO133" s="117">
        <v>143</v>
      </c>
      <c r="DP133" s="6">
        <f t="shared" si="167"/>
        <v>1.4019607843137254E-2</v>
      </c>
      <c r="DQ133" s="65">
        <v>221</v>
      </c>
      <c r="DR133" s="123">
        <v>233</v>
      </c>
      <c r="DS133" s="31">
        <f t="shared" si="168"/>
        <v>2.284313725490196E-2</v>
      </c>
      <c r="DT133" s="65">
        <v>3881</v>
      </c>
      <c r="DU133" s="124">
        <v>9967</v>
      </c>
      <c r="DV133" s="31">
        <f t="shared" si="169"/>
        <v>0.97715686274509805</v>
      </c>
      <c r="DW133" s="8">
        <v>1</v>
      </c>
      <c r="DX133" s="87">
        <v>1</v>
      </c>
      <c r="DY133" s="18">
        <f t="shared" si="170"/>
        <v>9.8039215686274506E-5</v>
      </c>
      <c r="DZ133" s="8">
        <v>3947</v>
      </c>
      <c r="EA133" s="82">
        <v>10199</v>
      </c>
      <c r="EB133" s="120">
        <f t="shared" si="171"/>
        <v>0.9999019607843137</v>
      </c>
      <c r="EC133" s="65">
        <v>0</v>
      </c>
      <c r="ED133" s="123">
        <v>0</v>
      </c>
      <c r="EE133" s="21">
        <f t="shared" si="172"/>
        <v>0</v>
      </c>
      <c r="EF133" s="34">
        <v>3948</v>
      </c>
      <c r="EG133" s="20">
        <v>10200</v>
      </c>
      <c r="EH133" s="67">
        <f t="shared" si="173"/>
        <v>1</v>
      </c>
    </row>
    <row r="134" spans="1:138" s="40" customFormat="1" ht="12" x14ac:dyDescent="0.25">
      <c r="A134" s="37">
        <v>261050</v>
      </c>
      <c r="B134" s="60"/>
      <c r="C134" s="38" t="s">
        <v>165</v>
      </c>
      <c r="D134" s="39" t="s">
        <v>16</v>
      </c>
      <c r="E134" s="37" t="s">
        <v>6</v>
      </c>
      <c r="F134" s="50">
        <v>28340</v>
      </c>
      <c r="G134" s="51">
        <v>5966</v>
      </c>
      <c r="H134" s="76">
        <v>14383</v>
      </c>
      <c r="I134" s="52">
        <f t="shared" si="130"/>
        <v>0.50751587861679603</v>
      </c>
      <c r="J134" s="34">
        <v>3007</v>
      </c>
      <c r="K134" s="20">
        <v>7136</v>
      </c>
      <c r="L134" s="21">
        <f t="shared" si="131"/>
        <v>0.49614127789751788</v>
      </c>
      <c r="M134" s="79">
        <v>2958</v>
      </c>
      <c r="N134" s="22">
        <v>7246</v>
      </c>
      <c r="O134" s="23">
        <f t="shared" si="132"/>
        <v>0.50378919557811308</v>
      </c>
      <c r="P134" s="34">
        <v>0</v>
      </c>
      <c r="Q134" s="70">
        <v>0</v>
      </c>
      <c r="R134" s="72">
        <f t="shared" si="133"/>
        <v>0</v>
      </c>
      <c r="S134" s="34">
        <v>1</v>
      </c>
      <c r="T134" s="70">
        <v>1</v>
      </c>
      <c r="U134" s="21">
        <f t="shared" si="134"/>
        <v>6.9526524369046785E-5</v>
      </c>
      <c r="V134" s="5">
        <v>5345</v>
      </c>
      <c r="W134" s="82">
        <v>12601</v>
      </c>
      <c r="X134" s="17">
        <f t="shared" si="135"/>
        <v>0.87610373357435867</v>
      </c>
      <c r="Y134" s="5">
        <v>196</v>
      </c>
      <c r="Z134" s="82">
        <v>536</v>
      </c>
      <c r="AA134" s="17">
        <f t="shared" si="136"/>
        <v>3.7266217061809083E-2</v>
      </c>
      <c r="AB134" s="5">
        <v>425</v>
      </c>
      <c r="AC134" s="82">
        <v>1246</v>
      </c>
      <c r="AD134" s="17">
        <f t="shared" si="137"/>
        <v>8.6630049363832298E-2</v>
      </c>
      <c r="AE134" s="30">
        <v>5194</v>
      </c>
      <c r="AF134" s="84">
        <v>8234</v>
      </c>
      <c r="AG134" s="31">
        <f t="shared" si="138"/>
        <v>0.57248140165473127</v>
      </c>
      <c r="AH134" s="90">
        <v>4389</v>
      </c>
      <c r="AI134" s="32">
        <v>6149</v>
      </c>
      <c r="AJ134" s="31">
        <f t="shared" si="139"/>
        <v>0.42751859834526873</v>
      </c>
      <c r="AK134" s="16">
        <v>3629</v>
      </c>
      <c r="AL134" s="87">
        <v>6060</v>
      </c>
      <c r="AM134" s="18">
        <f t="shared" si="140"/>
        <v>0.42133073767642354</v>
      </c>
      <c r="AN134" s="16">
        <v>255</v>
      </c>
      <c r="AO134" s="87">
        <v>284</v>
      </c>
      <c r="AP134" s="18">
        <f t="shared" si="141"/>
        <v>1.974553292080929E-2</v>
      </c>
      <c r="AQ134" s="16">
        <v>37</v>
      </c>
      <c r="AR134" s="87">
        <v>37</v>
      </c>
      <c r="AS134" s="18">
        <f t="shared" si="142"/>
        <v>2.5724814016547313E-3</v>
      </c>
      <c r="AT134" s="16">
        <v>4592</v>
      </c>
      <c r="AU134" s="87">
        <v>7996</v>
      </c>
      <c r="AV134" s="18">
        <f t="shared" si="143"/>
        <v>0.55593408885489815</v>
      </c>
      <c r="AW134" s="16">
        <v>6</v>
      </c>
      <c r="AX134" s="87">
        <v>6</v>
      </c>
      <c r="AY134" s="18">
        <f t="shared" si="144"/>
        <v>4.1715914621428076E-4</v>
      </c>
      <c r="AZ134" s="16">
        <v>0</v>
      </c>
      <c r="BA134" s="82">
        <v>0</v>
      </c>
      <c r="BB134" s="61">
        <f t="shared" si="145"/>
        <v>0</v>
      </c>
      <c r="BC134" s="33">
        <v>0</v>
      </c>
      <c r="BD134" s="94">
        <v>0</v>
      </c>
      <c r="BE134" s="21">
        <f t="shared" si="146"/>
        <v>0</v>
      </c>
      <c r="BF134" s="34">
        <v>5966</v>
      </c>
      <c r="BG134" s="20">
        <v>14383</v>
      </c>
      <c r="BH134" s="21">
        <f t="shared" si="147"/>
        <v>1</v>
      </c>
      <c r="BI134" s="5">
        <v>63</v>
      </c>
      <c r="BJ134" s="99">
        <v>165</v>
      </c>
      <c r="BK134" s="96">
        <f t="shared" si="148"/>
        <v>1.147187652089272E-2</v>
      </c>
      <c r="BL134" s="5">
        <v>5903</v>
      </c>
      <c r="BM134" s="101">
        <v>14218</v>
      </c>
      <c r="BN134" s="17">
        <f t="shared" si="149"/>
        <v>0.98852812347910723</v>
      </c>
      <c r="BO134" s="34">
        <v>0</v>
      </c>
      <c r="BP134" s="107">
        <v>0</v>
      </c>
      <c r="BQ134" s="21">
        <f t="shared" si="150"/>
        <v>0</v>
      </c>
      <c r="BR134" s="34">
        <v>2603</v>
      </c>
      <c r="BS134" s="107">
        <v>6280</v>
      </c>
      <c r="BT134" s="21">
        <f t="shared" si="151"/>
        <v>0.43662657303761387</v>
      </c>
      <c r="BU134" s="34">
        <v>6</v>
      </c>
      <c r="BV134" s="107">
        <v>15</v>
      </c>
      <c r="BW134" s="21">
        <f t="shared" si="152"/>
        <v>1.0428978655357018E-3</v>
      </c>
      <c r="BX134" s="34">
        <v>0</v>
      </c>
      <c r="BY134" s="107">
        <v>0</v>
      </c>
      <c r="BZ134" s="21">
        <f t="shared" si="153"/>
        <v>0</v>
      </c>
      <c r="CA134" s="34">
        <v>0</v>
      </c>
      <c r="CB134" s="107">
        <v>0</v>
      </c>
      <c r="CC134" s="21">
        <f t="shared" si="154"/>
        <v>0</v>
      </c>
      <c r="CD134" s="34">
        <v>20</v>
      </c>
      <c r="CE134" s="107">
        <v>30</v>
      </c>
      <c r="CF134" s="21">
        <f t="shared" si="155"/>
        <v>2.0857957310714036E-3</v>
      </c>
      <c r="CG134" s="34">
        <v>0</v>
      </c>
      <c r="CH134" s="107">
        <v>0</v>
      </c>
      <c r="CI134" s="21">
        <f t="shared" si="156"/>
        <v>0</v>
      </c>
      <c r="CJ134" s="34">
        <v>0</v>
      </c>
      <c r="CK134" s="107">
        <v>0</v>
      </c>
      <c r="CL134" s="21">
        <f t="shared" si="157"/>
        <v>0</v>
      </c>
      <c r="CM134" s="34">
        <v>0</v>
      </c>
      <c r="CN134" s="107">
        <v>0</v>
      </c>
      <c r="CO134" s="21">
        <f t="shared" si="158"/>
        <v>0</v>
      </c>
      <c r="CP134" s="34">
        <v>0</v>
      </c>
      <c r="CQ134" s="107">
        <v>0</v>
      </c>
      <c r="CR134" s="21">
        <f t="shared" si="159"/>
        <v>0</v>
      </c>
      <c r="CS134" s="34">
        <v>0</v>
      </c>
      <c r="CT134" s="107">
        <v>0</v>
      </c>
      <c r="CU134" s="21">
        <f t="shared" si="160"/>
        <v>0</v>
      </c>
      <c r="CV134" s="34">
        <v>2</v>
      </c>
      <c r="CW134" s="107">
        <v>6</v>
      </c>
      <c r="CX134" s="21">
        <f t="shared" si="161"/>
        <v>4.1715914621428076E-4</v>
      </c>
      <c r="CY134" s="34">
        <v>1</v>
      </c>
      <c r="CZ134" s="107">
        <v>4</v>
      </c>
      <c r="DA134" s="21">
        <f t="shared" si="162"/>
        <v>2.7810609747618714E-4</v>
      </c>
      <c r="DB134" s="34">
        <v>3334</v>
      </c>
      <c r="DC134" s="107">
        <v>8048</v>
      </c>
      <c r="DD134" s="63">
        <f t="shared" si="163"/>
        <v>0.55954946812208861</v>
      </c>
      <c r="DE134" s="8">
        <v>1643</v>
      </c>
      <c r="DF134" s="117">
        <v>1945</v>
      </c>
      <c r="DG134" s="6">
        <f t="shared" si="164"/>
        <v>0.135229089897796</v>
      </c>
      <c r="DH134" s="8">
        <v>2530</v>
      </c>
      <c r="DI134" s="117">
        <v>3402</v>
      </c>
      <c r="DJ134" s="6">
        <f t="shared" si="165"/>
        <v>0.23652923590349717</v>
      </c>
      <c r="DK134" s="8">
        <v>5815</v>
      </c>
      <c r="DL134" s="117">
        <v>8790</v>
      </c>
      <c r="DM134" s="6">
        <f t="shared" si="166"/>
        <v>0.61113814920392129</v>
      </c>
      <c r="DN134" s="8">
        <v>231</v>
      </c>
      <c r="DO134" s="117">
        <v>246</v>
      </c>
      <c r="DP134" s="6">
        <f t="shared" si="167"/>
        <v>1.7103524994785509E-2</v>
      </c>
      <c r="DQ134" s="65">
        <v>161</v>
      </c>
      <c r="DR134" s="123">
        <v>164</v>
      </c>
      <c r="DS134" s="31">
        <f t="shared" si="168"/>
        <v>1.1402349996523673E-2</v>
      </c>
      <c r="DT134" s="65">
        <v>5938</v>
      </c>
      <c r="DU134" s="124">
        <v>14219</v>
      </c>
      <c r="DV134" s="31">
        <f t="shared" si="169"/>
        <v>0.98859765000347632</v>
      </c>
      <c r="DW134" s="8">
        <v>0</v>
      </c>
      <c r="DX134" s="87">
        <v>0</v>
      </c>
      <c r="DY134" s="18">
        <f t="shared" si="170"/>
        <v>0</v>
      </c>
      <c r="DZ134" s="8">
        <v>5966</v>
      </c>
      <c r="EA134" s="82">
        <v>14383</v>
      </c>
      <c r="EB134" s="120">
        <f t="shared" si="171"/>
        <v>1</v>
      </c>
      <c r="EC134" s="65">
        <v>0</v>
      </c>
      <c r="ED134" s="123">
        <v>0</v>
      </c>
      <c r="EE134" s="21">
        <f t="shared" si="172"/>
        <v>0</v>
      </c>
      <c r="EF134" s="34">
        <v>5966</v>
      </c>
      <c r="EG134" s="20">
        <v>14383</v>
      </c>
      <c r="EH134" s="67">
        <f t="shared" si="173"/>
        <v>1</v>
      </c>
    </row>
    <row r="135" spans="1:138" s="40" customFormat="1" ht="12" x14ac:dyDescent="0.25">
      <c r="A135" s="37">
        <v>261060</v>
      </c>
      <c r="B135" s="60"/>
      <c r="C135" s="38" t="s">
        <v>166</v>
      </c>
      <c r="D135" s="39" t="s">
        <v>12</v>
      </c>
      <c r="E135" s="37" t="s">
        <v>4</v>
      </c>
      <c r="F135" s="50">
        <v>56665</v>
      </c>
      <c r="G135" s="51">
        <v>11535</v>
      </c>
      <c r="H135" s="76">
        <v>27699</v>
      </c>
      <c r="I135" s="52">
        <f t="shared" si="130"/>
        <v>0.48882025941939466</v>
      </c>
      <c r="J135" s="34">
        <v>8489</v>
      </c>
      <c r="K135" s="20">
        <v>20219</v>
      </c>
      <c r="L135" s="21">
        <f t="shared" si="131"/>
        <v>0.72995414996931296</v>
      </c>
      <c r="M135" s="79">
        <v>3044</v>
      </c>
      <c r="N135" s="22">
        <v>7475</v>
      </c>
      <c r="O135" s="23">
        <f t="shared" si="132"/>
        <v>0.26986533809884833</v>
      </c>
      <c r="P135" s="34">
        <v>0</v>
      </c>
      <c r="Q135" s="70">
        <v>0</v>
      </c>
      <c r="R135" s="72">
        <f t="shared" si="133"/>
        <v>0</v>
      </c>
      <c r="S135" s="34">
        <v>2</v>
      </c>
      <c r="T135" s="70">
        <v>5</v>
      </c>
      <c r="U135" s="21">
        <f t="shared" si="134"/>
        <v>1.8051193183869454E-4</v>
      </c>
      <c r="V135" s="5">
        <v>10301</v>
      </c>
      <c r="W135" s="82">
        <v>24067</v>
      </c>
      <c r="X135" s="17">
        <f t="shared" si="135"/>
        <v>0.8688761327123723</v>
      </c>
      <c r="Y135" s="5">
        <v>358</v>
      </c>
      <c r="Z135" s="82">
        <v>1096</v>
      </c>
      <c r="AA135" s="17">
        <f t="shared" si="136"/>
        <v>3.9568215459041843E-2</v>
      </c>
      <c r="AB135" s="5">
        <v>876</v>
      </c>
      <c r="AC135" s="82">
        <v>2536</v>
      </c>
      <c r="AD135" s="17">
        <f t="shared" si="137"/>
        <v>9.1555651828585868E-2</v>
      </c>
      <c r="AE135" s="30">
        <v>10223</v>
      </c>
      <c r="AF135" s="84">
        <v>17142</v>
      </c>
      <c r="AG135" s="31">
        <f t="shared" si="138"/>
        <v>0.6188671071157803</v>
      </c>
      <c r="AH135" s="90">
        <v>7721</v>
      </c>
      <c r="AI135" s="32">
        <v>10557</v>
      </c>
      <c r="AJ135" s="31">
        <f t="shared" si="139"/>
        <v>0.38113289288421964</v>
      </c>
      <c r="AK135" s="16">
        <v>3658</v>
      </c>
      <c r="AL135" s="87">
        <v>4761</v>
      </c>
      <c r="AM135" s="18">
        <f t="shared" si="140"/>
        <v>0.17188346149680495</v>
      </c>
      <c r="AN135" s="16">
        <v>783</v>
      </c>
      <c r="AO135" s="87">
        <v>880</v>
      </c>
      <c r="AP135" s="18">
        <f t="shared" si="141"/>
        <v>3.177010000361024E-2</v>
      </c>
      <c r="AQ135" s="16">
        <v>95</v>
      </c>
      <c r="AR135" s="87">
        <v>96</v>
      </c>
      <c r="AS135" s="18">
        <f t="shared" si="142"/>
        <v>3.465829091302935E-3</v>
      </c>
      <c r="AT135" s="16">
        <v>10621</v>
      </c>
      <c r="AU135" s="87">
        <v>21941</v>
      </c>
      <c r="AV135" s="18">
        <f t="shared" si="143"/>
        <v>0.79212245929455938</v>
      </c>
      <c r="AW135" s="16">
        <v>19</v>
      </c>
      <c r="AX135" s="87">
        <v>21</v>
      </c>
      <c r="AY135" s="18">
        <f t="shared" si="144"/>
        <v>7.5815011372251705E-4</v>
      </c>
      <c r="AZ135" s="16">
        <v>0</v>
      </c>
      <c r="BA135" s="82">
        <v>0</v>
      </c>
      <c r="BB135" s="61">
        <f t="shared" si="145"/>
        <v>0</v>
      </c>
      <c r="BC135" s="33">
        <v>2</v>
      </c>
      <c r="BD135" s="94">
        <v>3</v>
      </c>
      <c r="BE135" s="21">
        <f t="shared" si="146"/>
        <v>1.0830715910321672E-4</v>
      </c>
      <c r="BF135" s="34">
        <v>11533</v>
      </c>
      <c r="BG135" s="20">
        <v>27696</v>
      </c>
      <c r="BH135" s="21">
        <f t="shared" si="147"/>
        <v>0.99989169284089674</v>
      </c>
      <c r="BI135" s="5">
        <v>0</v>
      </c>
      <c r="BJ135" s="99">
        <v>0</v>
      </c>
      <c r="BK135" s="96">
        <f t="shared" si="148"/>
        <v>0</v>
      </c>
      <c r="BL135" s="5">
        <v>11535</v>
      </c>
      <c r="BM135" s="101">
        <v>27699</v>
      </c>
      <c r="BN135" s="17">
        <f t="shared" si="149"/>
        <v>1</v>
      </c>
      <c r="BO135" s="34">
        <v>2</v>
      </c>
      <c r="BP135" s="107">
        <v>6</v>
      </c>
      <c r="BQ135" s="21">
        <f t="shared" si="150"/>
        <v>2.1661431820643344E-4</v>
      </c>
      <c r="BR135" s="34">
        <v>225</v>
      </c>
      <c r="BS135" s="107">
        <v>543</v>
      </c>
      <c r="BT135" s="21">
        <f t="shared" si="151"/>
        <v>1.9603595797682227E-2</v>
      </c>
      <c r="BU135" s="34">
        <v>1</v>
      </c>
      <c r="BV135" s="107">
        <v>2</v>
      </c>
      <c r="BW135" s="21">
        <f t="shared" si="152"/>
        <v>7.2204772735477821E-5</v>
      </c>
      <c r="BX135" s="34">
        <v>1</v>
      </c>
      <c r="BY135" s="107">
        <v>2</v>
      </c>
      <c r="BZ135" s="21">
        <f t="shared" si="153"/>
        <v>7.2204772735477821E-5</v>
      </c>
      <c r="CA135" s="34">
        <v>0</v>
      </c>
      <c r="CB135" s="107">
        <v>0</v>
      </c>
      <c r="CC135" s="21">
        <f t="shared" si="154"/>
        <v>0</v>
      </c>
      <c r="CD135" s="34">
        <v>157</v>
      </c>
      <c r="CE135" s="107">
        <v>269</v>
      </c>
      <c r="CF135" s="21">
        <f t="shared" si="155"/>
        <v>9.7115419329217665E-3</v>
      </c>
      <c r="CG135" s="34">
        <v>3</v>
      </c>
      <c r="CH135" s="107">
        <v>8</v>
      </c>
      <c r="CI135" s="21">
        <f t="shared" si="156"/>
        <v>2.8881909094191128E-4</v>
      </c>
      <c r="CJ135" s="34">
        <v>5</v>
      </c>
      <c r="CK135" s="107">
        <v>12</v>
      </c>
      <c r="CL135" s="21">
        <f t="shared" si="157"/>
        <v>5.9350116227310941E-4</v>
      </c>
      <c r="CM135" s="34">
        <v>4</v>
      </c>
      <c r="CN135" s="107">
        <v>8</v>
      </c>
      <c r="CO135" s="21">
        <f t="shared" si="158"/>
        <v>2.8881909094191128E-4</v>
      </c>
      <c r="CP135" s="34">
        <v>4</v>
      </c>
      <c r="CQ135" s="107">
        <v>8</v>
      </c>
      <c r="CR135" s="21">
        <f t="shared" si="159"/>
        <v>6.9354139575205894E-4</v>
      </c>
      <c r="CS135" s="34">
        <v>9</v>
      </c>
      <c r="CT135" s="107">
        <v>19</v>
      </c>
      <c r="CU135" s="21">
        <f t="shared" si="160"/>
        <v>6.8594534098703926E-4</v>
      </c>
      <c r="CV135" s="34">
        <v>7</v>
      </c>
      <c r="CW135" s="107">
        <v>21</v>
      </c>
      <c r="CX135" s="21">
        <f t="shared" si="161"/>
        <v>7.5815011372251705E-4</v>
      </c>
      <c r="CY135" s="34">
        <v>145</v>
      </c>
      <c r="CZ135" s="107">
        <v>450</v>
      </c>
      <c r="DA135" s="21">
        <f t="shared" si="162"/>
        <v>1.6246073865482508E-2</v>
      </c>
      <c r="DB135" s="34">
        <v>10972</v>
      </c>
      <c r="DC135" s="107">
        <v>26351</v>
      </c>
      <c r="DD135" s="63">
        <f t="shared" si="163"/>
        <v>0.95133398317628792</v>
      </c>
      <c r="DE135" s="8">
        <v>3567</v>
      </c>
      <c r="DF135" s="117">
        <v>4212</v>
      </c>
      <c r="DG135" s="6">
        <f t="shared" si="164"/>
        <v>0.15206325138091628</v>
      </c>
      <c r="DH135" s="8">
        <v>5374</v>
      </c>
      <c r="DI135" s="117">
        <v>7578</v>
      </c>
      <c r="DJ135" s="6">
        <f t="shared" si="165"/>
        <v>0.27358388389472543</v>
      </c>
      <c r="DK135" s="8">
        <v>11024</v>
      </c>
      <c r="DL135" s="117">
        <v>15089</v>
      </c>
      <c r="DM135" s="6">
        <f t="shared" si="166"/>
        <v>0.54474890790281238</v>
      </c>
      <c r="DN135" s="8">
        <v>764</v>
      </c>
      <c r="DO135" s="117">
        <v>820</v>
      </c>
      <c r="DP135" s="6">
        <f t="shared" si="167"/>
        <v>2.9603956821545905E-2</v>
      </c>
      <c r="DQ135" s="65">
        <v>445</v>
      </c>
      <c r="DR135" s="123">
        <v>473</v>
      </c>
      <c r="DS135" s="31">
        <f t="shared" si="168"/>
        <v>1.7076428751940504E-2</v>
      </c>
      <c r="DT135" s="65">
        <v>11412</v>
      </c>
      <c r="DU135" s="124">
        <v>27226</v>
      </c>
      <c r="DV135" s="31">
        <f t="shared" si="169"/>
        <v>0.98292357124805951</v>
      </c>
      <c r="DW135" s="8">
        <v>0</v>
      </c>
      <c r="DX135" s="87">
        <v>0</v>
      </c>
      <c r="DY135" s="18">
        <f t="shared" si="170"/>
        <v>0</v>
      </c>
      <c r="DZ135" s="8">
        <v>11535</v>
      </c>
      <c r="EA135" s="82">
        <v>27699</v>
      </c>
      <c r="EB135" s="120">
        <f t="shared" si="171"/>
        <v>1</v>
      </c>
      <c r="EC135" s="65">
        <v>0</v>
      </c>
      <c r="ED135" s="123">
        <v>0</v>
      </c>
      <c r="EE135" s="21">
        <f t="shared" si="172"/>
        <v>0</v>
      </c>
      <c r="EF135" s="34">
        <v>11535</v>
      </c>
      <c r="EG135" s="20">
        <v>27699</v>
      </c>
      <c r="EH135" s="67">
        <f t="shared" si="173"/>
        <v>1</v>
      </c>
    </row>
    <row r="136" spans="1:138" s="40" customFormat="1" ht="12" x14ac:dyDescent="0.25">
      <c r="A136" s="37">
        <v>261070</v>
      </c>
      <c r="B136" s="60"/>
      <c r="C136" s="38" t="s">
        <v>167</v>
      </c>
      <c r="D136" s="39" t="s">
        <v>3</v>
      </c>
      <c r="E136" s="37" t="s">
        <v>17</v>
      </c>
      <c r="F136" s="50">
        <v>342167</v>
      </c>
      <c r="G136" s="51">
        <v>43676</v>
      </c>
      <c r="H136" s="76">
        <v>102589</v>
      </c>
      <c r="I136" s="52">
        <f t="shared" si="130"/>
        <v>0.29982143222461549</v>
      </c>
      <c r="J136" s="34">
        <v>43046</v>
      </c>
      <c r="K136" s="20">
        <v>101421</v>
      </c>
      <c r="L136" s="21">
        <f t="shared" si="131"/>
        <v>0.98861476376609581</v>
      </c>
      <c r="M136" s="79">
        <v>401</v>
      </c>
      <c r="N136" s="22">
        <v>924</v>
      </c>
      <c r="O136" s="23">
        <f t="shared" si="132"/>
        <v>9.0068135959995715E-3</v>
      </c>
      <c r="P136" s="34">
        <v>222</v>
      </c>
      <c r="Q136" s="70">
        <v>222</v>
      </c>
      <c r="R136" s="72">
        <f t="shared" si="133"/>
        <v>2.1639746951427541E-3</v>
      </c>
      <c r="S136" s="34">
        <v>7</v>
      </c>
      <c r="T136" s="70">
        <v>22</v>
      </c>
      <c r="U136" s="21">
        <f t="shared" si="134"/>
        <v>2.1444794276189455E-4</v>
      </c>
      <c r="V136" s="5">
        <v>33439</v>
      </c>
      <c r="W136" s="82">
        <v>77467</v>
      </c>
      <c r="X136" s="17">
        <f t="shared" si="135"/>
        <v>0.75511994463344023</v>
      </c>
      <c r="Y136" s="5">
        <v>5986</v>
      </c>
      <c r="Z136" s="82">
        <v>13290</v>
      </c>
      <c r="AA136" s="17">
        <f t="shared" si="136"/>
        <v>0.12954605269570812</v>
      </c>
      <c r="AB136" s="5">
        <v>4251</v>
      </c>
      <c r="AC136" s="82">
        <v>11832</v>
      </c>
      <c r="AD136" s="17">
        <f t="shared" si="137"/>
        <v>0.11533400267085166</v>
      </c>
      <c r="AE136" s="30">
        <v>38785</v>
      </c>
      <c r="AF136" s="84">
        <v>64413</v>
      </c>
      <c r="AG136" s="31">
        <f t="shared" si="138"/>
        <v>0.62787433350554156</v>
      </c>
      <c r="AH136" s="90">
        <v>28397</v>
      </c>
      <c r="AI136" s="32">
        <v>38176</v>
      </c>
      <c r="AJ136" s="31">
        <f t="shared" si="139"/>
        <v>0.3721256664944585</v>
      </c>
      <c r="AK136" s="16">
        <v>17789</v>
      </c>
      <c r="AL136" s="87">
        <v>25879</v>
      </c>
      <c r="AM136" s="18">
        <f t="shared" si="140"/>
        <v>0.25225901412432133</v>
      </c>
      <c r="AN136" s="16">
        <v>6661</v>
      </c>
      <c r="AO136" s="87">
        <v>8594</v>
      </c>
      <c r="AP136" s="18">
        <f t="shared" si="141"/>
        <v>8.377116454980553E-2</v>
      </c>
      <c r="AQ136" s="16">
        <v>666</v>
      </c>
      <c r="AR136" s="87">
        <v>754</v>
      </c>
      <c r="AS136" s="18">
        <f t="shared" si="142"/>
        <v>7.3497158564758405E-3</v>
      </c>
      <c r="AT136" s="16">
        <v>35678</v>
      </c>
      <c r="AU136" s="87">
        <v>67292</v>
      </c>
      <c r="AV136" s="18">
        <f t="shared" si="143"/>
        <v>0.65593777110606399</v>
      </c>
      <c r="AW136" s="16">
        <v>64</v>
      </c>
      <c r="AX136" s="87">
        <v>68</v>
      </c>
      <c r="AY136" s="18">
        <f t="shared" si="144"/>
        <v>6.628390958094922E-4</v>
      </c>
      <c r="AZ136" s="16">
        <v>2</v>
      </c>
      <c r="BA136" s="82">
        <v>2</v>
      </c>
      <c r="BB136" s="61">
        <f t="shared" si="145"/>
        <v>1.9495267523808596E-5</v>
      </c>
      <c r="BC136" s="33">
        <v>6</v>
      </c>
      <c r="BD136" s="94">
        <v>12</v>
      </c>
      <c r="BE136" s="21">
        <f t="shared" si="146"/>
        <v>1.1697160514285157E-4</v>
      </c>
      <c r="BF136" s="34">
        <v>43670</v>
      </c>
      <c r="BG136" s="20">
        <v>102577</v>
      </c>
      <c r="BH136" s="21">
        <f t="shared" si="147"/>
        <v>0.9998830283948571</v>
      </c>
      <c r="BI136" s="5">
        <v>3</v>
      </c>
      <c r="BJ136" s="99">
        <v>5</v>
      </c>
      <c r="BK136" s="96">
        <f t="shared" si="148"/>
        <v>4.873816880952149E-5</v>
      </c>
      <c r="BL136" s="5">
        <v>43673</v>
      </c>
      <c r="BM136" s="101">
        <v>102584</v>
      </c>
      <c r="BN136" s="17">
        <f t="shared" si="149"/>
        <v>0.99995126183119043</v>
      </c>
      <c r="BO136" s="34">
        <v>2</v>
      </c>
      <c r="BP136" s="107">
        <v>4</v>
      </c>
      <c r="BQ136" s="21">
        <f t="shared" si="150"/>
        <v>3.8990535047617192E-5</v>
      </c>
      <c r="BR136" s="34">
        <v>84</v>
      </c>
      <c r="BS136" s="107">
        <v>197</v>
      </c>
      <c r="BT136" s="21">
        <f t="shared" si="151"/>
        <v>1.9202838510951467E-3</v>
      </c>
      <c r="BU136" s="34">
        <v>1</v>
      </c>
      <c r="BV136" s="107">
        <v>3</v>
      </c>
      <c r="BW136" s="21">
        <f t="shared" si="152"/>
        <v>2.9242901285712894E-5</v>
      </c>
      <c r="BX136" s="34">
        <v>0</v>
      </c>
      <c r="BY136" s="107">
        <v>0</v>
      </c>
      <c r="BZ136" s="21">
        <f t="shared" si="153"/>
        <v>0</v>
      </c>
      <c r="CA136" s="34">
        <v>2</v>
      </c>
      <c r="CB136" s="107">
        <v>7</v>
      </c>
      <c r="CC136" s="21">
        <f t="shared" si="154"/>
        <v>6.8233436333330085E-5</v>
      </c>
      <c r="CD136" s="34">
        <v>2732</v>
      </c>
      <c r="CE136" s="107">
        <v>4156</v>
      </c>
      <c r="CF136" s="21">
        <f t="shared" si="155"/>
        <v>4.0511165914474262E-2</v>
      </c>
      <c r="CG136" s="34">
        <v>1</v>
      </c>
      <c r="CH136" s="107">
        <v>1</v>
      </c>
      <c r="CI136" s="21">
        <f t="shared" si="156"/>
        <v>9.7476337619042979E-6</v>
      </c>
      <c r="CJ136" s="34">
        <v>32</v>
      </c>
      <c r="CK136" s="107">
        <v>34</v>
      </c>
      <c r="CL136" s="21">
        <f t="shared" si="157"/>
        <v>3.3523629228660728E-4</v>
      </c>
      <c r="CM136" s="34">
        <v>1</v>
      </c>
      <c r="CN136" s="107">
        <v>2</v>
      </c>
      <c r="CO136" s="21">
        <f t="shared" si="158"/>
        <v>1.9495267523808596E-5</v>
      </c>
      <c r="CP136" s="34">
        <v>30</v>
      </c>
      <c r="CQ136" s="107">
        <v>66</v>
      </c>
      <c r="CR136" s="21">
        <f t="shared" si="159"/>
        <v>1.5111273926183715E-3</v>
      </c>
      <c r="CS136" s="34">
        <v>146</v>
      </c>
      <c r="CT136" s="107">
        <v>291</v>
      </c>
      <c r="CU136" s="21">
        <f t="shared" si="160"/>
        <v>2.8365614247141506E-3</v>
      </c>
      <c r="CV136" s="34">
        <v>52</v>
      </c>
      <c r="CW136" s="107">
        <v>152</v>
      </c>
      <c r="CX136" s="21">
        <f t="shared" si="161"/>
        <v>1.4816403318094532E-3</v>
      </c>
      <c r="CY136" s="34">
        <v>3</v>
      </c>
      <c r="CZ136" s="107">
        <v>9</v>
      </c>
      <c r="DA136" s="21">
        <f t="shared" si="162"/>
        <v>8.7728703857138681E-5</v>
      </c>
      <c r="DB136" s="34">
        <v>40590</v>
      </c>
      <c r="DC136" s="107">
        <v>97667</v>
      </c>
      <c r="DD136" s="63">
        <f t="shared" si="163"/>
        <v>0.95202214662390705</v>
      </c>
      <c r="DE136" s="8">
        <v>12647</v>
      </c>
      <c r="DF136" s="117">
        <v>15247</v>
      </c>
      <c r="DG136" s="6">
        <f t="shared" si="164"/>
        <v>0.14862217196775482</v>
      </c>
      <c r="DH136" s="8">
        <v>20308</v>
      </c>
      <c r="DI136" s="117">
        <v>28871</v>
      </c>
      <c r="DJ136" s="6">
        <f t="shared" si="165"/>
        <v>0.28142393433993895</v>
      </c>
      <c r="DK136" s="8">
        <v>40880</v>
      </c>
      <c r="DL136" s="117">
        <v>54110</v>
      </c>
      <c r="DM136" s="6">
        <f t="shared" si="166"/>
        <v>0.52744446285664159</v>
      </c>
      <c r="DN136" s="8">
        <v>4053</v>
      </c>
      <c r="DO136" s="117">
        <v>4361</v>
      </c>
      <c r="DP136" s="6">
        <f t="shared" si="167"/>
        <v>4.2509430835664642E-2</v>
      </c>
      <c r="DQ136" s="65">
        <v>4471</v>
      </c>
      <c r="DR136" s="123">
        <v>4829</v>
      </c>
      <c r="DS136" s="31">
        <f t="shared" si="168"/>
        <v>4.7071323436235851E-2</v>
      </c>
      <c r="DT136" s="65">
        <v>42437</v>
      </c>
      <c r="DU136" s="124">
        <v>97760</v>
      </c>
      <c r="DV136" s="31">
        <f t="shared" si="169"/>
        <v>0.95292867656376412</v>
      </c>
      <c r="DW136" s="8">
        <v>222</v>
      </c>
      <c r="DX136" s="87">
        <v>222</v>
      </c>
      <c r="DY136" s="18">
        <f t="shared" si="170"/>
        <v>2.1639746951427541E-3</v>
      </c>
      <c r="DZ136" s="8">
        <v>43454</v>
      </c>
      <c r="EA136" s="82">
        <v>102367</v>
      </c>
      <c r="EB136" s="120">
        <f t="shared" si="171"/>
        <v>0.99783602530485727</v>
      </c>
      <c r="EC136" s="65">
        <v>2</v>
      </c>
      <c r="ED136" s="123">
        <v>2</v>
      </c>
      <c r="EE136" s="21">
        <f t="shared" si="172"/>
        <v>1.9495267523808596E-5</v>
      </c>
      <c r="EF136" s="34">
        <v>43676</v>
      </c>
      <c r="EG136" s="20">
        <v>102587</v>
      </c>
      <c r="EH136" s="67">
        <f t="shared" si="173"/>
        <v>0.99998050473247624</v>
      </c>
    </row>
    <row r="137" spans="1:138" s="40" customFormat="1" ht="12" x14ac:dyDescent="0.25">
      <c r="A137" s="37">
        <v>261080</v>
      </c>
      <c r="B137" s="60"/>
      <c r="C137" s="38" t="s">
        <v>168</v>
      </c>
      <c r="D137" s="39" t="s">
        <v>11</v>
      </c>
      <c r="E137" s="37" t="s">
        <v>6</v>
      </c>
      <c r="F137" s="50">
        <v>22795</v>
      </c>
      <c r="G137" s="51">
        <v>5705</v>
      </c>
      <c r="H137" s="76">
        <v>12771</v>
      </c>
      <c r="I137" s="52">
        <f t="shared" si="130"/>
        <v>0.56025444176354466</v>
      </c>
      <c r="J137" s="34">
        <v>2643</v>
      </c>
      <c r="K137" s="20">
        <v>5712</v>
      </c>
      <c r="L137" s="21">
        <f t="shared" si="131"/>
        <v>0.44726333098426124</v>
      </c>
      <c r="M137" s="79">
        <v>3062</v>
      </c>
      <c r="N137" s="22">
        <v>7059</v>
      </c>
      <c r="O137" s="23">
        <f t="shared" si="132"/>
        <v>0.55273666901573881</v>
      </c>
      <c r="P137" s="34">
        <v>0</v>
      </c>
      <c r="Q137" s="70">
        <v>0</v>
      </c>
      <c r="R137" s="72">
        <f t="shared" si="133"/>
        <v>0</v>
      </c>
      <c r="S137" s="34">
        <v>0</v>
      </c>
      <c r="T137" s="70">
        <v>0</v>
      </c>
      <c r="U137" s="21">
        <f t="shared" si="134"/>
        <v>0</v>
      </c>
      <c r="V137" s="5">
        <v>5410</v>
      </c>
      <c r="W137" s="82">
        <v>11996</v>
      </c>
      <c r="X137" s="17">
        <f t="shared" si="135"/>
        <v>0.9393156369900556</v>
      </c>
      <c r="Y137" s="5">
        <v>102</v>
      </c>
      <c r="Z137" s="82">
        <v>240</v>
      </c>
      <c r="AA137" s="17">
        <f t="shared" si="136"/>
        <v>1.8792576932111817E-2</v>
      </c>
      <c r="AB137" s="5">
        <v>193</v>
      </c>
      <c r="AC137" s="82">
        <v>535</v>
      </c>
      <c r="AD137" s="17">
        <f t="shared" si="137"/>
        <v>4.1891786077832588E-2</v>
      </c>
      <c r="AE137" s="30">
        <v>4132</v>
      </c>
      <c r="AF137" s="84">
        <v>6683</v>
      </c>
      <c r="AG137" s="31">
        <f t="shared" si="138"/>
        <v>0.52329496515543028</v>
      </c>
      <c r="AH137" s="90">
        <v>4365</v>
      </c>
      <c r="AI137" s="32">
        <v>6088</v>
      </c>
      <c r="AJ137" s="31">
        <f t="shared" si="139"/>
        <v>0.47670503484456972</v>
      </c>
      <c r="AK137" s="16">
        <v>1975</v>
      </c>
      <c r="AL137" s="87">
        <v>2864</v>
      </c>
      <c r="AM137" s="18">
        <f t="shared" si="140"/>
        <v>0.224258084723201</v>
      </c>
      <c r="AN137" s="16">
        <v>186</v>
      </c>
      <c r="AO137" s="87">
        <v>218</v>
      </c>
      <c r="AP137" s="18">
        <f t="shared" si="141"/>
        <v>1.7069924046668232E-2</v>
      </c>
      <c r="AQ137" s="16">
        <v>47</v>
      </c>
      <c r="AR137" s="87">
        <v>47</v>
      </c>
      <c r="AS137" s="18">
        <f t="shared" si="142"/>
        <v>3.6802129825385639E-3</v>
      </c>
      <c r="AT137" s="16">
        <v>4955</v>
      </c>
      <c r="AU137" s="87">
        <v>9630</v>
      </c>
      <c r="AV137" s="18">
        <f t="shared" si="143"/>
        <v>0.75405214940098664</v>
      </c>
      <c r="AW137" s="16">
        <v>12</v>
      </c>
      <c r="AX137" s="87">
        <v>12</v>
      </c>
      <c r="AY137" s="18">
        <f t="shared" si="144"/>
        <v>9.3962884660559083E-4</v>
      </c>
      <c r="AZ137" s="16">
        <v>0</v>
      </c>
      <c r="BA137" s="82">
        <v>0</v>
      </c>
      <c r="BB137" s="61">
        <f t="shared" si="145"/>
        <v>0</v>
      </c>
      <c r="BC137" s="33">
        <v>0</v>
      </c>
      <c r="BD137" s="94">
        <v>0</v>
      </c>
      <c r="BE137" s="21">
        <f t="shared" si="146"/>
        <v>0</v>
      </c>
      <c r="BF137" s="34">
        <v>5705</v>
      </c>
      <c r="BG137" s="20">
        <v>12771</v>
      </c>
      <c r="BH137" s="21">
        <f t="shared" si="147"/>
        <v>1</v>
      </c>
      <c r="BI137" s="5">
        <v>1</v>
      </c>
      <c r="BJ137" s="99">
        <v>4</v>
      </c>
      <c r="BK137" s="96">
        <f t="shared" si="148"/>
        <v>3.1320961553519693E-4</v>
      </c>
      <c r="BL137" s="5">
        <v>5704</v>
      </c>
      <c r="BM137" s="101">
        <v>12767</v>
      </c>
      <c r="BN137" s="17">
        <f t="shared" si="149"/>
        <v>0.99968679038446484</v>
      </c>
      <c r="BO137" s="34">
        <v>0</v>
      </c>
      <c r="BP137" s="107">
        <v>0</v>
      </c>
      <c r="BQ137" s="21">
        <f t="shared" si="150"/>
        <v>0</v>
      </c>
      <c r="BR137" s="34">
        <v>756</v>
      </c>
      <c r="BS137" s="107">
        <v>1880</v>
      </c>
      <c r="BT137" s="21">
        <f t="shared" si="151"/>
        <v>0.14720851930154255</v>
      </c>
      <c r="BU137" s="34">
        <v>2</v>
      </c>
      <c r="BV137" s="107">
        <v>4</v>
      </c>
      <c r="BW137" s="21">
        <f t="shared" si="152"/>
        <v>3.1320961553519693E-4</v>
      </c>
      <c r="BX137" s="34">
        <v>0</v>
      </c>
      <c r="BY137" s="107">
        <v>0</v>
      </c>
      <c r="BZ137" s="21">
        <f t="shared" si="153"/>
        <v>0</v>
      </c>
      <c r="CA137" s="34">
        <v>0</v>
      </c>
      <c r="CB137" s="107">
        <v>0</v>
      </c>
      <c r="CC137" s="21">
        <f t="shared" si="154"/>
        <v>0</v>
      </c>
      <c r="CD137" s="34">
        <v>4</v>
      </c>
      <c r="CE137" s="107">
        <v>4</v>
      </c>
      <c r="CF137" s="21">
        <f t="shared" si="155"/>
        <v>3.1320961553519693E-4</v>
      </c>
      <c r="CG137" s="34">
        <v>2</v>
      </c>
      <c r="CH137" s="107">
        <v>2</v>
      </c>
      <c r="CI137" s="21">
        <f t="shared" si="156"/>
        <v>1.5660480776759846E-4</v>
      </c>
      <c r="CJ137" s="34">
        <v>0</v>
      </c>
      <c r="CK137" s="107">
        <v>0</v>
      </c>
      <c r="CL137" s="21">
        <f t="shared" si="157"/>
        <v>0</v>
      </c>
      <c r="CM137" s="34">
        <v>0</v>
      </c>
      <c r="CN137" s="107">
        <v>0</v>
      </c>
      <c r="CO137" s="21">
        <f t="shared" si="158"/>
        <v>0</v>
      </c>
      <c r="CP137" s="34">
        <v>0</v>
      </c>
      <c r="CQ137" s="107">
        <v>0</v>
      </c>
      <c r="CR137" s="21">
        <f t="shared" si="159"/>
        <v>0</v>
      </c>
      <c r="CS137" s="34">
        <v>2</v>
      </c>
      <c r="CT137" s="107">
        <v>3</v>
      </c>
      <c r="CU137" s="21">
        <f t="shared" si="160"/>
        <v>2.3490721165139771E-4</v>
      </c>
      <c r="CV137" s="34">
        <v>1</v>
      </c>
      <c r="CW137" s="107">
        <v>1</v>
      </c>
      <c r="CX137" s="21">
        <f t="shared" si="161"/>
        <v>7.8302403883799231E-5</v>
      </c>
      <c r="CY137" s="34">
        <v>0</v>
      </c>
      <c r="CZ137" s="107">
        <v>0</v>
      </c>
      <c r="DA137" s="21">
        <f t="shared" si="162"/>
        <v>0</v>
      </c>
      <c r="DB137" s="34">
        <v>4938</v>
      </c>
      <c r="DC137" s="107">
        <v>10877</v>
      </c>
      <c r="DD137" s="63">
        <f t="shared" si="163"/>
        <v>0.85169524704408428</v>
      </c>
      <c r="DE137" s="8">
        <v>1500</v>
      </c>
      <c r="DF137" s="117">
        <v>1850</v>
      </c>
      <c r="DG137" s="6">
        <f t="shared" si="164"/>
        <v>0.14485944718502858</v>
      </c>
      <c r="DH137" s="8">
        <v>2080</v>
      </c>
      <c r="DI137" s="117">
        <v>3004</v>
      </c>
      <c r="DJ137" s="6">
        <f t="shared" si="165"/>
        <v>0.23522042126693291</v>
      </c>
      <c r="DK137" s="8">
        <v>5600</v>
      </c>
      <c r="DL137" s="117">
        <v>7760</v>
      </c>
      <c r="DM137" s="6">
        <f t="shared" si="166"/>
        <v>0.6076266541382821</v>
      </c>
      <c r="DN137" s="8">
        <v>153</v>
      </c>
      <c r="DO137" s="117">
        <v>157</v>
      </c>
      <c r="DP137" s="6">
        <f t="shared" si="167"/>
        <v>1.2293477409756479E-2</v>
      </c>
      <c r="DQ137" s="65">
        <v>251</v>
      </c>
      <c r="DR137" s="123">
        <v>263</v>
      </c>
      <c r="DS137" s="31">
        <f t="shared" si="168"/>
        <v>2.0593532221439198E-2</v>
      </c>
      <c r="DT137" s="65">
        <v>5659</v>
      </c>
      <c r="DU137" s="124">
        <v>12508</v>
      </c>
      <c r="DV137" s="31">
        <f t="shared" si="169"/>
        <v>0.97940646777856077</v>
      </c>
      <c r="DW137" s="8">
        <v>0</v>
      </c>
      <c r="DX137" s="87">
        <v>0</v>
      </c>
      <c r="DY137" s="18">
        <f t="shared" si="170"/>
        <v>0</v>
      </c>
      <c r="DZ137" s="8">
        <v>5705</v>
      </c>
      <c r="EA137" s="82">
        <v>12771</v>
      </c>
      <c r="EB137" s="120">
        <f t="shared" si="171"/>
        <v>1</v>
      </c>
      <c r="EC137" s="65">
        <v>0</v>
      </c>
      <c r="ED137" s="123">
        <v>0</v>
      </c>
      <c r="EE137" s="21">
        <f t="shared" si="172"/>
        <v>0</v>
      </c>
      <c r="EF137" s="34">
        <v>5705</v>
      </c>
      <c r="EG137" s="20">
        <v>12771</v>
      </c>
      <c r="EH137" s="67">
        <f t="shared" si="173"/>
        <v>1</v>
      </c>
    </row>
    <row r="138" spans="1:138" s="40" customFormat="1" ht="12" x14ac:dyDescent="0.25">
      <c r="A138" s="37">
        <v>261090</v>
      </c>
      <c r="B138" s="60"/>
      <c r="C138" s="38" t="s">
        <v>169</v>
      </c>
      <c r="D138" s="39" t="s">
        <v>9</v>
      </c>
      <c r="E138" s="37" t="s">
        <v>4</v>
      </c>
      <c r="F138" s="50">
        <v>62610</v>
      </c>
      <c r="G138" s="51">
        <v>14553</v>
      </c>
      <c r="H138" s="76">
        <v>30999</v>
      </c>
      <c r="I138" s="52">
        <f t="shared" si="130"/>
        <v>0.49511260182079542</v>
      </c>
      <c r="J138" s="34">
        <v>8818</v>
      </c>
      <c r="K138" s="20">
        <v>18629</v>
      </c>
      <c r="L138" s="21">
        <f t="shared" si="131"/>
        <v>0.60095486951191979</v>
      </c>
      <c r="M138" s="79">
        <v>5723</v>
      </c>
      <c r="N138" s="22">
        <v>12356</v>
      </c>
      <c r="O138" s="23">
        <f t="shared" si="132"/>
        <v>0.39859350301622631</v>
      </c>
      <c r="P138" s="34">
        <v>11</v>
      </c>
      <c r="Q138" s="70">
        <v>11</v>
      </c>
      <c r="R138" s="72">
        <f t="shared" si="133"/>
        <v>3.5485015645665989E-4</v>
      </c>
      <c r="S138" s="34">
        <v>1</v>
      </c>
      <c r="T138" s="70">
        <v>3</v>
      </c>
      <c r="U138" s="21">
        <f t="shared" si="134"/>
        <v>9.677731539727088E-5</v>
      </c>
      <c r="V138" s="5">
        <v>11736</v>
      </c>
      <c r="W138" s="82">
        <v>25012</v>
      </c>
      <c r="X138" s="17">
        <f t="shared" si="135"/>
        <v>0.8068647375721798</v>
      </c>
      <c r="Y138" s="5">
        <v>1832</v>
      </c>
      <c r="Z138" s="82">
        <v>3359</v>
      </c>
      <c r="AA138" s="17">
        <f t="shared" si="136"/>
        <v>0.10835833413981096</v>
      </c>
      <c r="AB138" s="5">
        <v>985</v>
      </c>
      <c r="AC138" s="82">
        <v>2628</v>
      </c>
      <c r="AD138" s="17">
        <f t="shared" si="137"/>
        <v>8.4776928288009284E-2</v>
      </c>
      <c r="AE138" s="30">
        <v>10557</v>
      </c>
      <c r="AF138" s="84">
        <v>17176</v>
      </c>
      <c r="AG138" s="31">
        <f t="shared" si="138"/>
        <v>0.55408238975450819</v>
      </c>
      <c r="AH138" s="90">
        <v>10528</v>
      </c>
      <c r="AI138" s="32">
        <v>13823</v>
      </c>
      <c r="AJ138" s="31">
        <f t="shared" si="139"/>
        <v>0.44591761024549181</v>
      </c>
      <c r="AK138" s="16">
        <v>3889</v>
      </c>
      <c r="AL138" s="87">
        <v>5576</v>
      </c>
      <c r="AM138" s="18">
        <f t="shared" si="140"/>
        <v>0.17987677021839416</v>
      </c>
      <c r="AN138" s="16">
        <v>449</v>
      </c>
      <c r="AO138" s="87">
        <v>534</v>
      </c>
      <c r="AP138" s="18">
        <f t="shared" si="141"/>
        <v>1.7226362140714217E-2</v>
      </c>
      <c r="AQ138" s="16">
        <v>94</v>
      </c>
      <c r="AR138" s="87">
        <v>153</v>
      </c>
      <c r="AS138" s="18">
        <f t="shared" si="142"/>
        <v>4.9356430852608149E-3</v>
      </c>
      <c r="AT138" s="16">
        <v>8812</v>
      </c>
      <c r="AU138" s="87">
        <v>16340</v>
      </c>
      <c r="AV138" s="18">
        <f t="shared" si="143"/>
        <v>0.52711377786380209</v>
      </c>
      <c r="AW138" s="16">
        <v>5253</v>
      </c>
      <c r="AX138" s="87">
        <v>8395</v>
      </c>
      <c r="AY138" s="18">
        <f t="shared" si="144"/>
        <v>0.27081518758669637</v>
      </c>
      <c r="AZ138" s="16">
        <v>1</v>
      </c>
      <c r="BA138" s="82">
        <v>1</v>
      </c>
      <c r="BB138" s="61">
        <f t="shared" si="145"/>
        <v>3.2259105132423624E-5</v>
      </c>
      <c r="BC138" s="33">
        <v>5090</v>
      </c>
      <c r="BD138" s="94">
        <v>9026</v>
      </c>
      <c r="BE138" s="21">
        <f t="shared" si="146"/>
        <v>0.29117068292525566</v>
      </c>
      <c r="BF138" s="34">
        <v>9463</v>
      </c>
      <c r="BG138" s="20">
        <v>21973</v>
      </c>
      <c r="BH138" s="21">
        <f t="shared" si="147"/>
        <v>0.70882931707474439</v>
      </c>
      <c r="BI138" s="5">
        <v>106</v>
      </c>
      <c r="BJ138" s="99">
        <v>273</v>
      </c>
      <c r="BK138" s="96">
        <f t="shared" si="148"/>
        <v>8.8067357011516502E-3</v>
      </c>
      <c r="BL138" s="5">
        <v>14447</v>
      </c>
      <c r="BM138" s="101">
        <v>30726</v>
      </c>
      <c r="BN138" s="17">
        <f t="shared" si="149"/>
        <v>0.99119326429884835</v>
      </c>
      <c r="BO138" s="34">
        <v>0</v>
      </c>
      <c r="BP138" s="107">
        <v>0</v>
      </c>
      <c r="BQ138" s="21">
        <f t="shared" si="150"/>
        <v>0</v>
      </c>
      <c r="BR138" s="34">
        <v>12539</v>
      </c>
      <c r="BS138" s="107">
        <v>27241</v>
      </c>
      <c r="BT138" s="21">
        <f t="shared" si="151"/>
        <v>0.87877028291235204</v>
      </c>
      <c r="BU138" s="34">
        <v>4</v>
      </c>
      <c r="BV138" s="107">
        <v>8</v>
      </c>
      <c r="BW138" s="21">
        <f t="shared" si="152"/>
        <v>2.58072841059389E-4</v>
      </c>
      <c r="BX138" s="34">
        <v>0</v>
      </c>
      <c r="BY138" s="107">
        <v>0</v>
      </c>
      <c r="BZ138" s="21">
        <f t="shared" si="153"/>
        <v>0</v>
      </c>
      <c r="CA138" s="34">
        <v>0</v>
      </c>
      <c r="CB138" s="107">
        <v>0</v>
      </c>
      <c r="CC138" s="21">
        <f t="shared" si="154"/>
        <v>0</v>
      </c>
      <c r="CD138" s="34">
        <v>82</v>
      </c>
      <c r="CE138" s="107">
        <v>137</v>
      </c>
      <c r="CF138" s="21">
        <f t="shared" si="155"/>
        <v>4.4194974031420368E-3</v>
      </c>
      <c r="CG138" s="34">
        <v>0</v>
      </c>
      <c r="CH138" s="107">
        <v>0</v>
      </c>
      <c r="CI138" s="21">
        <f t="shared" si="156"/>
        <v>0</v>
      </c>
      <c r="CJ138" s="34">
        <v>0</v>
      </c>
      <c r="CK138" s="107">
        <v>0</v>
      </c>
      <c r="CL138" s="21">
        <f t="shared" si="157"/>
        <v>0</v>
      </c>
      <c r="CM138" s="34">
        <v>0</v>
      </c>
      <c r="CN138" s="107">
        <v>0</v>
      </c>
      <c r="CO138" s="21">
        <f t="shared" si="158"/>
        <v>0</v>
      </c>
      <c r="CP138" s="34">
        <v>1</v>
      </c>
      <c r="CQ138" s="107">
        <v>1</v>
      </c>
      <c r="CR138" s="21">
        <f t="shared" si="159"/>
        <v>6.8714354428640144E-5</v>
      </c>
      <c r="CS138" s="34">
        <v>4</v>
      </c>
      <c r="CT138" s="107">
        <v>8</v>
      </c>
      <c r="CU138" s="21">
        <f t="shared" si="160"/>
        <v>2.58072841059389E-4</v>
      </c>
      <c r="CV138" s="34">
        <v>21</v>
      </c>
      <c r="CW138" s="107">
        <v>32</v>
      </c>
      <c r="CX138" s="21">
        <f t="shared" si="161"/>
        <v>1.032291364237556E-3</v>
      </c>
      <c r="CY138" s="34">
        <v>1</v>
      </c>
      <c r="CZ138" s="107">
        <v>1</v>
      </c>
      <c r="DA138" s="21">
        <f t="shared" si="162"/>
        <v>3.2259105132423624E-5</v>
      </c>
      <c r="DB138" s="34">
        <v>1901</v>
      </c>
      <c r="DC138" s="107">
        <v>3571</v>
      </c>
      <c r="DD138" s="63">
        <f t="shared" si="163"/>
        <v>0.11519726442788478</v>
      </c>
      <c r="DE138" s="8">
        <v>3654</v>
      </c>
      <c r="DF138" s="117">
        <v>4472</v>
      </c>
      <c r="DG138" s="6">
        <f t="shared" si="164"/>
        <v>0.14426271815219846</v>
      </c>
      <c r="DH138" s="8">
        <v>5179</v>
      </c>
      <c r="DI138" s="117">
        <v>7504</v>
      </c>
      <c r="DJ138" s="6">
        <f t="shared" si="165"/>
        <v>0.24207232491370689</v>
      </c>
      <c r="DK138" s="8">
        <v>14165</v>
      </c>
      <c r="DL138" s="117">
        <v>18456</v>
      </c>
      <c r="DM138" s="6">
        <f t="shared" si="166"/>
        <v>0.59537404432401042</v>
      </c>
      <c r="DN138" s="8">
        <v>547</v>
      </c>
      <c r="DO138" s="117">
        <v>567</v>
      </c>
      <c r="DP138" s="6">
        <f t="shared" si="167"/>
        <v>1.8290912610084198E-2</v>
      </c>
      <c r="DQ138" s="65">
        <v>1195</v>
      </c>
      <c r="DR138" s="123">
        <v>1273</v>
      </c>
      <c r="DS138" s="31">
        <f t="shared" si="168"/>
        <v>4.1065840833575278E-2</v>
      </c>
      <c r="DT138" s="65">
        <v>14172</v>
      </c>
      <c r="DU138" s="124">
        <v>29725</v>
      </c>
      <c r="DV138" s="31">
        <f t="shared" si="169"/>
        <v>0.95890190006129228</v>
      </c>
      <c r="DW138" s="8">
        <v>11</v>
      </c>
      <c r="DX138" s="87">
        <v>11</v>
      </c>
      <c r="DY138" s="18">
        <f t="shared" si="170"/>
        <v>3.5485015645665989E-4</v>
      </c>
      <c r="DZ138" s="8">
        <v>14542</v>
      </c>
      <c r="EA138" s="82">
        <v>30988</v>
      </c>
      <c r="EB138" s="120">
        <f t="shared" si="171"/>
        <v>0.99964514984354336</v>
      </c>
      <c r="EC138" s="65">
        <v>0</v>
      </c>
      <c r="ED138" s="123">
        <v>0</v>
      </c>
      <c r="EE138" s="21">
        <f t="shared" si="172"/>
        <v>0</v>
      </c>
      <c r="EF138" s="34">
        <v>14553</v>
      </c>
      <c r="EG138" s="20">
        <v>30999</v>
      </c>
      <c r="EH138" s="67">
        <f t="shared" si="173"/>
        <v>1</v>
      </c>
    </row>
    <row r="139" spans="1:138" s="40" customFormat="1" ht="12" x14ac:dyDescent="0.25">
      <c r="A139" s="37">
        <v>261100</v>
      </c>
      <c r="B139" s="60"/>
      <c r="C139" s="38" t="s">
        <v>170</v>
      </c>
      <c r="D139" s="39" t="s">
        <v>15</v>
      </c>
      <c r="E139" s="37" t="s">
        <v>6</v>
      </c>
      <c r="F139" s="50">
        <v>34161</v>
      </c>
      <c r="G139" s="51">
        <v>6321</v>
      </c>
      <c r="H139" s="76">
        <v>16539</v>
      </c>
      <c r="I139" s="52">
        <f t="shared" si="130"/>
        <v>0.48414859049793624</v>
      </c>
      <c r="J139" s="34">
        <v>4125</v>
      </c>
      <c r="K139" s="20">
        <v>10640</v>
      </c>
      <c r="L139" s="21">
        <f t="shared" si="131"/>
        <v>0.64332789165003934</v>
      </c>
      <c r="M139" s="79">
        <v>2181</v>
      </c>
      <c r="N139" s="22">
        <v>5884</v>
      </c>
      <c r="O139" s="23">
        <f t="shared" si="132"/>
        <v>0.35576516113428863</v>
      </c>
      <c r="P139" s="34">
        <v>15</v>
      </c>
      <c r="Q139" s="70">
        <v>15</v>
      </c>
      <c r="R139" s="72">
        <f t="shared" si="133"/>
        <v>9.0694721567204789E-4</v>
      </c>
      <c r="S139" s="34">
        <v>0</v>
      </c>
      <c r="T139" s="70">
        <v>0</v>
      </c>
      <c r="U139" s="21">
        <f t="shared" si="134"/>
        <v>0</v>
      </c>
      <c r="V139" s="5">
        <v>4929</v>
      </c>
      <c r="W139" s="82">
        <v>12685</v>
      </c>
      <c r="X139" s="17">
        <f t="shared" si="135"/>
        <v>0.76697502871999512</v>
      </c>
      <c r="Y139" s="5">
        <v>799</v>
      </c>
      <c r="Z139" s="82">
        <v>2061</v>
      </c>
      <c r="AA139" s="17">
        <f t="shared" si="136"/>
        <v>0.12461454743333938</v>
      </c>
      <c r="AB139" s="5">
        <v>593</v>
      </c>
      <c r="AC139" s="82">
        <v>1793</v>
      </c>
      <c r="AD139" s="17">
        <f t="shared" si="137"/>
        <v>0.10841042384666545</v>
      </c>
      <c r="AE139" s="30">
        <v>5521</v>
      </c>
      <c r="AF139" s="84">
        <v>9609</v>
      </c>
      <c r="AG139" s="31">
        <f t="shared" si="138"/>
        <v>0.58099038635951383</v>
      </c>
      <c r="AH139" s="90">
        <v>4733</v>
      </c>
      <c r="AI139" s="32">
        <v>6930</v>
      </c>
      <c r="AJ139" s="31">
        <f t="shared" si="139"/>
        <v>0.41900961364048611</v>
      </c>
      <c r="AK139" s="16">
        <v>855</v>
      </c>
      <c r="AL139" s="87">
        <v>1039</v>
      </c>
      <c r="AM139" s="18">
        <f t="shared" si="140"/>
        <v>6.2821210472217184E-2</v>
      </c>
      <c r="AN139" s="16">
        <v>193</v>
      </c>
      <c r="AO139" s="87">
        <v>221</v>
      </c>
      <c r="AP139" s="18">
        <f t="shared" si="141"/>
        <v>1.3362355644234838E-2</v>
      </c>
      <c r="AQ139" s="16">
        <v>52</v>
      </c>
      <c r="AR139" s="87">
        <v>52</v>
      </c>
      <c r="AS139" s="18">
        <f t="shared" si="142"/>
        <v>3.1440836809964326E-3</v>
      </c>
      <c r="AT139" s="16">
        <v>5457</v>
      </c>
      <c r="AU139" s="87">
        <v>12974</v>
      </c>
      <c r="AV139" s="18">
        <f t="shared" si="143"/>
        <v>0.78444887840861</v>
      </c>
      <c r="AW139" s="16">
        <v>1252</v>
      </c>
      <c r="AX139" s="87">
        <v>2253</v>
      </c>
      <c r="AY139" s="18">
        <f t="shared" si="144"/>
        <v>0.13622347179394159</v>
      </c>
      <c r="AZ139" s="16">
        <v>0</v>
      </c>
      <c r="BA139" s="82">
        <v>0</v>
      </c>
      <c r="BB139" s="61">
        <f t="shared" si="145"/>
        <v>0</v>
      </c>
      <c r="BC139" s="33">
        <v>1235</v>
      </c>
      <c r="BD139" s="94">
        <v>2935</v>
      </c>
      <c r="BE139" s="21">
        <f t="shared" si="146"/>
        <v>0.17745933853316403</v>
      </c>
      <c r="BF139" s="34">
        <v>5086</v>
      </c>
      <c r="BG139" s="20">
        <v>13604</v>
      </c>
      <c r="BH139" s="21">
        <f t="shared" si="147"/>
        <v>0.82254066146683591</v>
      </c>
      <c r="BI139" s="5">
        <v>122</v>
      </c>
      <c r="BJ139" s="99">
        <v>277</v>
      </c>
      <c r="BK139" s="96">
        <f t="shared" si="148"/>
        <v>1.674829191607715E-2</v>
      </c>
      <c r="BL139" s="5">
        <v>6199</v>
      </c>
      <c r="BM139" s="101">
        <v>16262</v>
      </c>
      <c r="BN139" s="17">
        <f t="shared" si="149"/>
        <v>0.98325170808392282</v>
      </c>
      <c r="BO139" s="34">
        <v>0</v>
      </c>
      <c r="BP139" s="107">
        <v>0</v>
      </c>
      <c r="BQ139" s="21">
        <f t="shared" si="150"/>
        <v>0</v>
      </c>
      <c r="BR139" s="34">
        <v>5502</v>
      </c>
      <c r="BS139" s="107">
        <v>14567</v>
      </c>
      <c r="BT139" s="21">
        <f t="shared" si="151"/>
        <v>0.88076667271298148</v>
      </c>
      <c r="BU139" s="34">
        <v>29</v>
      </c>
      <c r="BV139" s="107">
        <v>70</v>
      </c>
      <c r="BW139" s="21">
        <f t="shared" si="152"/>
        <v>4.2324203398028904E-3</v>
      </c>
      <c r="BX139" s="34">
        <v>0</v>
      </c>
      <c r="BY139" s="107">
        <v>0</v>
      </c>
      <c r="BZ139" s="21">
        <f t="shared" si="153"/>
        <v>0</v>
      </c>
      <c r="CA139" s="34">
        <v>0</v>
      </c>
      <c r="CB139" s="107">
        <v>0</v>
      </c>
      <c r="CC139" s="21">
        <f t="shared" si="154"/>
        <v>0</v>
      </c>
      <c r="CD139" s="34">
        <v>9</v>
      </c>
      <c r="CE139" s="107">
        <v>17</v>
      </c>
      <c r="CF139" s="21">
        <f t="shared" si="155"/>
        <v>1.0278735110949876E-3</v>
      </c>
      <c r="CG139" s="34">
        <v>1</v>
      </c>
      <c r="CH139" s="107">
        <v>1</v>
      </c>
      <c r="CI139" s="21">
        <f t="shared" si="156"/>
        <v>6.046314771146986E-5</v>
      </c>
      <c r="CJ139" s="34">
        <v>1</v>
      </c>
      <c r="CK139" s="107">
        <v>1</v>
      </c>
      <c r="CL139" s="21">
        <f t="shared" si="157"/>
        <v>9.3984962406015043E-5</v>
      </c>
      <c r="CM139" s="34">
        <v>0</v>
      </c>
      <c r="CN139" s="107">
        <v>0</v>
      </c>
      <c r="CO139" s="21">
        <f t="shared" si="158"/>
        <v>0</v>
      </c>
      <c r="CP139" s="34">
        <v>2</v>
      </c>
      <c r="CQ139" s="107">
        <v>5</v>
      </c>
      <c r="CR139" s="21">
        <f t="shared" si="159"/>
        <v>7.9101408005062491E-4</v>
      </c>
      <c r="CS139" s="34">
        <v>129</v>
      </c>
      <c r="CT139" s="107">
        <v>339</v>
      </c>
      <c r="CU139" s="21">
        <f t="shared" si="160"/>
        <v>2.0497007074188282E-2</v>
      </c>
      <c r="CV139" s="34">
        <v>0</v>
      </c>
      <c r="CW139" s="107">
        <v>0</v>
      </c>
      <c r="CX139" s="21">
        <f t="shared" si="161"/>
        <v>0</v>
      </c>
      <c r="CY139" s="34">
        <v>3</v>
      </c>
      <c r="CZ139" s="107">
        <v>5</v>
      </c>
      <c r="DA139" s="21">
        <f t="shared" si="162"/>
        <v>3.0231573855734928E-4</v>
      </c>
      <c r="DB139" s="34">
        <v>645</v>
      </c>
      <c r="DC139" s="107">
        <v>1534</v>
      </c>
      <c r="DD139" s="63">
        <f t="shared" si="163"/>
        <v>9.2750468589394758E-2</v>
      </c>
      <c r="DE139" s="8">
        <v>2160</v>
      </c>
      <c r="DF139" s="117">
        <v>2680</v>
      </c>
      <c r="DG139" s="6">
        <f t="shared" si="164"/>
        <v>0.16204123586673921</v>
      </c>
      <c r="DH139" s="8">
        <v>3038</v>
      </c>
      <c r="DI139" s="117">
        <v>4593</v>
      </c>
      <c r="DJ139" s="6">
        <f t="shared" si="165"/>
        <v>0.27770723743878106</v>
      </c>
      <c r="DK139" s="8">
        <v>6124</v>
      </c>
      <c r="DL139" s="117">
        <v>8918</v>
      </c>
      <c r="DM139" s="6">
        <f t="shared" si="166"/>
        <v>0.53921035129088823</v>
      </c>
      <c r="DN139" s="8">
        <v>321</v>
      </c>
      <c r="DO139" s="117">
        <v>348</v>
      </c>
      <c r="DP139" s="6">
        <f t="shared" si="167"/>
        <v>2.104117540359151E-2</v>
      </c>
      <c r="DQ139" s="65">
        <v>557</v>
      </c>
      <c r="DR139" s="123">
        <v>592</v>
      </c>
      <c r="DS139" s="31">
        <f t="shared" si="168"/>
        <v>3.5794183445190156E-2</v>
      </c>
      <c r="DT139" s="65">
        <v>6235</v>
      </c>
      <c r="DU139" s="124">
        <v>15947</v>
      </c>
      <c r="DV139" s="31">
        <f t="shared" si="169"/>
        <v>0.96420581655480986</v>
      </c>
      <c r="DW139" s="8">
        <v>15</v>
      </c>
      <c r="DX139" s="87">
        <v>15</v>
      </c>
      <c r="DY139" s="18">
        <f t="shared" si="170"/>
        <v>9.0694721567204789E-4</v>
      </c>
      <c r="DZ139" s="8">
        <v>6306</v>
      </c>
      <c r="EA139" s="82">
        <v>16524</v>
      </c>
      <c r="EB139" s="120">
        <f t="shared" si="171"/>
        <v>0.99909305278432792</v>
      </c>
      <c r="EC139" s="65">
        <v>0</v>
      </c>
      <c r="ED139" s="123">
        <v>0</v>
      </c>
      <c r="EE139" s="21">
        <f t="shared" si="172"/>
        <v>0</v>
      </c>
      <c r="EF139" s="34">
        <v>6321</v>
      </c>
      <c r="EG139" s="20">
        <v>16539</v>
      </c>
      <c r="EH139" s="67">
        <f t="shared" si="173"/>
        <v>1</v>
      </c>
    </row>
    <row r="140" spans="1:138" s="40" customFormat="1" ht="12" x14ac:dyDescent="0.25">
      <c r="A140" s="37">
        <v>261110</v>
      </c>
      <c r="B140" s="60"/>
      <c r="C140" s="38" t="s">
        <v>171</v>
      </c>
      <c r="D140" s="39" t="s">
        <v>7</v>
      </c>
      <c r="E140" s="37" t="s">
        <v>17</v>
      </c>
      <c r="F140" s="50">
        <v>386791</v>
      </c>
      <c r="G140" s="51">
        <v>48262</v>
      </c>
      <c r="H140" s="76">
        <v>128406</v>
      </c>
      <c r="I140" s="52">
        <f t="shared" si="130"/>
        <v>0.3319777347456378</v>
      </c>
      <c r="J140" s="34">
        <v>30614</v>
      </c>
      <c r="K140" s="20">
        <v>80399</v>
      </c>
      <c r="L140" s="21">
        <f t="shared" si="131"/>
        <v>0.62613117767082538</v>
      </c>
      <c r="M140" s="79">
        <v>17487</v>
      </c>
      <c r="N140" s="22">
        <v>47838</v>
      </c>
      <c r="O140" s="23">
        <f t="shared" si="132"/>
        <v>0.37255268445399747</v>
      </c>
      <c r="P140" s="34">
        <v>156</v>
      </c>
      <c r="Q140" s="70">
        <v>156</v>
      </c>
      <c r="R140" s="72">
        <f t="shared" si="133"/>
        <v>1.2148965001635439E-3</v>
      </c>
      <c r="S140" s="34">
        <v>5</v>
      </c>
      <c r="T140" s="70">
        <v>13</v>
      </c>
      <c r="U140" s="21">
        <f t="shared" si="134"/>
        <v>1.0124137501362865E-4</v>
      </c>
      <c r="V140" s="5">
        <v>33869</v>
      </c>
      <c r="W140" s="82">
        <v>87290</v>
      </c>
      <c r="X140" s="17">
        <f t="shared" si="135"/>
        <v>0.67979689422612655</v>
      </c>
      <c r="Y140" s="5">
        <v>7242</v>
      </c>
      <c r="Z140" s="82">
        <v>19536</v>
      </c>
      <c r="AA140" s="17">
        <f t="shared" si="136"/>
        <v>0.15214242325124994</v>
      </c>
      <c r="AB140" s="5">
        <v>7151</v>
      </c>
      <c r="AC140" s="82">
        <v>21580</v>
      </c>
      <c r="AD140" s="17">
        <f t="shared" si="137"/>
        <v>0.16806068252262354</v>
      </c>
      <c r="AE140" s="30">
        <v>44355</v>
      </c>
      <c r="AF140" s="84">
        <v>78337</v>
      </c>
      <c r="AG140" s="31">
        <f t="shared" si="138"/>
        <v>0.61007273803404827</v>
      </c>
      <c r="AH140" s="90">
        <v>34048</v>
      </c>
      <c r="AI140" s="32">
        <v>50069</v>
      </c>
      <c r="AJ140" s="31">
        <f t="shared" si="139"/>
        <v>0.38992726196595173</v>
      </c>
      <c r="AK140" s="16">
        <v>16463</v>
      </c>
      <c r="AL140" s="87">
        <v>23197</v>
      </c>
      <c r="AM140" s="18">
        <f t="shared" si="140"/>
        <v>0.18065355201470337</v>
      </c>
      <c r="AN140" s="16">
        <v>5905</v>
      </c>
      <c r="AO140" s="87">
        <v>7384</v>
      </c>
      <c r="AP140" s="18">
        <f t="shared" si="141"/>
        <v>5.7505101007741075E-2</v>
      </c>
      <c r="AQ140" s="16">
        <v>535</v>
      </c>
      <c r="AR140" s="87">
        <v>582</v>
      </c>
      <c r="AS140" s="18">
        <f t="shared" si="142"/>
        <v>4.532498481379375E-3</v>
      </c>
      <c r="AT140" s="16">
        <v>43374</v>
      </c>
      <c r="AU140" s="87">
        <v>96884</v>
      </c>
      <c r="AV140" s="18">
        <f t="shared" si="143"/>
        <v>0.75451302898618444</v>
      </c>
      <c r="AW140" s="16">
        <v>262</v>
      </c>
      <c r="AX140" s="87">
        <v>359</v>
      </c>
      <c r="AY140" s="18">
        <f t="shared" si="144"/>
        <v>2.7958195099917448E-3</v>
      </c>
      <c r="AZ140" s="16">
        <v>0</v>
      </c>
      <c r="BA140" s="82">
        <v>0</v>
      </c>
      <c r="BB140" s="61">
        <f t="shared" si="145"/>
        <v>0</v>
      </c>
      <c r="BC140" s="33">
        <v>73</v>
      </c>
      <c r="BD140" s="94">
        <v>168</v>
      </c>
      <c r="BE140" s="21">
        <f t="shared" si="146"/>
        <v>1.3083500770992009E-3</v>
      </c>
      <c r="BF140" s="34">
        <v>48189</v>
      </c>
      <c r="BG140" s="20">
        <v>128238</v>
      </c>
      <c r="BH140" s="21">
        <f t="shared" si="147"/>
        <v>0.99869164992290083</v>
      </c>
      <c r="BI140" s="5">
        <v>33</v>
      </c>
      <c r="BJ140" s="99">
        <v>76</v>
      </c>
      <c r="BK140" s="96">
        <f t="shared" si="148"/>
        <v>5.9187265392582897E-4</v>
      </c>
      <c r="BL140" s="5">
        <v>48229</v>
      </c>
      <c r="BM140" s="101">
        <v>128330</v>
      </c>
      <c r="BN140" s="17">
        <f t="shared" si="149"/>
        <v>0.9994081273460742</v>
      </c>
      <c r="BO140" s="34">
        <v>59</v>
      </c>
      <c r="BP140" s="107">
        <v>143</v>
      </c>
      <c r="BQ140" s="21">
        <f t="shared" si="150"/>
        <v>1.113655125149915E-3</v>
      </c>
      <c r="BR140" s="34">
        <v>5434</v>
      </c>
      <c r="BS140" s="107">
        <v>14744</v>
      </c>
      <c r="BT140" s="21">
        <f t="shared" si="151"/>
        <v>0.11482329486161083</v>
      </c>
      <c r="BU140" s="34">
        <v>326</v>
      </c>
      <c r="BV140" s="107">
        <v>922</v>
      </c>
      <c r="BW140" s="21">
        <f t="shared" si="152"/>
        <v>7.1803498278896621E-3</v>
      </c>
      <c r="BX140" s="34">
        <v>2</v>
      </c>
      <c r="BY140" s="107">
        <v>4</v>
      </c>
      <c r="BZ140" s="21">
        <f t="shared" si="153"/>
        <v>3.1151192311885736E-5</v>
      </c>
      <c r="CA140" s="34">
        <v>0</v>
      </c>
      <c r="CB140" s="107">
        <v>0</v>
      </c>
      <c r="CC140" s="21">
        <f t="shared" si="154"/>
        <v>0</v>
      </c>
      <c r="CD140" s="34">
        <v>886</v>
      </c>
      <c r="CE140" s="107">
        <v>1664</v>
      </c>
      <c r="CF140" s="21">
        <f t="shared" si="155"/>
        <v>1.2958896001744467E-2</v>
      </c>
      <c r="CG140" s="34">
        <v>5</v>
      </c>
      <c r="CH140" s="107">
        <v>12</v>
      </c>
      <c r="CI140" s="21">
        <f t="shared" si="156"/>
        <v>9.3453576935657209E-5</v>
      </c>
      <c r="CJ140" s="34">
        <v>3</v>
      </c>
      <c r="CK140" s="107">
        <v>3</v>
      </c>
      <c r="CL140" s="21">
        <f t="shared" si="157"/>
        <v>3.7313896939016657E-5</v>
      </c>
      <c r="CM140" s="34">
        <v>0</v>
      </c>
      <c r="CN140" s="107">
        <v>0</v>
      </c>
      <c r="CO140" s="21">
        <f t="shared" si="158"/>
        <v>0</v>
      </c>
      <c r="CP140" s="34">
        <v>13</v>
      </c>
      <c r="CQ140" s="107">
        <v>32</v>
      </c>
      <c r="CR140" s="21">
        <f t="shared" si="159"/>
        <v>6.6304753221996607E-4</v>
      </c>
      <c r="CS140" s="34">
        <v>99</v>
      </c>
      <c r="CT140" s="107">
        <v>256</v>
      </c>
      <c r="CU140" s="21">
        <f t="shared" si="160"/>
        <v>1.9936763079606871E-3</v>
      </c>
      <c r="CV140" s="34">
        <v>79</v>
      </c>
      <c r="CW140" s="107">
        <v>108</v>
      </c>
      <c r="CX140" s="21">
        <f t="shared" si="161"/>
        <v>8.4108219242091486E-4</v>
      </c>
      <c r="CY140" s="34">
        <v>78</v>
      </c>
      <c r="CZ140" s="107">
        <v>235</v>
      </c>
      <c r="DA140" s="21">
        <f t="shared" si="162"/>
        <v>1.8301325483232871E-3</v>
      </c>
      <c r="DB140" s="34">
        <v>41277</v>
      </c>
      <c r="DC140" s="107">
        <v>110281</v>
      </c>
      <c r="DD140" s="63">
        <f t="shared" si="163"/>
        <v>0.85884615983676771</v>
      </c>
      <c r="DE140" s="8">
        <v>19566</v>
      </c>
      <c r="DF140" s="117">
        <v>23639</v>
      </c>
      <c r="DG140" s="6">
        <f t="shared" si="164"/>
        <v>0.18409575876516673</v>
      </c>
      <c r="DH140" s="8">
        <v>25540</v>
      </c>
      <c r="DI140" s="117">
        <v>38016</v>
      </c>
      <c r="DJ140" s="6">
        <f t="shared" si="165"/>
        <v>0.29606093173216202</v>
      </c>
      <c r="DK140" s="8">
        <v>46704</v>
      </c>
      <c r="DL140" s="117">
        <v>64323</v>
      </c>
      <c r="DM140" s="6">
        <f t="shared" si="166"/>
        <v>0.50093453576935654</v>
      </c>
      <c r="DN140" s="8">
        <v>2249</v>
      </c>
      <c r="DO140" s="117">
        <v>2428</v>
      </c>
      <c r="DP140" s="6">
        <f t="shared" si="167"/>
        <v>1.8908773733314642E-2</v>
      </c>
      <c r="DQ140" s="65">
        <v>5570</v>
      </c>
      <c r="DR140" s="123">
        <v>6029</v>
      </c>
      <c r="DS140" s="31">
        <f t="shared" si="168"/>
        <v>4.6952634612089775E-2</v>
      </c>
      <c r="DT140" s="65">
        <v>47018</v>
      </c>
      <c r="DU140" s="124">
        <v>122377</v>
      </c>
      <c r="DV140" s="31">
        <f t="shared" si="169"/>
        <v>0.95304736538791024</v>
      </c>
      <c r="DW140" s="8">
        <v>156</v>
      </c>
      <c r="DX140" s="87">
        <v>156</v>
      </c>
      <c r="DY140" s="18">
        <f t="shared" si="170"/>
        <v>1.2148965001635439E-3</v>
      </c>
      <c r="DZ140" s="8">
        <v>48106</v>
      </c>
      <c r="EA140" s="82">
        <v>128250</v>
      </c>
      <c r="EB140" s="120">
        <f t="shared" si="171"/>
        <v>0.9987851034998364</v>
      </c>
      <c r="EC140" s="65">
        <v>0</v>
      </c>
      <c r="ED140" s="123">
        <v>0</v>
      </c>
      <c r="EE140" s="21">
        <f t="shared" si="172"/>
        <v>0</v>
      </c>
      <c r="EF140" s="34">
        <v>48262</v>
      </c>
      <c r="EG140" s="20">
        <v>128406</v>
      </c>
      <c r="EH140" s="67">
        <f t="shared" si="173"/>
        <v>1</v>
      </c>
    </row>
    <row r="141" spans="1:138" s="40" customFormat="1" ht="12" x14ac:dyDescent="0.25">
      <c r="A141" s="37">
        <v>261120</v>
      </c>
      <c r="B141" s="60"/>
      <c r="C141" s="38" t="s">
        <v>172</v>
      </c>
      <c r="D141" s="39" t="s">
        <v>9</v>
      </c>
      <c r="E141" s="37" t="s">
        <v>8</v>
      </c>
      <c r="F141" s="50">
        <v>10500</v>
      </c>
      <c r="G141" s="51">
        <v>2984</v>
      </c>
      <c r="H141" s="76">
        <v>6593</v>
      </c>
      <c r="I141" s="52">
        <f t="shared" si="130"/>
        <v>0.62790476190476185</v>
      </c>
      <c r="J141" s="34">
        <v>1628</v>
      </c>
      <c r="K141" s="20">
        <v>3671</v>
      </c>
      <c r="L141" s="21">
        <f t="shared" si="131"/>
        <v>0.55680266949795232</v>
      </c>
      <c r="M141" s="79">
        <v>1355</v>
      </c>
      <c r="N141" s="22">
        <v>2921</v>
      </c>
      <c r="O141" s="23">
        <f t="shared" si="132"/>
        <v>0.44304565448202637</v>
      </c>
      <c r="P141" s="34">
        <v>0</v>
      </c>
      <c r="Q141" s="70">
        <v>0</v>
      </c>
      <c r="R141" s="72">
        <f t="shared" si="133"/>
        <v>0</v>
      </c>
      <c r="S141" s="34">
        <v>1</v>
      </c>
      <c r="T141" s="70">
        <v>1</v>
      </c>
      <c r="U141" s="21">
        <f t="shared" si="134"/>
        <v>1.5167602002123465E-4</v>
      </c>
      <c r="V141" s="5">
        <v>2691</v>
      </c>
      <c r="W141" s="82">
        <v>5816</v>
      </c>
      <c r="X141" s="17">
        <f t="shared" si="135"/>
        <v>0.88214773244350064</v>
      </c>
      <c r="Y141" s="5">
        <v>127</v>
      </c>
      <c r="Z141" s="82">
        <v>323</v>
      </c>
      <c r="AA141" s="17">
        <f t="shared" si="136"/>
        <v>4.8991354466858789E-2</v>
      </c>
      <c r="AB141" s="5">
        <v>166</v>
      </c>
      <c r="AC141" s="82">
        <v>454</v>
      </c>
      <c r="AD141" s="17">
        <f t="shared" si="137"/>
        <v>6.8860913089640527E-2</v>
      </c>
      <c r="AE141" s="30">
        <v>2216</v>
      </c>
      <c r="AF141" s="84">
        <v>3506</v>
      </c>
      <c r="AG141" s="31">
        <f t="shared" si="138"/>
        <v>0.5317761261944487</v>
      </c>
      <c r="AH141" s="90">
        <v>2235</v>
      </c>
      <c r="AI141" s="32">
        <v>3087</v>
      </c>
      <c r="AJ141" s="31">
        <f t="shared" si="139"/>
        <v>0.46822387380555136</v>
      </c>
      <c r="AK141" s="16">
        <v>1313</v>
      </c>
      <c r="AL141" s="87">
        <v>1991</v>
      </c>
      <c r="AM141" s="18">
        <f t="shared" si="140"/>
        <v>0.30198695586227819</v>
      </c>
      <c r="AN141" s="16">
        <v>78</v>
      </c>
      <c r="AO141" s="87">
        <v>82</v>
      </c>
      <c r="AP141" s="18">
        <f t="shared" si="141"/>
        <v>1.2437433641741241E-2</v>
      </c>
      <c r="AQ141" s="16">
        <v>20</v>
      </c>
      <c r="AR141" s="87">
        <v>22</v>
      </c>
      <c r="AS141" s="18">
        <f t="shared" si="142"/>
        <v>3.3368724404671622E-3</v>
      </c>
      <c r="AT141" s="16">
        <v>2229</v>
      </c>
      <c r="AU141" s="87">
        <v>4016</v>
      </c>
      <c r="AV141" s="18">
        <f t="shared" si="143"/>
        <v>0.60913089640527829</v>
      </c>
      <c r="AW141" s="16">
        <v>377</v>
      </c>
      <c r="AX141" s="87">
        <v>482</v>
      </c>
      <c r="AY141" s="18">
        <f t="shared" si="144"/>
        <v>7.3107841650235095E-2</v>
      </c>
      <c r="AZ141" s="16">
        <v>0</v>
      </c>
      <c r="BA141" s="82">
        <v>0</v>
      </c>
      <c r="BB141" s="61">
        <f t="shared" si="145"/>
        <v>0</v>
      </c>
      <c r="BC141" s="33">
        <v>387</v>
      </c>
      <c r="BD141" s="94">
        <v>592</v>
      </c>
      <c r="BE141" s="21">
        <f t="shared" si="146"/>
        <v>8.9792203852570904E-2</v>
      </c>
      <c r="BF141" s="34">
        <v>2597</v>
      </c>
      <c r="BG141" s="20">
        <v>6001</v>
      </c>
      <c r="BH141" s="21">
        <f t="shared" si="147"/>
        <v>0.91020779614742908</v>
      </c>
      <c r="BI141" s="5">
        <v>0</v>
      </c>
      <c r="BJ141" s="99">
        <v>0</v>
      </c>
      <c r="BK141" s="96">
        <f t="shared" si="148"/>
        <v>0</v>
      </c>
      <c r="BL141" s="5">
        <v>2984</v>
      </c>
      <c r="BM141" s="101">
        <v>6593</v>
      </c>
      <c r="BN141" s="17">
        <f t="shared" si="149"/>
        <v>1</v>
      </c>
      <c r="BO141" s="34">
        <v>0</v>
      </c>
      <c r="BP141" s="107">
        <v>0</v>
      </c>
      <c r="BQ141" s="21">
        <f t="shared" si="150"/>
        <v>0</v>
      </c>
      <c r="BR141" s="34">
        <v>2447</v>
      </c>
      <c r="BS141" s="107">
        <v>5276</v>
      </c>
      <c r="BT141" s="21">
        <f t="shared" si="151"/>
        <v>0.80024268163203394</v>
      </c>
      <c r="BU141" s="34">
        <v>2</v>
      </c>
      <c r="BV141" s="107">
        <v>5</v>
      </c>
      <c r="BW141" s="21">
        <f t="shared" si="152"/>
        <v>7.5838010010617326E-4</v>
      </c>
      <c r="BX141" s="34">
        <v>0</v>
      </c>
      <c r="BY141" s="107">
        <v>0</v>
      </c>
      <c r="BZ141" s="21">
        <f t="shared" si="153"/>
        <v>0</v>
      </c>
      <c r="CA141" s="34">
        <v>0</v>
      </c>
      <c r="CB141" s="107">
        <v>0</v>
      </c>
      <c r="CC141" s="21">
        <f t="shared" si="154"/>
        <v>0</v>
      </c>
      <c r="CD141" s="34">
        <v>8</v>
      </c>
      <c r="CE141" s="107">
        <v>16</v>
      </c>
      <c r="CF141" s="21">
        <f t="shared" si="155"/>
        <v>2.4268163203397543E-3</v>
      </c>
      <c r="CG141" s="34">
        <v>0</v>
      </c>
      <c r="CH141" s="107">
        <v>0</v>
      </c>
      <c r="CI141" s="21">
        <f t="shared" si="156"/>
        <v>0</v>
      </c>
      <c r="CJ141" s="34">
        <v>0</v>
      </c>
      <c r="CK141" s="107">
        <v>0</v>
      </c>
      <c r="CL141" s="21">
        <f t="shared" si="157"/>
        <v>0</v>
      </c>
      <c r="CM141" s="34">
        <v>0</v>
      </c>
      <c r="CN141" s="107">
        <v>0</v>
      </c>
      <c r="CO141" s="21">
        <f t="shared" si="158"/>
        <v>0</v>
      </c>
      <c r="CP141" s="34">
        <v>1</v>
      </c>
      <c r="CQ141" s="107">
        <v>1</v>
      </c>
      <c r="CR141" s="21">
        <f t="shared" si="159"/>
        <v>3.351206434316354E-4</v>
      </c>
      <c r="CS141" s="34">
        <v>1</v>
      </c>
      <c r="CT141" s="107">
        <v>1</v>
      </c>
      <c r="CU141" s="21">
        <f t="shared" si="160"/>
        <v>1.5167602002123465E-4</v>
      </c>
      <c r="CV141" s="34">
        <v>2</v>
      </c>
      <c r="CW141" s="107">
        <v>5</v>
      </c>
      <c r="CX141" s="21">
        <f t="shared" si="161"/>
        <v>7.5838010010617326E-4</v>
      </c>
      <c r="CY141" s="34">
        <v>0</v>
      </c>
      <c r="CZ141" s="107">
        <v>0</v>
      </c>
      <c r="DA141" s="21">
        <f t="shared" si="162"/>
        <v>0</v>
      </c>
      <c r="DB141" s="34">
        <v>523</v>
      </c>
      <c r="DC141" s="107">
        <v>1289</v>
      </c>
      <c r="DD141" s="63">
        <f t="shared" si="163"/>
        <v>0.19551038980737145</v>
      </c>
      <c r="DE141" s="8">
        <v>738</v>
      </c>
      <c r="DF141" s="117">
        <v>856</v>
      </c>
      <c r="DG141" s="6">
        <f t="shared" si="164"/>
        <v>0.12983467313817684</v>
      </c>
      <c r="DH141" s="8">
        <v>1113</v>
      </c>
      <c r="DI141" s="117">
        <v>1532</v>
      </c>
      <c r="DJ141" s="6">
        <f t="shared" si="165"/>
        <v>0.23236766267253148</v>
      </c>
      <c r="DK141" s="8">
        <v>2937</v>
      </c>
      <c r="DL141" s="117">
        <v>4121</v>
      </c>
      <c r="DM141" s="6">
        <f t="shared" si="166"/>
        <v>0.62505687850750802</v>
      </c>
      <c r="DN141" s="8">
        <v>82</v>
      </c>
      <c r="DO141" s="117">
        <v>84</v>
      </c>
      <c r="DP141" s="6">
        <f t="shared" si="167"/>
        <v>1.274078568178371E-2</v>
      </c>
      <c r="DQ141" s="65">
        <v>119</v>
      </c>
      <c r="DR141" s="123">
        <v>124</v>
      </c>
      <c r="DS141" s="31">
        <f t="shared" si="168"/>
        <v>1.8807826482633096E-2</v>
      </c>
      <c r="DT141" s="65">
        <v>2953</v>
      </c>
      <c r="DU141" s="124">
        <v>6469</v>
      </c>
      <c r="DV141" s="31">
        <f t="shared" si="169"/>
        <v>0.98119217351736687</v>
      </c>
      <c r="DW141" s="8">
        <v>0</v>
      </c>
      <c r="DX141" s="87">
        <v>0</v>
      </c>
      <c r="DY141" s="18">
        <f t="shared" si="170"/>
        <v>0</v>
      </c>
      <c r="DZ141" s="8">
        <v>2984</v>
      </c>
      <c r="EA141" s="82">
        <v>6593</v>
      </c>
      <c r="EB141" s="120">
        <f t="shared" si="171"/>
        <v>1</v>
      </c>
      <c r="EC141" s="65">
        <v>0</v>
      </c>
      <c r="ED141" s="123">
        <v>0</v>
      </c>
      <c r="EE141" s="21">
        <f t="shared" si="172"/>
        <v>0</v>
      </c>
      <c r="EF141" s="34">
        <v>2984</v>
      </c>
      <c r="EG141" s="20">
        <v>6593</v>
      </c>
      <c r="EH141" s="67">
        <f t="shared" si="173"/>
        <v>1</v>
      </c>
    </row>
    <row r="142" spans="1:138" s="40" customFormat="1" ht="12" x14ac:dyDescent="0.25">
      <c r="A142" s="37">
        <v>261130</v>
      </c>
      <c r="B142" s="60"/>
      <c r="C142" s="38" t="s">
        <v>173</v>
      </c>
      <c r="D142" s="39" t="s">
        <v>9</v>
      </c>
      <c r="E142" s="37" t="s">
        <v>6</v>
      </c>
      <c r="F142" s="50">
        <v>27552</v>
      </c>
      <c r="G142" s="51">
        <v>5626</v>
      </c>
      <c r="H142" s="76">
        <v>12826</v>
      </c>
      <c r="I142" s="52">
        <f t="shared" si="130"/>
        <v>0.46551974448315914</v>
      </c>
      <c r="J142" s="34">
        <v>3293</v>
      </c>
      <c r="K142" s="20">
        <v>7426</v>
      </c>
      <c r="L142" s="21">
        <f t="shared" ref="L142:L173" si="174">K142/H142</f>
        <v>0.57898019647590826</v>
      </c>
      <c r="M142" s="79">
        <v>2332</v>
      </c>
      <c r="N142" s="22">
        <v>5399</v>
      </c>
      <c r="O142" s="23">
        <f t="shared" ref="O142:O173" si="175">N142/H142</f>
        <v>0.42094183689380943</v>
      </c>
      <c r="P142" s="34">
        <v>1</v>
      </c>
      <c r="Q142" s="70">
        <v>1</v>
      </c>
      <c r="R142" s="72">
        <f t="shared" ref="R142:R173" si="176">Q142/H142</f>
        <v>7.7966630282239207E-5</v>
      </c>
      <c r="S142" s="34">
        <v>0</v>
      </c>
      <c r="T142" s="70">
        <v>0</v>
      </c>
      <c r="U142" s="21">
        <f t="shared" ref="U142:U173" si="177">T142/H142</f>
        <v>0</v>
      </c>
      <c r="V142" s="5">
        <v>5102</v>
      </c>
      <c r="W142" s="82">
        <v>11414</v>
      </c>
      <c r="X142" s="17">
        <f t="shared" ref="X142:X173" si="178">W142/H142</f>
        <v>0.88991111804147827</v>
      </c>
      <c r="Y142" s="5">
        <v>153</v>
      </c>
      <c r="Z142" s="82">
        <v>391</v>
      </c>
      <c r="AA142" s="17">
        <f t="shared" ref="AA142:AA173" si="179">Z142/H142</f>
        <v>3.0484952440355529E-2</v>
      </c>
      <c r="AB142" s="5">
        <v>371</v>
      </c>
      <c r="AC142" s="82">
        <v>1021</v>
      </c>
      <c r="AD142" s="17">
        <f t="shared" ref="AD142:AD173" si="180">AC142/H142</f>
        <v>7.9603929518166222E-2</v>
      </c>
      <c r="AE142" s="30">
        <v>4766</v>
      </c>
      <c r="AF142" s="84">
        <v>7740</v>
      </c>
      <c r="AG142" s="31">
        <f t="shared" ref="AG142:AG173" si="181">AF142/H142</f>
        <v>0.60346171838453144</v>
      </c>
      <c r="AH142" s="90">
        <v>3787</v>
      </c>
      <c r="AI142" s="32">
        <v>5086</v>
      </c>
      <c r="AJ142" s="31">
        <f t="shared" ref="AJ142:AJ173" si="182">AI142/H142</f>
        <v>0.39653828161546856</v>
      </c>
      <c r="AK142" s="16">
        <v>3261</v>
      </c>
      <c r="AL142" s="87">
        <v>5188</v>
      </c>
      <c r="AM142" s="18">
        <f t="shared" ref="AM142:AM173" si="183">AL142/H142</f>
        <v>0.40449087790425697</v>
      </c>
      <c r="AN142" s="16">
        <v>354</v>
      </c>
      <c r="AO142" s="87">
        <v>395</v>
      </c>
      <c r="AP142" s="18">
        <f t="shared" ref="AP142:AP173" si="184">AO142/H142</f>
        <v>3.0796818961484486E-2</v>
      </c>
      <c r="AQ142" s="16">
        <v>78</v>
      </c>
      <c r="AR142" s="87">
        <v>85</v>
      </c>
      <c r="AS142" s="18">
        <f t="shared" ref="AS142:AS173" si="185">AR142/H142</f>
        <v>6.627163573990332E-3</v>
      </c>
      <c r="AT142" s="16">
        <v>4193</v>
      </c>
      <c r="AU142" s="87">
        <v>7153</v>
      </c>
      <c r="AV142" s="18">
        <f t="shared" ref="AV142:AV173" si="186">AU142/H142</f>
        <v>0.55769530640885701</v>
      </c>
      <c r="AW142" s="16">
        <v>4</v>
      </c>
      <c r="AX142" s="87">
        <v>4</v>
      </c>
      <c r="AY142" s="18">
        <f t="shared" ref="AY142:AY173" si="187">AX142/H142</f>
        <v>3.1186652112895683E-4</v>
      </c>
      <c r="AZ142" s="16">
        <v>1</v>
      </c>
      <c r="BA142" s="82">
        <v>1</v>
      </c>
      <c r="BB142" s="61">
        <f t="shared" ref="BB142:BB173" si="188">BA142/H142</f>
        <v>7.7966630282239207E-5</v>
      </c>
      <c r="BC142" s="33">
        <v>0</v>
      </c>
      <c r="BD142" s="94">
        <v>0</v>
      </c>
      <c r="BE142" s="21">
        <f t="shared" ref="BE142:BE173" si="189">BD142/H142</f>
        <v>0</v>
      </c>
      <c r="BF142" s="34">
        <v>5626</v>
      </c>
      <c r="BG142" s="20">
        <v>12826</v>
      </c>
      <c r="BH142" s="21">
        <f t="shared" ref="BH142:BH173" si="190">BG142/H142</f>
        <v>1</v>
      </c>
      <c r="BI142" s="5">
        <v>2</v>
      </c>
      <c r="BJ142" s="99">
        <v>10</v>
      </c>
      <c r="BK142" s="96">
        <f t="shared" ref="BK142:BK173" si="191">BJ142/H142</f>
        <v>7.7966630282239198E-4</v>
      </c>
      <c r="BL142" s="5">
        <v>5624</v>
      </c>
      <c r="BM142" s="101">
        <v>12816</v>
      </c>
      <c r="BN142" s="17">
        <f t="shared" ref="BN142:BN173" si="192">BM142/H142</f>
        <v>0.99922033369717755</v>
      </c>
      <c r="BO142" s="34">
        <v>6</v>
      </c>
      <c r="BP142" s="107">
        <v>18</v>
      </c>
      <c r="BQ142" s="21">
        <f t="shared" ref="BQ142:BQ173" si="193">BP142/H142</f>
        <v>1.4033993450803055E-3</v>
      </c>
      <c r="BR142" s="34">
        <v>1116</v>
      </c>
      <c r="BS142" s="107">
        <v>2340</v>
      </c>
      <c r="BT142" s="21">
        <f t="shared" ref="BT142:BT173" si="194">BS142/H142</f>
        <v>0.18244191486043973</v>
      </c>
      <c r="BU142" s="34">
        <v>1</v>
      </c>
      <c r="BV142" s="107">
        <v>3</v>
      </c>
      <c r="BW142" s="21">
        <f t="shared" ref="BW142:BW173" si="195">BV142/H142</f>
        <v>2.3389989084671761E-4</v>
      </c>
      <c r="BX142" s="34">
        <v>0</v>
      </c>
      <c r="BY142" s="107">
        <v>0</v>
      </c>
      <c r="BZ142" s="21">
        <f t="shared" ref="BZ142:BZ173" si="196">BY142/H142</f>
        <v>0</v>
      </c>
      <c r="CA142" s="34">
        <v>0</v>
      </c>
      <c r="CB142" s="107">
        <v>0</v>
      </c>
      <c r="CC142" s="21">
        <f t="shared" ref="CC142:CC173" si="197">CB142/H142</f>
        <v>0</v>
      </c>
      <c r="CD142" s="34">
        <v>19</v>
      </c>
      <c r="CE142" s="107">
        <v>34</v>
      </c>
      <c r="CF142" s="21">
        <f t="shared" ref="CF142:CF173" si="198">CE142/H142</f>
        <v>2.6508654295961331E-3</v>
      </c>
      <c r="CG142" s="34">
        <v>1</v>
      </c>
      <c r="CH142" s="107">
        <v>4</v>
      </c>
      <c r="CI142" s="21">
        <f t="shared" ref="CI142:CI173" si="199">CH142/H142</f>
        <v>3.1186652112895683E-4</v>
      </c>
      <c r="CJ142" s="34">
        <v>0</v>
      </c>
      <c r="CK142" s="107">
        <v>0</v>
      </c>
      <c r="CL142" s="21">
        <f t="shared" ref="CL142:CL173" si="200">CK142/K142</f>
        <v>0</v>
      </c>
      <c r="CM142" s="34">
        <v>0</v>
      </c>
      <c r="CN142" s="107">
        <v>0</v>
      </c>
      <c r="CO142" s="21">
        <f t="shared" ref="CO142:CO173" si="201">CN142/H142</f>
        <v>0</v>
      </c>
      <c r="CP142" s="34">
        <v>0</v>
      </c>
      <c r="CQ142" s="107">
        <v>0</v>
      </c>
      <c r="CR142" s="21">
        <f t="shared" ref="CR142:CR173" si="202">CQ142/G142</f>
        <v>0</v>
      </c>
      <c r="CS142" s="34">
        <v>0</v>
      </c>
      <c r="CT142" s="107">
        <v>0</v>
      </c>
      <c r="CU142" s="21">
        <f t="shared" ref="CU142:CU173" si="203">CT142/H142</f>
        <v>0</v>
      </c>
      <c r="CV142" s="34">
        <v>2</v>
      </c>
      <c r="CW142" s="107">
        <v>4</v>
      </c>
      <c r="CX142" s="21">
        <f t="shared" ref="CX142:CX173" si="204">CW142/H142</f>
        <v>3.1186652112895683E-4</v>
      </c>
      <c r="CY142" s="34">
        <v>1</v>
      </c>
      <c r="CZ142" s="107">
        <v>1</v>
      </c>
      <c r="DA142" s="21">
        <f t="shared" ref="DA142:DA173" si="205">CZ142/H142</f>
        <v>7.7966630282239207E-5</v>
      </c>
      <c r="DB142" s="34">
        <v>4480</v>
      </c>
      <c r="DC142" s="107">
        <v>10422</v>
      </c>
      <c r="DD142" s="63">
        <f t="shared" ref="DD142:DD173" si="206">DC142/H142</f>
        <v>0.81256822080149693</v>
      </c>
      <c r="DE142" s="8">
        <v>1609</v>
      </c>
      <c r="DF142" s="117">
        <v>1901</v>
      </c>
      <c r="DG142" s="6">
        <f t="shared" ref="DG142:DG173" si="207">DF142/H142</f>
        <v>0.14821456416653672</v>
      </c>
      <c r="DH142" s="8">
        <v>2364</v>
      </c>
      <c r="DI142" s="117">
        <v>3286</v>
      </c>
      <c r="DJ142" s="6">
        <f t="shared" ref="DJ142:DJ173" si="208">DI142/H142</f>
        <v>0.256198347107438</v>
      </c>
      <c r="DK142" s="8">
        <v>5428</v>
      </c>
      <c r="DL142" s="117">
        <v>7318</v>
      </c>
      <c r="DM142" s="6">
        <f t="shared" ref="DM142:DM173" si="209">DL142/H142</f>
        <v>0.57055980040542653</v>
      </c>
      <c r="DN142" s="8">
        <v>303</v>
      </c>
      <c r="DO142" s="117">
        <v>321</v>
      </c>
      <c r="DP142" s="6">
        <f t="shared" ref="DP142:DP173" si="210">DO142/H142</f>
        <v>2.5027288320598785E-2</v>
      </c>
      <c r="DQ142" s="65">
        <v>553</v>
      </c>
      <c r="DR142" s="123">
        <v>584</v>
      </c>
      <c r="DS142" s="31">
        <f t="shared" ref="DS142:DS173" si="211">DR142/H142</f>
        <v>4.5532512084827691E-2</v>
      </c>
      <c r="DT142" s="65">
        <v>5456</v>
      </c>
      <c r="DU142" s="124">
        <v>12242</v>
      </c>
      <c r="DV142" s="31">
        <f t="shared" ref="DV142:DV173" si="212">DU142/H142</f>
        <v>0.95446748791517233</v>
      </c>
      <c r="DW142" s="8">
        <v>1</v>
      </c>
      <c r="DX142" s="87">
        <v>1</v>
      </c>
      <c r="DY142" s="18">
        <f t="shared" ref="DY142:DY173" si="213">DX142/H142</f>
        <v>7.7966630282239207E-5</v>
      </c>
      <c r="DZ142" s="8">
        <v>5625</v>
      </c>
      <c r="EA142" s="82">
        <v>12825</v>
      </c>
      <c r="EB142" s="120">
        <f t="shared" ref="EB142:EB173" si="214">EA142/H142</f>
        <v>0.99992203336971774</v>
      </c>
      <c r="EC142" s="65">
        <v>0</v>
      </c>
      <c r="ED142" s="123">
        <v>0</v>
      </c>
      <c r="EE142" s="21">
        <f t="shared" ref="EE142:EE173" si="215">ED142/H142</f>
        <v>0</v>
      </c>
      <c r="EF142" s="34">
        <v>5626</v>
      </c>
      <c r="EG142" s="20">
        <v>12826</v>
      </c>
      <c r="EH142" s="67">
        <f t="shared" ref="EH142:EH173" si="216">EG142/H142</f>
        <v>1</v>
      </c>
    </row>
    <row r="143" spans="1:138" s="40" customFormat="1" ht="12" x14ac:dyDescent="0.25">
      <c r="A143" s="37">
        <v>261140</v>
      </c>
      <c r="B143" s="60"/>
      <c r="C143" s="38" t="s">
        <v>174</v>
      </c>
      <c r="D143" s="39" t="s">
        <v>10</v>
      </c>
      <c r="E143" s="37" t="s">
        <v>8</v>
      </c>
      <c r="F143" s="50">
        <v>13857</v>
      </c>
      <c r="G143" s="51">
        <v>2360</v>
      </c>
      <c r="H143" s="76">
        <v>5223</v>
      </c>
      <c r="I143" s="52">
        <f t="shared" ref="I143:I198" si="217">H143/F143</f>
        <v>0.37692141156094394</v>
      </c>
      <c r="J143" s="34">
        <v>1540</v>
      </c>
      <c r="K143" s="20">
        <v>3404</v>
      </c>
      <c r="L143" s="21">
        <f t="shared" si="174"/>
        <v>0.65173272065862531</v>
      </c>
      <c r="M143" s="79">
        <v>819</v>
      </c>
      <c r="N143" s="22">
        <v>1818</v>
      </c>
      <c r="O143" s="23">
        <f t="shared" si="175"/>
        <v>0.34807581849511776</v>
      </c>
      <c r="P143" s="34">
        <v>1</v>
      </c>
      <c r="Q143" s="70">
        <v>1</v>
      </c>
      <c r="R143" s="72">
        <f t="shared" si="176"/>
        <v>1.9146084625694046E-4</v>
      </c>
      <c r="S143" s="34">
        <v>0</v>
      </c>
      <c r="T143" s="70">
        <v>0</v>
      </c>
      <c r="U143" s="21">
        <f t="shared" si="177"/>
        <v>0</v>
      </c>
      <c r="V143" s="5">
        <v>1794</v>
      </c>
      <c r="W143" s="82">
        <v>3946</v>
      </c>
      <c r="X143" s="17">
        <f t="shared" si="178"/>
        <v>0.75550449932988706</v>
      </c>
      <c r="Y143" s="5">
        <v>350</v>
      </c>
      <c r="Z143" s="82">
        <v>716</v>
      </c>
      <c r="AA143" s="17">
        <f t="shared" si="179"/>
        <v>0.13708596591996935</v>
      </c>
      <c r="AB143" s="5">
        <v>216</v>
      </c>
      <c r="AC143" s="82">
        <v>561</v>
      </c>
      <c r="AD143" s="17">
        <f t="shared" si="180"/>
        <v>0.1074095347501436</v>
      </c>
      <c r="AE143" s="30">
        <v>2038</v>
      </c>
      <c r="AF143" s="84">
        <v>3295</v>
      </c>
      <c r="AG143" s="31">
        <f t="shared" si="181"/>
        <v>0.63086348841661877</v>
      </c>
      <c r="AH143" s="90">
        <v>1456</v>
      </c>
      <c r="AI143" s="32">
        <v>1928</v>
      </c>
      <c r="AJ143" s="31">
        <f t="shared" si="182"/>
        <v>0.36913651158338118</v>
      </c>
      <c r="AK143" s="16">
        <v>1135</v>
      </c>
      <c r="AL143" s="87">
        <v>1725</v>
      </c>
      <c r="AM143" s="18">
        <f t="shared" si="183"/>
        <v>0.33026995979322227</v>
      </c>
      <c r="AN143" s="16">
        <v>178</v>
      </c>
      <c r="AO143" s="87">
        <v>193</v>
      </c>
      <c r="AP143" s="18">
        <f t="shared" si="184"/>
        <v>3.6951943327589505E-2</v>
      </c>
      <c r="AQ143" s="16">
        <v>13</v>
      </c>
      <c r="AR143" s="87">
        <v>14</v>
      </c>
      <c r="AS143" s="18">
        <f t="shared" si="185"/>
        <v>2.6804518475971664E-3</v>
      </c>
      <c r="AT143" s="16">
        <v>1854</v>
      </c>
      <c r="AU143" s="87">
        <v>3287</v>
      </c>
      <c r="AV143" s="18">
        <f t="shared" si="186"/>
        <v>0.62933180164656333</v>
      </c>
      <c r="AW143" s="16">
        <v>4</v>
      </c>
      <c r="AX143" s="87">
        <v>4</v>
      </c>
      <c r="AY143" s="18">
        <f t="shared" si="187"/>
        <v>7.6584338502776184E-4</v>
      </c>
      <c r="AZ143" s="16">
        <v>0</v>
      </c>
      <c r="BA143" s="82">
        <v>0</v>
      </c>
      <c r="BB143" s="61">
        <f t="shared" si="188"/>
        <v>0</v>
      </c>
      <c r="BC143" s="33">
        <v>0</v>
      </c>
      <c r="BD143" s="94">
        <v>0</v>
      </c>
      <c r="BE143" s="21">
        <f t="shared" si="189"/>
        <v>0</v>
      </c>
      <c r="BF143" s="34">
        <v>2360</v>
      </c>
      <c r="BG143" s="20">
        <v>5223</v>
      </c>
      <c r="BH143" s="21">
        <f t="shared" si="190"/>
        <v>1</v>
      </c>
      <c r="BI143" s="5">
        <v>0</v>
      </c>
      <c r="BJ143" s="99">
        <v>0</v>
      </c>
      <c r="BK143" s="96">
        <f t="shared" si="191"/>
        <v>0</v>
      </c>
      <c r="BL143" s="5">
        <v>2360</v>
      </c>
      <c r="BM143" s="101">
        <v>5223</v>
      </c>
      <c r="BN143" s="17">
        <f t="shared" si="192"/>
        <v>1</v>
      </c>
      <c r="BO143" s="34">
        <v>21</v>
      </c>
      <c r="BP143" s="107">
        <v>59</v>
      </c>
      <c r="BQ143" s="21">
        <f t="shared" si="193"/>
        <v>1.1296189929159487E-2</v>
      </c>
      <c r="BR143" s="34">
        <v>131</v>
      </c>
      <c r="BS143" s="107">
        <v>261</v>
      </c>
      <c r="BT143" s="21">
        <f t="shared" si="194"/>
        <v>4.9971280873061456E-2</v>
      </c>
      <c r="BU143" s="34">
        <v>1</v>
      </c>
      <c r="BV143" s="107">
        <v>2</v>
      </c>
      <c r="BW143" s="21">
        <f t="shared" si="195"/>
        <v>3.8292169251388092E-4</v>
      </c>
      <c r="BX143" s="34">
        <v>0</v>
      </c>
      <c r="BY143" s="107">
        <v>0</v>
      </c>
      <c r="BZ143" s="21">
        <f t="shared" si="196"/>
        <v>0</v>
      </c>
      <c r="CA143" s="34">
        <v>0</v>
      </c>
      <c r="CB143" s="107">
        <v>0</v>
      </c>
      <c r="CC143" s="21">
        <f t="shared" si="197"/>
        <v>0</v>
      </c>
      <c r="CD143" s="34">
        <v>3</v>
      </c>
      <c r="CE143" s="107">
        <v>4</v>
      </c>
      <c r="CF143" s="21">
        <f t="shared" si="198"/>
        <v>7.6584338502776184E-4</v>
      </c>
      <c r="CG143" s="34">
        <v>0</v>
      </c>
      <c r="CH143" s="107">
        <v>0</v>
      </c>
      <c r="CI143" s="21">
        <f t="shared" si="199"/>
        <v>0</v>
      </c>
      <c r="CJ143" s="34">
        <v>0</v>
      </c>
      <c r="CK143" s="107">
        <v>0</v>
      </c>
      <c r="CL143" s="21">
        <f t="shared" si="200"/>
        <v>0</v>
      </c>
      <c r="CM143" s="34">
        <v>0</v>
      </c>
      <c r="CN143" s="107">
        <v>0</v>
      </c>
      <c r="CO143" s="21">
        <f t="shared" si="201"/>
        <v>0</v>
      </c>
      <c r="CP143" s="34">
        <v>0</v>
      </c>
      <c r="CQ143" s="107">
        <v>0</v>
      </c>
      <c r="CR143" s="21">
        <f t="shared" si="202"/>
        <v>0</v>
      </c>
      <c r="CS143" s="34">
        <v>0</v>
      </c>
      <c r="CT143" s="107">
        <v>0</v>
      </c>
      <c r="CU143" s="21">
        <f t="shared" si="203"/>
        <v>0</v>
      </c>
      <c r="CV143" s="34">
        <v>0</v>
      </c>
      <c r="CW143" s="107">
        <v>0</v>
      </c>
      <c r="CX143" s="21">
        <f t="shared" si="204"/>
        <v>0</v>
      </c>
      <c r="CY143" s="34">
        <v>0</v>
      </c>
      <c r="CZ143" s="107">
        <v>0</v>
      </c>
      <c r="DA143" s="21">
        <f t="shared" si="205"/>
        <v>0</v>
      </c>
      <c r="DB143" s="34">
        <v>2204</v>
      </c>
      <c r="DC143" s="107">
        <v>4897</v>
      </c>
      <c r="DD143" s="63">
        <f t="shared" si="206"/>
        <v>0.93758376412023736</v>
      </c>
      <c r="DE143" s="8">
        <v>732</v>
      </c>
      <c r="DF143" s="117">
        <v>907</v>
      </c>
      <c r="DG143" s="6">
        <f t="shared" si="207"/>
        <v>0.17365498755504499</v>
      </c>
      <c r="DH143" s="8">
        <v>956</v>
      </c>
      <c r="DI143" s="117">
        <v>1349</v>
      </c>
      <c r="DJ143" s="6">
        <f t="shared" si="208"/>
        <v>0.25828068160061268</v>
      </c>
      <c r="DK143" s="8">
        <v>2273</v>
      </c>
      <c r="DL143" s="117">
        <v>2847</v>
      </c>
      <c r="DM143" s="6">
        <f t="shared" si="209"/>
        <v>0.54508902929350944</v>
      </c>
      <c r="DN143" s="8">
        <v>115</v>
      </c>
      <c r="DO143" s="117">
        <v>120</v>
      </c>
      <c r="DP143" s="6">
        <f t="shared" si="210"/>
        <v>2.2975301550832855E-2</v>
      </c>
      <c r="DQ143" s="65">
        <v>125</v>
      </c>
      <c r="DR143" s="123">
        <v>128</v>
      </c>
      <c r="DS143" s="31">
        <f t="shared" si="211"/>
        <v>2.4506988320888379E-2</v>
      </c>
      <c r="DT143" s="65">
        <v>2329</v>
      </c>
      <c r="DU143" s="124">
        <v>5095</v>
      </c>
      <c r="DV143" s="31">
        <f t="shared" si="212"/>
        <v>0.97549301167911162</v>
      </c>
      <c r="DW143" s="8">
        <v>1</v>
      </c>
      <c r="DX143" s="87">
        <v>1</v>
      </c>
      <c r="DY143" s="18">
        <f t="shared" si="213"/>
        <v>1.9146084625694046E-4</v>
      </c>
      <c r="DZ143" s="8">
        <v>2359</v>
      </c>
      <c r="EA143" s="82">
        <v>5222</v>
      </c>
      <c r="EB143" s="120">
        <f t="shared" si="214"/>
        <v>0.99980853915374301</v>
      </c>
      <c r="EC143" s="65">
        <v>0</v>
      </c>
      <c r="ED143" s="123">
        <v>0</v>
      </c>
      <c r="EE143" s="21">
        <f t="shared" si="215"/>
        <v>0</v>
      </c>
      <c r="EF143" s="34">
        <v>2360</v>
      </c>
      <c r="EG143" s="20">
        <v>5223</v>
      </c>
      <c r="EH143" s="67">
        <f t="shared" si="216"/>
        <v>1</v>
      </c>
    </row>
    <row r="144" spans="1:138" s="40" customFormat="1" ht="12" x14ac:dyDescent="0.25">
      <c r="A144" s="37">
        <v>261150</v>
      </c>
      <c r="B144" s="60"/>
      <c r="C144" s="38" t="s">
        <v>175</v>
      </c>
      <c r="D144" s="39" t="s">
        <v>10</v>
      </c>
      <c r="E144" s="37" t="s">
        <v>6</v>
      </c>
      <c r="F144" s="50">
        <v>17928</v>
      </c>
      <c r="G144" s="51">
        <v>3870</v>
      </c>
      <c r="H144" s="76">
        <v>9309</v>
      </c>
      <c r="I144" s="52">
        <f t="shared" si="217"/>
        <v>0.51924364123159306</v>
      </c>
      <c r="J144" s="34">
        <v>2520</v>
      </c>
      <c r="K144" s="20">
        <v>6083</v>
      </c>
      <c r="L144" s="21">
        <f t="shared" si="174"/>
        <v>0.65345364700827158</v>
      </c>
      <c r="M144" s="79">
        <v>1350</v>
      </c>
      <c r="N144" s="22">
        <v>3226</v>
      </c>
      <c r="O144" s="23">
        <f t="shared" si="175"/>
        <v>0.34654635299172842</v>
      </c>
      <c r="P144" s="34">
        <v>0</v>
      </c>
      <c r="Q144" s="70">
        <v>0</v>
      </c>
      <c r="R144" s="72">
        <f t="shared" si="176"/>
        <v>0</v>
      </c>
      <c r="S144" s="34">
        <v>0</v>
      </c>
      <c r="T144" s="70">
        <v>0</v>
      </c>
      <c r="U144" s="21">
        <f t="shared" si="177"/>
        <v>0</v>
      </c>
      <c r="V144" s="5">
        <v>3385</v>
      </c>
      <c r="W144" s="82">
        <v>7915</v>
      </c>
      <c r="X144" s="17">
        <f t="shared" si="178"/>
        <v>0.85025244387152221</v>
      </c>
      <c r="Y144" s="5">
        <v>148</v>
      </c>
      <c r="Z144" s="82">
        <v>440</v>
      </c>
      <c r="AA144" s="17">
        <f t="shared" si="179"/>
        <v>4.7266086582876787E-2</v>
      </c>
      <c r="AB144" s="5">
        <v>337</v>
      </c>
      <c r="AC144" s="82">
        <v>954</v>
      </c>
      <c r="AD144" s="17">
        <f t="shared" si="180"/>
        <v>0.10248146954560103</v>
      </c>
      <c r="AE144" s="30">
        <v>3277</v>
      </c>
      <c r="AF144" s="84">
        <v>5502</v>
      </c>
      <c r="AG144" s="31">
        <f t="shared" si="181"/>
        <v>0.59104092813406384</v>
      </c>
      <c r="AH144" s="90">
        <v>2750</v>
      </c>
      <c r="AI144" s="32">
        <v>3807</v>
      </c>
      <c r="AJ144" s="31">
        <f t="shared" si="182"/>
        <v>0.40895907186593616</v>
      </c>
      <c r="AK144" s="16">
        <v>1636</v>
      </c>
      <c r="AL144" s="87">
        <v>2356</v>
      </c>
      <c r="AM144" s="18">
        <f t="shared" si="183"/>
        <v>0.25308840906649477</v>
      </c>
      <c r="AN144" s="16">
        <v>125</v>
      </c>
      <c r="AO144" s="87">
        <v>132</v>
      </c>
      <c r="AP144" s="18">
        <f t="shared" si="184"/>
        <v>1.4179825974863036E-2</v>
      </c>
      <c r="AQ144" s="16">
        <v>37</v>
      </c>
      <c r="AR144" s="87">
        <v>42</v>
      </c>
      <c r="AS144" s="18">
        <f t="shared" si="185"/>
        <v>4.5117628101836935E-3</v>
      </c>
      <c r="AT144" s="16">
        <v>3464</v>
      </c>
      <c r="AU144" s="87">
        <v>6776</v>
      </c>
      <c r="AV144" s="18">
        <f t="shared" si="186"/>
        <v>0.72789773337630248</v>
      </c>
      <c r="AW144" s="16">
        <v>2</v>
      </c>
      <c r="AX144" s="87">
        <v>2</v>
      </c>
      <c r="AY144" s="18">
        <f t="shared" si="187"/>
        <v>2.1484584810398539E-4</v>
      </c>
      <c r="AZ144" s="16">
        <v>1</v>
      </c>
      <c r="BA144" s="82">
        <v>1</v>
      </c>
      <c r="BB144" s="61">
        <f t="shared" si="188"/>
        <v>1.074229240519927E-4</v>
      </c>
      <c r="BC144" s="33">
        <v>0</v>
      </c>
      <c r="BD144" s="94">
        <v>0</v>
      </c>
      <c r="BE144" s="21">
        <f t="shared" si="189"/>
        <v>0</v>
      </c>
      <c r="BF144" s="34">
        <v>3870</v>
      </c>
      <c r="BG144" s="20">
        <v>9309</v>
      </c>
      <c r="BH144" s="21">
        <f t="shared" si="190"/>
        <v>1</v>
      </c>
      <c r="BI144" s="5">
        <v>0</v>
      </c>
      <c r="BJ144" s="99">
        <v>0</v>
      </c>
      <c r="BK144" s="96">
        <f t="shared" si="191"/>
        <v>0</v>
      </c>
      <c r="BL144" s="5">
        <v>3870</v>
      </c>
      <c r="BM144" s="101">
        <v>9309</v>
      </c>
      <c r="BN144" s="17">
        <f t="shared" si="192"/>
        <v>1</v>
      </c>
      <c r="BO144" s="34">
        <v>10</v>
      </c>
      <c r="BP144" s="107">
        <v>21</v>
      </c>
      <c r="BQ144" s="21">
        <f t="shared" si="193"/>
        <v>2.2558814050918467E-3</v>
      </c>
      <c r="BR144" s="34">
        <v>1193</v>
      </c>
      <c r="BS144" s="107">
        <v>2658</v>
      </c>
      <c r="BT144" s="21">
        <f t="shared" si="194"/>
        <v>0.28553013213019657</v>
      </c>
      <c r="BU144" s="34">
        <v>25</v>
      </c>
      <c r="BV144" s="107">
        <v>63</v>
      </c>
      <c r="BW144" s="21">
        <f t="shared" si="195"/>
        <v>6.7676442152755402E-3</v>
      </c>
      <c r="BX144" s="34">
        <v>0</v>
      </c>
      <c r="BY144" s="107">
        <v>0</v>
      </c>
      <c r="BZ144" s="21">
        <f t="shared" si="196"/>
        <v>0</v>
      </c>
      <c r="CA144" s="34">
        <v>0</v>
      </c>
      <c r="CB144" s="107">
        <v>0</v>
      </c>
      <c r="CC144" s="21">
        <f t="shared" si="197"/>
        <v>0</v>
      </c>
      <c r="CD144" s="34">
        <v>2</v>
      </c>
      <c r="CE144" s="107">
        <v>2</v>
      </c>
      <c r="CF144" s="21">
        <f t="shared" si="198"/>
        <v>2.1484584810398539E-4</v>
      </c>
      <c r="CG144" s="34">
        <v>0</v>
      </c>
      <c r="CH144" s="107">
        <v>0</v>
      </c>
      <c r="CI144" s="21">
        <f t="shared" si="199"/>
        <v>0</v>
      </c>
      <c r="CJ144" s="34">
        <v>0</v>
      </c>
      <c r="CK144" s="107">
        <v>0</v>
      </c>
      <c r="CL144" s="21">
        <f t="shared" si="200"/>
        <v>0</v>
      </c>
      <c r="CM144" s="34">
        <v>0</v>
      </c>
      <c r="CN144" s="107">
        <v>0</v>
      </c>
      <c r="CO144" s="21">
        <f t="shared" si="201"/>
        <v>0</v>
      </c>
      <c r="CP144" s="34">
        <v>1</v>
      </c>
      <c r="CQ144" s="107">
        <v>3</v>
      </c>
      <c r="CR144" s="21">
        <f t="shared" si="202"/>
        <v>7.7519379844961239E-4</v>
      </c>
      <c r="CS144" s="34">
        <v>0</v>
      </c>
      <c r="CT144" s="107">
        <v>0</v>
      </c>
      <c r="CU144" s="21">
        <f t="shared" si="203"/>
        <v>0</v>
      </c>
      <c r="CV144" s="34">
        <v>0</v>
      </c>
      <c r="CW144" s="107">
        <v>0</v>
      </c>
      <c r="CX144" s="21">
        <f t="shared" si="204"/>
        <v>0</v>
      </c>
      <c r="CY144" s="34">
        <v>1</v>
      </c>
      <c r="CZ144" s="107">
        <v>1</v>
      </c>
      <c r="DA144" s="21">
        <f t="shared" si="205"/>
        <v>1.074229240519927E-4</v>
      </c>
      <c r="DB144" s="34">
        <v>2638</v>
      </c>
      <c r="DC144" s="107">
        <v>6561</v>
      </c>
      <c r="DD144" s="63">
        <f t="shared" si="206"/>
        <v>0.7048018047051241</v>
      </c>
      <c r="DE144" s="8">
        <v>1159</v>
      </c>
      <c r="DF144" s="117">
        <v>1373</v>
      </c>
      <c r="DG144" s="6">
        <f t="shared" si="207"/>
        <v>0.14749167472338598</v>
      </c>
      <c r="DH144" s="8">
        <v>1761</v>
      </c>
      <c r="DI144" s="117">
        <v>2522</v>
      </c>
      <c r="DJ144" s="6">
        <f t="shared" si="208"/>
        <v>0.27092061445912557</v>
      </c>
      <c r="DK144" s="8">
        <v>3752</v>
      </c>
      <c r="DL144" s="117">
        <v>5230</v>
      </c>
      <c r="DM144" s="6">
        <f t="shared" si="209"/>
        <v>0.56182189279192185</v>
      </c>
      <c r="DN144" s="8">
        <v>175</v>
      </c>
      <c r="DO144" s="117">
        <v>184</v>
      </c>
      <c r="DP144" s="6">
        <f t="shared" si="210"/>
        <v>1.9765818025566657E-2</v>
      </c>
      <c r="DQ144" s="65">
        <v>165</v>
      </c>
      <c r="DR144" s="123">
        <v>171</v>
      </c>
      <c r="DS144" s="31">
        <f t="shared" si="211"/>
        <v>1.8369320012890752E-2</v>
      </c>
      <c r="DT144" s="65">
        <v>3830</v>
      </c>
      <c r="DU144" s="124">
        <v>9138</v>
      </c>
      <c r="DV144" s="31">
        <f t="shared" si="212"/>
        <v>0.98163067998710929</v>
      </c>
      <c r="DW144" s="8">
        <v>0</v>
      </c>
      <c r="DX144" s="87">
        <v>0</v>
      </c>
      <c r="DY144" s="18">
        <f t="shared" si="213"/>
        <v>0</v>
      </c>
      <c r="DZ144" s="8">
        <v>3870</v>
      </c>
      <c r="EA144" s="82">
        <v>9309</v>
      </c>
      <c r="EB144" s="120">
        <f t="shared" si="214"/>
        <v>1</v>
      </c>
      <c r="EC144" s="65">
        <v>0</v>
      </c>
      <c r="ED144" s="123">
        <v>0</v>
      </c>
      <c r="EE144" s="21">
        <f t="shared" si="215"/>
        <v>0</v>
      </c>
      <c r="EF144" s="34">
        <v>3870</v>
      </c>
      <c r="EG144" s="20">
        <v>9309</v>
      </c>
      <c r="EH144" s="67">
        <f t="shared" si="216"/>
        <v>1</v>
      </c>
    </row>
    <row r="145" spans="1:138" s="40" customFormat="1" ht="12" x14ac:dyDescent="0.25">
      <c r="A145" s="37">
        <v>261153</v>
      </c>
      <c r="B145" s="60"/>
      <c r="C145" s="38" t="s">
        <v>176</v>
      </c>
      <c r="D145" s="39" t="s">
        <v>5</v>
      </c>
      <c r="E145" s="37" t="s">
        <v>8</v>
      </c>
      <c r="F145" s="50">
        <v>6554</v>
      </c>
      <c r="G145" s="51">
        <v>1254</v>
      </c>
      <c r="H145" s="76">
        <v>3511</v>
      </c>
      <c r="I145" s="52">
        <f t="shared" si="217"/>
        <v>0.5357033872444309</v>
      </c>
      <c r="J145" s="34">
        <v>606</v>
      </c>
      <c r="K145" s="20">
        <v>1690</v>
      </c>
      <c r="L145" s="21">
        <f t="shared" si="174"/>
        <v>0.48134434634007406</v>
      </c>
      <c r="M145" s="79">
        <v>648</v>
      </c>
      <c r="N145" s="22">
        <v>1821</v>
      </c>
      <c r="O145" s="23">
        <f t="shared" si="175"/>
        <v>0.51865565365992594</v>
      </c>
      <c r="P145" s="34">
        <v>0</v>
      </c>
      <c r="Q145" s="70">
        <v>0</v>
      </c>
      <c r="R145" s="72">
        <f t="shared" si="176"/>
        <v>0</v>
      </c>
      <c r="S145" s="34">
        <v>0</v>
      </c>
      <c r="T145" s="70">
        <v>0</v>
      </c>
      <c r="U145" s="21">
        <f t="shared" si="177"/>
        <v>0</v>
      </c>
      <c r="V145" s="5">
        <v>1056</v>
      </c>
      <c r="W145" s="82">
        <v>2918</v>
      </c>
      <c r="X145" s="17">
        <f t="shared" si="178"/>
        <v>0.83110225007120475</v>
      </c>
      <c r="Y145" s="5">
        <v>92</v>
      </c>
      <c r="Z145" s="82">
        <v>261</v>
      </c>
      <c r="AA145" s="17">
        <f t="shared" si="179"/>
        <v>7.4337795499857584E-2</v>
      </c>
      <c r="AB145" s="5">
        <v>106</v>
      </c>
      <c r="AC145" s="82">
        <v>332</v>
      </c>
      <c r="AD145" s="17">
        <f t="shared" si="180"/>
        <v>9.4559954428937623E-2</v>
      </c>
      <c r="AE145" s="30">
        <v>1098</v>
      </c>
      <c r="AF145" s="84">
        <v>1849</v>
      </c>
      <c r="AG145" s="31">
        <f t="shared" si="181"/>
        <v>0.52663058957561948</v>
      </c>
      <c r="AH145" s="90">
        <v>1070</v>
      </c>
      <c r="AI145" s="32">
        <v>1662</v>
      </c>
      <c r="AJ145" s="31">
        <f t="shared" si="182"/>
        <v>0.47336941042438052</v>
      </c>
      <c r="AK145" s="16">
        <v>753</v>
      </c>
      <c r="AL145" s="87">
        <v>1227</v>
      </c>
      <c r="AM145" s="18">
        <f t="shared" si="183"/>
        <v>0.34947308459128451</v>
      </c>
      <c r="AN145" s="16">
        <v>31</v>
      </c>
      <c r="AO145" s="87">
        <v>33</v>
      </c>
      <c r="AP145" s="18">
        <f t="shared" si="184"/>
        <v>9.3990316149245232E-3</v>
      </c>
      <c r="AQ145" s="16">
        <v>32</v>
      </c>
      <c r="AR145" s="87">
        <v>32</v>
      </c>
      <c r="AS145" s="18">
        <f t="shared" si="185"/>
        <v>9.1142124750783256E-3</v>
      </c>
      <c r="AT145" s="16">
        <v>1050</v>
      </c>
      <c r="AU145" s="87">
        <v>2218</v>
      </c>
      <c r="AV145" s="18">
        <f t="shared" si="186"/>
        <v>0.63172885217886643</v>
      </c>
      <c r="AW145" s="16">
        <v>1</v>
      </c>
      <c r="AX145" s="87">
        <v>1</v>
      </c>
      <c r="AY145" s="18">
        <f t="shared" si="187"/>
        <v>2.8481913984619768E-4</v>
      </c>
      <c r="AZ145" s="16">
        <v>0</v>
      </c>
      <c r="BA145" s="82">
        <v>0</v>
      </c>
      <c r="BB145" s="61">
        <f t="shared" si="188"/>
        <v>0</v>
      </c>
      <c r="BC145" s="33">
        <v>0</v>
      </c>
      <c r="BD145" s="94">
        <v>0</v>
      </c>
      <c r="BE145" s="21">
        <f t="shared" si="189"/>
        <v>0</v>
      </c>
      <c r="BF145" s="34">
        <v>1254</v>
      </c>
      <c r="BG145" s="20">
        <v>3511</v>
      </c>
      <c r="BH145" s="21">
        <f t="shared" si="190"/>
        <v>1</v>
      </c>
      <c r="BI145" s="5">
        <v>53</v>
      </c>
      <c r="BJ145" s="99">
        <v>158</v>
      </c>
      <c r="BK145" s="96">
        <f t="shared" si="191"/>
        <v>4.5001424095699231E-2</v>
      </c>
      <c r="BL145" s="5">
        <v>1201</v>
      </c>
      <c r="BM145" s="101">
        <v>3353</v>
      </c>
      <c r="BN145" s="17">
        <f t="shared" si="192"/>
        <v>0.95499857590430082</v>
      </c>
      <c r="BO145" s="34">
        <v>0</v>
      </c>
      <c r="BP145" s="107">
        <v>0</v>
      </c>
      <c r="BQ145" s="21">
        <f t="shared" si="193"/>
        <v>0</v>
      </c>
      <c r="BR145" s="34">
        <v>14</v>
      </c>
      <c r="BS145" s="107">
        <v>41</v>
      </c>
      <c r="BT145" s="21">
        <f t="shared" si="194"/>
        <v>1.1677584733694105E-2</v>
      </c>
      <c r="BU145" s="34">
        <v>0</v>
      </c>
      <c r="BV145" s="107">
        <v>0</v>
      </c>
      <c r="BW145" s="21">
        <f t="shared" si="195"/>
        <v>0</v>
      </c>
      <c r="BX145" s="34">
        <v>0</v>
      </c>
      <c r="BY145" s="107">
        <v>0</v>
      </c>
      <c r="BZ145" s="21">
        <f t="shared" si="196"/>
        <v>0</v>
      </c>
      <c r="CA145" s="34">
        <v>0</v>
      </c>
      <c r="CB145" s="107">
        <v>0</v>
      </c>
      <c r="CC145" s="21">
        <f t="shared" si="197"/>
        <v>0</v>
      </c>
      <c r="CD145" s="34">
        <v>2</v>
      </c>
      <c r="CE145" s="107">
        <v>5</v>
      </c>
      <c r="CF145" s="21">
        <f t="shared" si="198"/>
        <v>1.4240956992309882E-3</v>
      </c>
      <c r="CG145" s="34">
        <v>0</v>
      </c>
      <c r="CH145" s="107">
        <v>0</v>
      </c>
      <c r="CI145" s="21">
        <f t="shared" si="199"/>
        <v>0</v>
      </c>
      <c r="CJ145" s="34">
        <v>0</v>
      </c>
      <c r="CK145" s="107">
        <v>0</v>
      </c>
      <c r="CL145" s="21">
        <f t="shared" si="200"/>
        <v>0</v>
      </c>
      <c r="CM145" s="34">
        <v>0</v>
      </c>
      <c r="CN145" s="107">
        <v>0</v>
      </c>
      <c r="CO145" s="21">
        <f t="shared" si="201"/>
        <v>0</v>
      </c>
      <c r="CP145" s="34">
        <v>0</v>
      </c>
      <c r="CQ145" s="107">
        <v>0</v>
      </c>
      <c r="CR145" s="21">
        <f t="shared" si="202"/>
        <v>0</v>
      </c>
      <c r="CS145" s="34">
        <v>0</v>
      </c>
      <c r="CT145" s="107">
        <v>0</v>
      </c>
      <c r="CU145" s="21">
        <f t="shared" si="203"/>
        <v>0</v>
      </c>
      <c r="CV145" s="34">
        <v>0</v>
      </c>
      <c r="CW145" s="107">
        <v>0</v>
      </c>
      <c r="CX145" s="21">
        <f t="shared" si="204"/>
        <v>0</v>
      </c>
      <c r="CY145" s="34">
        <v>0</v>
      </c>
      <c r="CZ145" s="107">
        <v>0</v>
      </c>
      <c r="DA145" s="21">
        <f t="shared" si="205"/>
        <v>0</v>
      </c>
      <c r="DB145" s="34">
        <v>1238</v>
      </c>
      <c r="DC145" s="107">
        <v>3465</v>
      </c>
      <c r="DD145" s="63">
        <f t="shared" si="206"/>
        <v>0.98689831956707486</v>
      </c>
      <c r="DE145" s="8">
        <v>407</v>
      </c>
      <c r="DF145" s="117">
        <v>489</v>
      </c>
      <c r="DG145" s="6">
        <f t="shared" si="207"/>
        <v>0.13927655938479067</v>
      </c>
      <c r="DH145" s="8">
        <v>568</v>
      </c>
      <c r="DI145" s="117">
        <v>804</v>
      </c>
      <c r="DJ145" s="6">
        <f t="shared" si="208"/>
        <v>0.22899458843634293</v>
      </c>
      <c r="DK145" s="8">
        <v>1237</v>
      </c>
      <c r="DL145" s="117">
        <v>2183</v>
      </c>
      <c r="DM145" s="6">
        <f t="shared" si="209"/>
        <v>0.62176018228424945</v>
      </c>
      <c r="DN145" s="8">
        <v>34</v>
      </c>
      <c r="DO145" s="117">
        <v>35</v>
      </c>
      <c r="DP145" s="6">
        <f t="shared" si="210"/>
        <v>9.9686698946169182E-3</v>
      </c>
      <c r="DQ145" s="65">
        <v>35</v>
      </c>
      <c r="DR145" s="123">
        <v>36</v>
      </c>
      <c r="DS145" s="31">
        <f t="shared" si="211"/>
        <v>1.0253489034463116E-2</v>
      </c>
      <c r="DT145" s="65">
        <v>1251</v>
      </c>
      <c r="DU145" s="124">
        <v>3475</v>
      </c>
      <c r="DV145" s="31">
        <f t="shared" si="212"/>
        <v>0.9897465109655369</v>
      </c>
      <c r="DW145" s="8">
        <v>0</v>
      </c>
      <c r="DX145" s="87">
        <v>0</v>
      </c>
      <c r="DY145" s="18">
        <f t="shared" si="213"/>
        <v>0</v>
      </c>
      <c r="DZ145" s="8">
        <v>1254</v>
      </c>
      <c r="EA145" s="82">
        <v>3511</v>
      </c>
      <c r="EB145" s="120">
        <f t="shared" si="214"/>
        <v>1</v>
      </c>
      <c r="EC145" s="65">
        <v>0</v>
      </c>
      <c r="ED145" s="123">
        <v>0</v>
      </c>
      <c r="EE145" s="21">
        <f t="shared" si="215"/>
        <v>0</v>
      </c>
      <c r="EF145" s="34">
        <v>1254</v>
      </c>
      <c r="EG145" s="20">
        <v>3511</v>
      </c>
      <c r="EH145" s="67">
        <f t="shared" si="216"/>
        <v>1</v>
      </c>
    </row>
    <row r="146" spans="1:138" s="40" customFormat="1" ht="12" x14ac:dyDescent="0.25">
      <c r="A146" s="37">
        <v>261160</v>
      </c>
      <c r="B146" s="60"/>
      <c r="C146" s="38" t="s">
        <v>177</v>
      </c>
      <c r="D146" s="39" t="s">
        <v>3</v>
      </c>
      <c r="E146" s="37" t="s">
        <v>19</v>
      </c>
      <c r="F146" s="50">
        <v>1488920</v>
      </c>
      <c r="G146" s="51">
        <v>137349</v>
      </c>
      <c r="H146" s="76">
        <v>334759</v>
      </c>
      <c r="I146" s="52">
        <f t="shared" si="217"/>
        <v>0.22483343631625607</v>
      </c>
      <c r="J146" s="34">
        <v>133337</v>
      </c>
      <c r="K146" s="20">
        <v>330522</v>
      </c>
      <c r="L146" s="21">
        <f t="shared" si="174"/>
        <v>0.98734313341836966</v>
      </c>
      <c r="M146" s="79">
        <v>88</v>
      </c>
      <c r="N146" s="22">
        <v>229</v>
      </c>
      <c r="O146" s="23">
        <f t="shared" si="175"/>
        <v>6.8407421458422323E-4</v>
      </c>
      <c r="P146" s="34">
        <v>3920</v>
      </c>
      <c r="Q146" s="70">
        <v>3996</v>
      </c>
      <c r="R146" s="72">
        <f t="shared" si="176"/>
        <v>1.1936945683312472E-2</v>
      </c>
      <c r="S146" s="34">
        <v>7</v>
      </c>
      <c r="T146" s="70">
        <v>12</v>
      </c>
      <c r="U146" s="21">
        <f t="shared" si="177"/>
        <v>3.5846683733671089E-5</v>
      </c>
      <c r="V146" s="5">
        <v>52934</v>
      </c>
      <c r="W146" s="82">
        <v>132216</v>
      </c>
      <c r="X146" s="17">
        <f t="shared" si="178"/>
        <v>0.39495876137758806</v>
      </c>
      <c r="Y146" s="5">
        <v>65172</v>
      </c>
      <c r="Z146" s="82">
        <v>150458</v>
      </c>
      <c r="AA146" s="17">
        <f t="shared" si="179"/>
        <v>0.44945169510005706</v>
      </c>
      <c r="AB146" s="5">
        <v>19243</v>
      </c>
      <c r="AC146" s="82">
        <v>52085</v>
      </c>
      <c r="AD146" s="17">
        <f t="shared" si="180"/>
        <v>0.15558954352235488</v>
      </c>
      <c r="AE146" s="30">
        <v>123948</v>
      </c>
      <c r="AF146" s="84">
        <v>212296</v>
      </c>
      <c r="AG146" s="31">
        <f t="shared" si="181"/>
        <v>0.63417563082695316</v>
      </c>
      <c r="AH146" s="90">
        <v>90409</v>
      </c>
      <c r="AI146" s="32">
        <v>122463</v>
      </c>
      <c r="AJ146" s="31">
        <f t="shared" si="182"/>
        <v>0.36582436917304689</v>
      </c>
      <c r="AK146" s="16">
        <v>49784</v>
      </c>
      <c r="AL146" s="87">
        <v>70912</v>
      </c>
      <c r="AM146" s="18">
        <f t="shared" si="183"/>
        <v>0.21183000307684036</v>
      </c>
      <c r="AN146" s="16">
        <v>20380</v>
      </c>
      <c r="AO146" s="87">
        <v>25106</v>
      </c>
      <c r="AP146" s="18">
        <f t="shared" si="184"/>
        <v>7.4997236818128865E-2</v>
      </c>
      <c r="AQ146" s="16">
        <v>1830</v>
      </c>
      <c r="AR146" s="87">
        <v>2007</v>
      </c>
      <c r="AS146" s="18">
        <f t="shared" si="185"/>
        <v>5.9953578544564897E-3</v>
      </c>
      <c r="AT146" s="16">
        <v>118420</v>
      </c>
      <c r="AU146" s="87">
        <v>236441</v>
      </c>
      <c r="AV146" s="18">
        <f t="shared" si="186"/>
        <v>0.70630214572274386</v>
      </c>
      <c r="AW146" s="16">
        <v>250</v>
      </c>
      <c r="AX146" s="87">
        <v>289</v>
      </c>
      <c r="AY146" s="18">
        <f t="shared" si="187"/>
        <v>8.6330763325257874E-4</v>
      </c>
      <c r="AZ146" s="16">
        <v>4</v>
      </c>
      <c r="BA146" s="82">
        <v>4</v>
      </c>
      <c r="BB146" s="61">
        <f t="shared" si="188"/>
        <v>1.1948894577890363E-5</v>
      </c>
      <c r="BC146" s="33">
        <v>12</v>
      </c>
      <c r="BD146" s="94">
        <v>34</v>
      </c>
      <c r="BE146" s="21">
        <f t="shared" si="189"/>
        <v>1.0156560391206808E-4</v>
      </c>
      <c r="BF146" s="34">
        <v>137337</v>
      </c>
      <c r="BG146" s="20">
        <v>334725</v>
      </c>
      <c r="BH146" s="21">
        <f t="shared" si="190"/>
        <v>0.99989843439608794</v>
      </c>
      <c r="BI146" s="5">
        <v>1</v>
      </c>
      <c r="BJ146" s="99">
        <v>2</v>
      </c>
      <c r="BK146" s="96">
        <f t="shared" si="191"/>
        <v>5.9744472889451816E-6</v>
      </c>
      <c r="BL146" s="5">
        <v>137348</v>
      </c>
      <c r="BM146" s="101">
        <v>334757</v>
      </c>
      <c r="BN146" s="17">
        <f t="shared" si="192"/>
        <v>0.99999402555271111</v>
      </c>
      <c r="BO146" s="34">
        <v>79</v>
      </c>
      <c r="BP146" s="107">
        <v>199</v>
      </c>
      <c r="BQ146" s="21">
        <f t="shared" si="193"/>
        <v>5.9445750525004553E-4</v>
      </c>
      <c r="BR146" s="34">
        <v>93</v>
      </c>
      <c r="BS146" s="107">
        <v>233</v>
      </c>
      <c r="BT146" s="21">
        <f t="shared" si="194"/>
        <v>6.9602310916211363E-4</v>
      </c>
      <c r="BU146" s="34">
        <v>3</v>
      </c>
      <c r="BV146" s="107">
        <v>7</v>
      </c>
      <c r="BW146" s="21">
        <f t="shared" si="195"/>
        <v>2.0910565511308135E-5</v>
      </c>
      <c r="BX146" s="34">
        <v>4</v>
      </c>
      <c r="BY146" s="107">
        <v>11</v>
      </c>
      <c r="BZ146" s="21">
        <f t="shared" si="196"/>
        <v>3.2859460089198495E-5</v>
      </c>
      <c r="CA146" s="34">
        <v>0</v>
      </c>
      <c r="CB146" s="107">
        <v>0</v>
      </c>
      <c r="CC146" s="21">
        <f t="shared" si="197"/>
        <v>0</v>
      </c>
      <c r="CD146" s="34">
        <v>7020</v>
      </c>
      <c r="CE146" s="107">
        <v>10320</v>
      </c>
      <c r="CF146" s="21">
        <f t="shared" si="198"/>
        <v>3.0828148010957138E-2</v>
      </c>
      <c r="CG146" s="34">
        <v>4</v>
      </c>
      <c r="CH146" s="107">
        <v>7</v>
      </c>
      <c r="CI146" s="21">
        <f t="shared" si="199"/>
        <v>2.0910565511308135E-5</v>
      </c>
      <c r="CJ146" s="34">
        <v>41</v>
      </c>
      <c r="CK146" s="107">
        <v>42</v>
      </c>
      <c r="CL146" s="21">
        <f t="shared" si="200"/>
        <v>1.2707172291103163E-4</v>
      </c>
      <c r="CM146" s="34">
        <v>0</v>
      </c>
      <c r="CN146" s="107">
        <v>0</v>
      </c>
      <c r="CO146" s="21">
        <f t="shared" si="201"/>
        <v>0</v>
      </c>
      <c r="CP146" s="34">
        <v>29</v>
      </c>
      <c r="CQ146" s="107">
        <v>49</v>
      </c>
      <c r="CR146" s="21">
        <f t="shared" si="202"/>
        <v>3.5675541867796637E-4</v>
      </c>
      <c r="CS146" s="34">
        <v>527</v>
      </c>
      <c r="CT146" s="107">
        <v>1213</v>
      </c>
      <c r="CU146" s="21">
        <f t="shared" si="203"/>
        <v>3.6235022807452524E-3</v>
      </c>
      <c r="CV146" s="34">
        <v>495</v>
      </c>
      <c r="CW146" s="107">
        <v>1317</v>
      </c>
      <c r="CX146" s="21">
        <f t="shared" si="204"/>
        <v>3.934173539770402E-3</v>
      </c>
      <c r="CY146" s="34">
        <v>13</v>
      </c>
      <c r="CZ146" s="107">
        <v>29</v>
      </c>
      <c r="DA146" s="21">
        <f t="shared" si="205"/>
        <v>8.6629485689705129E-5</v>
      </c>
      <c r="DB146" s="34">
        <v>129038</v>
      </c>
      <c r="DC146" s="107">
        <v>321326</v>
      </c>
      <c r="DD146" s="63">
        <f t="shared" si="206"/>
        <v>0.95987262478379964</v>
      </c>
      <c r="DE146" s="8">
        <v>46553</v>
      </c>
      <c r="DF146" s="117">
        <v>56004</v>
      </c>
      <c r="DG146" s="6">
        <f t="shared" si="207"/>
        <v>0.16729647298504297</v>
      </c>
      <c r="DH146" s="8">
        <v>67739</v>
      </c>
      <c r="DI146" s="117">
        <v>96595</v>
      </c>
      <c r="DJ146" s="6">
        <f t="shared" si="208"/>
        <v>0.28855086793782991</v>
      </c>
      <c r="DK146" s="8">
        <v>128756</v>
      </c>
      <c r="DL146" s="117">
        <v>168398</v>
      </c>
      <c r="DM146" s="6">
        <f t="shared" si="209"/>
        <v>0.50304248728189538</v>
      </c>
      <c r="DN146" s="8">
        <v>12794</v>
      </c>
      <c r="DO146" s="117">
        <v>13762</v>
      </c>
      <c r="DP146" s="6">
        <f t="shared" si="210"/>
        <v>4.1110171795231791E-2</v>
      </c>
      <c r="DQ146" s="65">
        <v>13100</v>
      </c>
      <c r="DR146" s="123">
        <v>13913</v>
      </c>
      <c r="DS146" s="31">
        <f t="shared" si="211"/>
        <v>4.1561242565547156E-2</v>
      </c>
      <c r="DT146" s="65">
        <v>133928</v>
      </c>
      <c r="DU146" s="124">
        <v>320845</v>
      </c>
      <c r="DV146" s="31">
        <f t="shared" si="212"/>
        <v>0.95843577021080839</v>
      </c>
      <c r="DW146" s="8">
        <v>3920</v>
      </c>
      <c r="DX146" s="87">
        <v>3996</v>
      </c>
      <c r="DY146" s="18">
        <f t="shared" si="213"/>
        <v>1.1936945683312472E-2</v>
      </c>
      <c r="DZ146" s="8">
        <v>133432</v>
      </c>
      <c r="EA146" s="82">
        <v>330763</v>
      </c>
      <c r="EB146" s="120">
        <f t="shared" si="214"/>
        <v>0.98806305431668751</v>
      </c>
      <c r="EC146" s="65">
        <v>3</v>
      </c>
      <c r="ED146" s="123">
        <v>6</v>
      </c>
      <c r="EE146" s="21">
        <f t="shared" si="215"/>
        <v>1.7923341866835545E-5</v>
      </c>
      <c r="EF146" s="34">
        <v>137349</v>
      </c>
      <c r="EG146" s="20">
        <v>334753</v>
      </c>
      <c r="EH146" s="67">
        <f t="shared" si="216"/>
        <v>0.99998207665813321</v>
      </c>
    </row>
    <row r="147" spans="1:138" s="40" customFormat="1" ht="12" x14ac:dyDescent="0.25">
      <c r="A147" s="37">
        <v>261170</v>
      </c>
      <c r="B147" s="60"/>
      <c r="C147" s="38" t="s">
        <v>178</v>
      </c>
      <c r="D147" s="39" t="s">
        <v>9</v>
      </c>
      <c r="E147" s="37" t="s">
        <v>8</v>
      </c>
      <c r="F147" s="50">
        <v>20641</v>
      </c>
      <c r="G147" s="51">
        <v>5603</v>
      </c>
      <c r="H147" s="76">
        <v>12083</v>
      </c>
      <c r="I147" s="52">
        <f t="shared" si="217"/>
        <v>0.58538830483019233</v>
      </c>
      <c r="J147" s="34">
        <v>1894</v>
      </c>
      <c r="K147" s="20">
        <v>4048</v>
      </c>
      <c r="L147" s="21">
        <f t="shared" si="174"/>
        <v>0.33501613837623107</v>
      </c>
      <c r="M147" s="79">
        <v>3705</v>
      </c>
      <c r="N147" s="22">
        <v>8031</v>
      </c>
      <c r="O147" s="23">
        <f t="shared" si="175"/>
        <v>0.66465281800877263</v>
      </c>
      <c r="P147" s="34">
        <v>4</v>
      </c>
      <c r="Q147" s="70">
        <v>4</v>
      </c>
      <c r="R147" s="72">
        <f t="shared" si="176"/>
        <v>3.3104361499627574E-4</v>
      </c>
      <c r="S147" s="34">
        <v>0</v>
      </c>
      <c r="T147" s="70">
        <v>0</v>
      </c>
      <c r="U147" s="21">
        <f t="shared" si="177"/>
        <v>0</v>
      </c>
      <c r="V147" s="5">
        <v>4634</v>
      </c>
      <c r="W147" s="82">
        <v>10073</v>
      </c>
      <c r="X147" s="17">
        <f t="shared" si="178"/>
        <v>0.83365058346437149</v>
      </c>
      <c r="Y147" s="5">
        <v>685</v>
      </c>
      <c r="Z147" s="82">
        <v>1241</v>
      </c>
      <c r="AA147" s="17">
        <f t="shared" si="179"/>
        <v>0.10270628155259455</v>
      </c>
      <c r="AB147" s="5">
        <v>284</v>
      </c>
      <c r="AC147" s="82">
        <v>769</v>
      </c>
      <c r="AD147" s="17">
        <f t="shared" si="180"/>
        <v>6.3643134983034019E-2</v>
      </c>
      <c r="AE147" s="30">
        <v>4299</v>
      </c>
      <c r="AF147" s="84">
        <v>6531</v>
      </c>
      <c r="AG147" s="31">
        <f t="shared" si="181"/>
        <v>0.54051146238516923</v>
      </c>
      <c r="AH147" s="90">
        <v>4210</v>
      </c>
      <c r="AI147" s="32">
        <v>5552</v>
      </c>
      <c r="AJ147" s="31">
        <f t="shared" si="182"/>
        <v>0.45948853761483077</v>
      </c>
      <c r="AK147" s="16">
        <v>3750</v>
      </c>
      <c r="AL147" s="87">
        <v>6360</v>
      </c>
      <c r="AM147" s="18">
        <f t="shared" si="183"/>
        <v>0.52635934784407845</v>
      </c>
      <c r="AN147" s="16">
        <v>175</v>
      </c>
      <c r="AO147" s="87">
        <v>197</v>
      </c>
      <c r="AP147" s="18">
        <f t="shared" si="184"/>
        <v>1.6303898038566581E-2</v>
      </c>
      <c r="AQ147" s="16">
        <v>26</v>
      </c>
      <c r="AR147" s="87">
        <v>30</v>
      </c>
      <c r="AS147" s="18">
        <f t="shared" si="185"/>
        <v>2.4828271124720681E-3</v>
      </c>
      <c r="AT147" s="16">
        <v>3587</v>
      </c>
      <c r="AU147" s="87">
        <v>5494</v>
      </c>
      <c r="AV147" s="18">
        <f t="shared" si="186"/>
        <v>0.45468840519738474</v>
      </c>
      <c r="AW147" s="16">
        <v>2</v>
      </c>
      <c r="AX147" s="87">
        <v>2</v>
      </c>
      <c r="AY147" s="18">
        <f t="shared" si="187"/>
        <v>1.6552180749813787E-4</v>
      </c>
      <c r="AZ147" s="16">
        <v>0</v>
      </c>
      <c r="BA147" s="82">
        <v>0</v>
      </c>
      <c r="BB147" s="61">
        <f t="shared" si="188"/>
        <v>0</v>
      </c>
      <c r="BC147" s="33">
        <v>1</v>
      </c>
      <c r="BD147" s="94">
        <v>1</v>
      </c>
      <c r="BE147" s="21">
        <f t="shared" si="189"/>
        <v>8.2760903749068936E-5</v>
      </c>
      <c r="BF147" s="34">
        <v>5602</v>
      </c>
      <c r="BG147" s="20">
        <v>12082</v>
      </c>
      <c r="BH147" s="21">
        <f t="shared" si="190"/>
        <v>0.99991723909625096</v>
      </c>
      <c r="BI147" s="5">
        <v>0</v>
      </c>
      <c r="BJ147" s="99">
        <v>0</v>
      </c>
      <c r="BK147" s="96">
        <f t="shared" si="191"/>
        <v>0</v>
      </c>
      <c r="BL147" s="5">
        <v>5603</v>
      </c>
      <c r="BM147" s="101">
        <v>12083</v>
      </c>
      <c r="BN147" s="17">
        <f t="shared" si="192"/>
        <v>1</v>
      </c>
      <c r="BO147" s="34">
        <v>1</v>
      </c>
      <c r="BP147" s="107">
        <v>1</v>
      </c>
      <c r="BQ147" s="21">
        <f t="shared" si="193"/>
        <v>8.2760903749068936E-5</v>
      </c>
      <c r="BR147" s="34">
        <v>4667</v>
      </c>
      <c r="BS147" s="107">
        <v>10143</v>
      </c>
      <c r="BT147" s="21">
        <f t="shared" si="194"/>
        <v>0.83944384672680628</v>
      </c>
      <c r="BU147" s="34">
        <v>4</v>
      </c>
      <c r="BV147" s="107">
        <v>12</v>
      </c>
      <c r="BW147" s="21">
        <f t="shared" si="195"/>
        <v>9.9313084498882723E-4</v>
      </c>
      <c r="BX147" s="34">
        <v>0</v>
      </c>
      <c r="BY147" s="107">
        <v>0</v>
      </c>
      <c r="BZ147" s="21">
        <f t="shared" si="196"/>
        <v>0</v>
      </c>
      <c r="CA147" s="34">
        <v>0</v>
      </c>
      <c r="CB147" s="107">
        <v>0</v>
      </c>
      <c r="CC147" s="21">
        <f t="shared" si="197"/>
        <v>0</v>
      </c>
      <c r="CD147" s="34">
        <v>131</v>
      </c>
      <c r="CE147" s="107">
        <v>189</v>
      </c>
      <c r="CF147" s="21">
        <f t="shared" si="198"/>
        <v>1.564181080857403E-2</v>
      </c>
      <c r="CG147" s="34">
        <v>0</v>
      </c>
      <c r="CH147" s="107">
        <v>0</v>
      </c>
      <c r="CI147" s="21">
        <f t="shared" si="199"/>
        <v>0</v>
      </c>
      <c r="CJ147" s="34">
        <v>0</v>
      </c>
      <c r="CK147" s="107">
        <v>0</v>
      </c>
      <c r="CL147" s="21">
        <f t="shared" si="200"/>
        <v>0</v>
      </c>
      <c r="CM147" s="34">
        <v>1</v>
      </c>
      <c r="CN147" s="107">
        <v>2</v>
      </c>
      <c r="CO147" s="21">
        <f t="shared" si="201"/>
        <v>1.6552180749813787E-4</v>
      </c>
      <c r="CP147" s="34">
        <v>0</v>
      </c>
      <c r="CQ147" s="107">
        <v>0</v>
      </c>
      <c r="CR147" s="21">
        <f t="shared" si="202"/>
        <v>0</v>
      </c>
      <c r="CS147" s="34">
        <v>3</v>
      </c>
      <c r="CT147" s="107">
        <v>5</v>
      </c>
      <c r="CU147" s="21">
        <f t="shared" si="203"/>
        <v>4.1380451874534468E-4</v>
      </c>
      <c r="CV147" s="34">
        <v>0</v>
      </c>
      <c r="CW147" s="107">
        <v>0</v>
      </c>
      <c r="CX147" s="21">
        <f t="shared" si="204"/>
        <v>0</v>
      </c>
      <c r="CY147" s="34">
        <v>0</v>
      </c>
      <c r="CZ147" s="107">
        <v>0</v>
      </c>
      <c r="DA147" s="21">
        <f t="shared" si="205"/>
        <v>0</v>
      </c>
      <c r="DB147" s="34">
        <v>796</v>
      </c>
      <c r="DC147" s="107">
        <v>1731</v>
      </c>
      <c r="DD147" s="63">
        <f t="shared" si="206"/>
        <v>0.14325912438963834</v>
      </c>
      <c r="DE147" s="8">
        <v>1320</v>
      </c>
      <c r="DF147" s="117">
        <v>1560</v>
      </c>
      <c r="DG147" s="6">
        <f t="shared" si="207"/>
        <v>0.12910700984854753</v>
      </c>
      <c r="DH147" s="8">
        <v>1959</v>
      </c>
      <c r="DI147" s="117">
        <v>2582</v>
      </c>
      <c r="DJ147" s="6">
        <f t="shared" si="208"/>
        <v>0.213688653480096</v>
      </c>
      <c r="DK147" s="8">
        <v>5486</v>
      </c>
      <c r="DL147" s="117">
        <v>7748</v>
      </c>
      <c r="DM147" s="6">
        <f t="shared" si="209"/>
        <v>0.64123148224778614</v>
      </c>
      <c r="DN147" s="8">
        <v>187</v>
      </c>
      <c r="DO147" s="117">
        <v>193</v>
      </c>
      <c r="DP147" s="6">
        <f t="shared" si="210"/>
        <v>1.5972854423570305E-2</v>
      </c>
      <c r="DQ147" s="65">
        <v>657</v>
      </c>
      <c r="DR147" s="123">
        <v>705</v>
      </c>
      <c r="DS147" s="31">
        <f t="shared" si="211"/>
        <v>5.83464371430936E-2</v>
      </c>
      <c r="DT147" s="65">
        <v>5371</v>
      </c>
      <c r="DU147" s="124">
        <v>11378</v>
      </c>
      <c r="DV147" s="31">
        <f t="shared" si="212"/>
        <v>0.94165356285690638</v>
      </c>
      <c r="DW147" s="8">
        <v>4</v>
      </c>
      <c r="DX147" s="87">
        <v>4</v>
      </c>
      <c r="DY147" s="18">
        <f t="shared" si="213"/>
        <v>3.3104361499627574E-4</v>
      </c>
      <c r="DZ147" s="8">
        <v>5599</v>
      </c>
      <c r="EA147" s="82">
        <v>12079</v>
      </c>
      <c r="EB147" s="120">
        <f t="shared" si="214"/>
        <v>0.99966895638500375</v>
      </c>
      <c r="EC147" s="65">
        <v>0</v>
      </c>
      <c r="ED147" s="123">
        <v>0</v>
      </c>
      <c r="EE147" s="21">
        <f t="shared" si="215"/>
        <v>0</v>
      </c>
      <c r="EF147" s="34">
        <v>5603</v>
      </c>
      <c r="EG147" s="20">
        <v>12083</v>
      </c>
      <c r="EH147" s="67">
        <f t="shared" si="216"/>
        <v>1</v>
      </c>
    </row>
    <row r="148" spans="1:138" s="40" customFormat="1" ht="12" x14ac:dyDescent="0.25">
      <c r="A148" s="37">
        <v>261180</v>
      </c>
      <c r="B148" s="60"/>
      <c r="C148" s="38" t="s">
        <v>179</v>
      </c>
      <c r="D148" s="39" t="s">
        <v>10</v>
      </c>
      <c r="E148" s="37" t="s">
        <v>6</v>
      </c>
      <c r="F148" s="50">
        <v>33507</v>
      </c>
      <c r="G148" s="51">
        <v>6083</v>
      </c>
      <c r="H148" s="76">
        <v>14948</v>
      </c>
      <c r="I148" s="52">
        <f t="shared" si="217"/>
        <v>0.44611573701017698</v>
      </c>
      <c r="J148" s="34">
        <v>4940</v>
      </c>
      <c r="K148" s="20">
        <v>11991</v>
      </c>
      <c r="L148" s="21">
        <f t="shared" si="174"/>
        <v>0.80218089376505219</v>
      </c>
      <c r="M148" s="79">
        <v>1141</v>
      </c>
      <c r="N148" s="22">
        <v>2952</v>
      </c>
      <c r="O148" s="23">
        <f t="shared" si="175"/>
        <v>0.19748461332619749</v>
      </c>
      <c r="P148" s="34">
        <v>1</v>
      </c>
      <c r="Q148" s="70">
        <v>1</v>
      </c>
      <c r="R148" s="72">
        <f t="shared" si="176"/>
        <v>6.6898581750066897E-5</v>
      </c>
      <c r="S148" s="34">
        <v>1</v>
      </c>
      <c r="T148" s="70">
        <v>4</v>
      </c>
      <c r="U148" s="21">
        <f t="shared" si="177"/>
        <v>2.6759432700026759E-4</v>
      </c>
      <c r="V148" s="5">
        <v>4973</v>
      </c>
      <c r="W148" s="82">
        <v>11860</v>
      </c>
      <c r="X148" s="17">
        <f t="shared" si="178"/>
        <v>0.79341717955579338</v>
      </c>
      <c r="Y148" s="5">
        <v>539</v>
      </c>
      <c r="Z148" s="82">
        <v>1401</v>
      </c>
      <c r="AA148" s="17">
        <f t="shared" si="179"/>
        <v>9.3724913031843729E-2</v>
      </c>
      <c r="AB148" s="5">
        <v>571</v>
      </c>
      <c r="AC148" s="82">
        <v>1687</v>
      </c>
      <c r="AD148" s="17">
        <f t="shared" si="180"/>
        <v>0.11285790741236286</v>
      </c>
      <c r="AE148" s="30">
        <v>5603</v>
      </c>
      <c r="AF148" s="84">
        <v>9359</v>
      </c>
      <c r="AG148" s="31">
        <f t="shared" si="181"/>
        <v>0.62610382659887609</v>
      </c>
      <c r="AH148" s="90">
        <v>4028</v>
      </c>
      <c r="AI148" s="32">
        <v>5589</v>
      </c>
      <c r="AJ148" s="31">
        <f t="shared" si="182"/>
        <v>0.37389617340112391</v>
      </c>
      <c r="AK148" s="16">
        <v>1923</v>
      </c>
      <c r="AL148" s="87">
        <v>2521</v>
      </c>
      <c r="AM148" s="18">
        <f t="shared" si="183"/>
        <v>0.16865132459191864</v>
      </c>
      <c r="AN148" s="16">
        <v>270</v>
      </c>
      <c r="AO148" s="87">
        <v>297</v>
      </c>
      <c r="AP148" s="18">
        <f t="shared" si="184"/>
        <v>1.986887877976987E-2</v>
      </c>
      <c r="AQ148" s="16">
        <v>55</v>
      </c>
      <c r="AR148" s="87">
        <v>57</v>
      </c>
      <c r="AS148" s="18">
        <f t="shared" si="185"/>
        <v>3.8132191597538131E-3</v>
      </c>
      <c r="AT148" s="16">
        <v>5576</v>
      </c>
      <c r="AU148" s="87">
        <v>12048</v>
      </c>
      <c r="AV148" s="18">
        <f t="shared" si="186"/>
        <v>0.80599411292480594</v>
      </c>
      <c r="AW148" s="16">
        <v>20</v>
      </c>
      <c r="AX148" s="87">
        <v>25</v>
      </c>
      <c r="AY148" s="18">
        <f t="shared" si="187"/>
        <v>1.6724645437516724E-3</v>
      </c>
      <c r="AZ148" s="16">
        <v>0</v>
      </c>
      <c r="BA148" s="82">
        <v>0</v>
      </c>
      <c r="BB148" s="61">
        <f t="shared" si="188"/>
        <v>0</v>
      </c>
      <c r="BC148" s="33">
        <v>0</v>
      </c>
      <c r="BD148" s="94">
        <v>0</v>
      </c>
      <c r="BE148" s="21">
        <f t="shared" si="189"/>
        <v>0</v>
      </c>
      <c r="BF148" s="34">
        <v>6083</v>
      </c>
      <c r="BG148" s="20">
        <v>14948</v>
      </c>
      <c r="BH148" s="21">
        <f t="shared" si="190"/>
        <v>1</v>
      </c>
      <c r="BI148" s="5">
        <v>0</v>
      </c>
      <c r="BJ148" s="99">
        <v>0</v>
      </c>
      <c r="BK148" s="96">
        <f t="shared" si="191"/>
        <v>0</v>
      </c>
      <c r="BL148" s="5">
        <v>6083</v>
      </c>
      <c r="BM148" s="101">
        <v>14948</v>
      </c>
      <c r="BN148" s="17">
        <f t="shared" si="192"/>
        <v>1</v>
      </c>
      <c r="BO148" s="34">
        <v>0</v>
      </c>
      <c r="BP148" s="107">
        <v>0</v>
      </c>
      <c r="BQ148" s="21">
        <f t="shared" si="193"/>
        <v>0</v>
      </c>
      <c r="BR148" s="34">
        <v>26</v>
      </c>
      <c r="BS148" s="107">
        <v>84</v>
      </c>
      <c r="BT148" s="21">
        <f t="shared" si="194"/>
        <v>5.6194808670056197E-3</v>
      </c>
      <c r="BU148" s="34">
        <v>1</v>
      </c>
      <c r="BV148" s="107">
        <v>1</v>
      </c>
      <c r="BW148" s="21">
        <f t="shared" si="195"/>
        <v>6.6898581750066897E-5</v>
      </c>
      <c r="BX148" s="34">
        <v>2</v>
      </c>
      <c r="BY148" s="107">
        <v>4</v>
      </c>
      <c r="BZ148" s="21">
        <f t="shared" si="196"/>
        <v>2.6759432700026759E-4</v>
      </c>
      <c r="CA148" s="34">
        <v>1</v>
      </c>
      <c r="CB148" s="107">
        <v>4</v>
      </c>
      <c r="CC148" s="21">
        <f t="shared" si="197"/>
        <v>2.6759432700026759E-4</v>
      </c>
      <c r="CD148" s="34">
        <v>31</v>
      </c>
      <c r="CE148" s="107">
        <v>55</v>
      </c>
      <c r="CF148" s="21">
        <f t="shared" si="198"/>
        <v>3.6794219962536794E-3</v>
      </c>
      <c r="CG148" s="34">
        <v>1</v>
      </c>
      <c r="CH148" s="107">
        <v>5</v>
      </c>
      <c r="CI148" s="21">
        <f t="shared" si="199"/>
        <v>3.3449290875033451E-4</v>
      </c>
      <c r="CJ148" s="34">
        <v>3</v>
      </c>
      <c r="CK148" s="107">
        <v>3</v>
      </c>
      <c r="CL148" s="21">
        <f t="shared" si="200"/>
        <v>2.501876407305479E-4</v>
      </c>
      <c r="CM148" s="34">
        <v>0</v>
      </c>
      <c r="CN148" s="107">
        <v>0</v>
      </c>
      <c r="CO148" s="21">
        <f t="shared" si="201"/>
        <v>0</v>
      </c>
      <c r="CP148" s="34">
        <v>0</v>
      </c>
      <c r="CQ148" s="107">
        <v>0</v>
      </c>
      <c r="CR148" s="21">
        <f t="shared" si="202"/>
        <v>0</v>
      </c>
      <c r="CS148" s="34">
        <v>1</v>
      </c>
      <c r="CT148" s="107">
        <v>2</v>
      </c>
      <c r="CU148" s="21">
        <f t="shared" si="203"/>
        <v>1.3379716350013379E-4</v>
      </c>
      <c r="CV148" s="34">
        <v>3</v>
      </c>
      <c r="CW148" s="107">
        <v>13</v>
      </c>
      <c r="CX148" s="21">
        <f t="shared" si="204"/>
        <v>8.6968156275086964E-4</v>
      </c>
      <c r="CY148" s="34">
        <v>0</v>
      </c>
      <c r="CZ148" s="107">
        <v>0</v>
      </c>
      <c r="DA148" s="21">
        <f t="shared" si="205"/>
        <v>0</v>
      </c>
      <c r="DB148" s="34">
        <v>6014</v>
      </c>
      <c r="DC148" s="107">
        <v>14777</v>
      </c>
      <c r="DD148" s="63">
        <f t="shared" si="206"/>
        <v>0.98856034252073854</v>
      </c>
      <c r="DE148" s="8">
        <v>1776</v>
      </c>
      <c r="DF148" s="117">
        <v>2211</v>
      </c>
      <c r="DG148" s="6">
        <f t="shared" si="207"/>
        <v>0.14791276424939792</v>
      </c>
      <c r="DH148" s="8">
        <v>2784</v>
      </c>
      <c r="DI148" s="117">
        <v>3900</v>
      </c>
      <c r="DJ148" s="6">
        <f t="shared" si="208"/>
        <v>0.26090446882526092</v>
      </c>
      <c r="DK148" s="8">
        <v>5822</v>
      </c>
      <c r="DL148" s="117">
        <v>8359</v>
      </c>
      <c r="DM148" s="6">
        <f t="shared" si="209"/>
        <v>0.55920524484880918</v>
      </c>
      <c r="DN148" s="8">
        <v>445</v>
      </c>
      <c r="DO148" s="117">
        <v>478</v>
      </c>
      <c r="DP148" s="6">
        <f t="shared" si="210"/>
        <v>3.1977522076531976E-2</v>
      </c>
      <c r="DQ148" s="65">
        <v>163</v>
      </c>
      <c r="DR148" s="123">
        <v>166</v>
      </c>
      <c r="DS148" s="31">
        <f t="shared" si="211"/>
        <v>1.1105164570511104E-2</v>
      </c>
      <c r="DT148" s="65">
        <v>6058</v>
      </c>
      <c r="DU148" s="124">
        <v>14781</v>
      </c>
      <c r="DV148" s="31">
        <f t="shared" si="212"/>
        <v>0.98882793684773884</v>
      </c>
      <c r="DW148" s="8">
        <v>1</v>
      </c>
      <c r="DX148" s="87">
        <v>1</v>
      </c>
      <c r="DY148" s="18">
        <f t="shared" si="213"/>
        <v>6.6898581750066897E-5</v>
      </c>
      <c r="DZ148" s="8">
        <v>6082</v>
      </c>
      <c r="EA148" s="82">
        <v>14947</v>
      </c>
      <c r="EB148" s="120">
        <f t="shared" si="214"/>
        <v>0.99993310141824998</v>
      </c>
      <c r="EC148" s="65">
        <v>0</v>
      </c>
      <c r="ED148" s="123">
        <v>0</v>
      </c>
      <c r="EE148" s="21">
        <f t="shared" si="215"/>
        <v>0</v>
      </c>
      <c r="EF148" s="34">
        <v>6083</v>
      </c>
      <c r="EG148" s="20">
        <v>14948</v>
      </c>
      <c r="EH148" s="67">
        <f t="shared" si="216"/>
        <v>1</v>
      </c>
    </row>
    <row r="149" spans="1:138" s="40" customFormat="1" ht="12" x14ac:dyDescent="0.25">
      <c r="A149" s="37">
        <v>261190</v>
      </c>
      <c r="B149" s="60"/>
      <c r="C149" s="38" t="s">
        <v>180</v>
      </c>
      <c r="D149" s="39" t="s">
        <v>10</v>
      </c>
      <c r="E149" s="37" t="s">
        <v>6</v>
      </c>
      <c r="F149" s="50">
        <v>20009</v>
      </c>
      <c r="G149" s="51">
        <v>3641</v>
      </c>
      <c r="H149" s="76">
        <v>9174</v>
      </c>
      <c r="I149" s="52">
        <f t="shared" si="217"/>
        <v>0.45849367784496975</v>
      </c>
      <c r="J149" s="34">
        <v>2186</v>
      </c>
      <c r="K149" s="20">
        <v>5438</v>
      </c>
      <c r="L149" s="21">
        <f t="shared" si="174"/>
        <v>0.59276215391323306</v>
      </c>
      <c r="M149" s="79">
        <v>1450</v>
      </c>
      <c r="N149" s="22">
        <v>3731</v>
      </c>
      <c r="O149" s="23">
        <f t="shared" si="175"/>
        <v>0.40669282755613689</v>
      </c>
      <c r="P149" s="34">
        <v>5</v>
      </c>
      <c r="Q149" s="70">
        <v>5</v>
      </c>
      <c r="R149" s="72">
        <f t="shared" si="176"/>
        <v>5.450185306300414E-4</v>
      </c>
      <c r="S149" s="34">
        <v>0</v>
      </c>
      <c r="T149" s="70">
        <v>0</v>
      </c>
      <c r="U149" s="21">
        <f t="shared" si="177"/>
        <v>0</v>
      </c>
      <c r="V149" s="5">
        <v>3112</v>
      </c>
      <c r="W149" s="82">
        <v>7611</v>
      </c>
      <c r="X149" s="17">
        <f t="shared" si="178"/>
        <v>0.82962720732504902</v>
      </c>
      <c r="Y149" s="5">
        <v>172</v>
      </c>
      <c r="Z149" s="82">
        <v>534</v>
      </c>
      <c r="AA149" s="17">
        <f t="shared" si="179"/>
        <v>5.8207979071288427E-2</v>
      </c>
      <c r="AB149" s="5">
        <v>357</v>
      </c>
      <c r="AC149" s="82">
        <v>1029</v>
      </c>
      <c r="AD149" s="17">
        <f t="shared" si="180"/>
        <v>0.11216481360366252</v>
      </c>
      <c r="AE149" s="30">
        <v>3216</v>
      </c>
      <c r="AF149" s="84">
        <v>5669</v>
      </c>
      <c r="AG149" s="31">
        <f t="shared" si="181"/>
        <v>0.61794201002834093</v>
      </c>
      <c r="AH149" s="90">
        <v>2459</v>
      </c>
      <c r="AI149" s="32">
        <v>3505</v>
      </c>
      <c r="AJ149" s="31">
        <f t="shared" si="182"/>
        <v>0.38205798997165902</v>
      </c>
      <c r="AK149" s="16">
        <v>981</v>
      </c>
      <c r="AL149" s="87">
        <v>1359</v>
      </c>
      <c r="AM149" s="18">
        <f t="shared" si="183"/>
        <v>0.14813603662524527</v>
      </c>
      <c r="AN149" s="16">
        <v>433</v>
      </c>
      <c r="AO149" s="87">
        <v>538</v>
      </c>
      <c r="AP149" s="18">
        <f t="shared" si="184"/>
        <v>5.8643993895792459E-2</v>
      </c>
      <c r="AQ149" s="16">
        <v>21</v>
      </c>
      <c r="AR149" s="87">
        <v>26</v>
      </c>
      <c r="AS149" s="18">
        <f t="shared" si="185"/>
        <v>2.8340963592762155E-3</v>
      </c>
      <c r="AT149" s="16">
        <v>3259</v>
      </c>
      <c r="AU149" s="87">
        <v>7250</v>
      </c>
      <c r="AV149" s="18">
        <f t="shared" si="186"/>
        <v>0.79027686941356001</v>
      </c>
      <c r="AW149" s="16">
        <v>1</v>
      </c>
      <c r="AX149" s="87">
        <v>1</v>
      </c>
      <c r="AY149" s="18">
        <f t="shared" si="187"/>
        <v>1.0900370612600828E-4</v>
      </c>
      <c r="AZ149" s="16">
        <v>0</v>
      </c>
      <c r="BA149" s="82">
        <v>0</v>
      </c>
      <c r="BB149" s="61">
        <f t="shared" si="188"/>
        <v>0</v>
      </c>
      <c r="BC149" s="33">
        <v>0</v>
      </c>
      <c r="BD149" s="94">
        <v>0</v>
      </c>
      <c r="BE149" s="21">
        <f t="shared" si="189"/>
        <v>0</v>
      </c>
      <c r="BF149" s="34">
        <v>3641</v>
      </c>
      <c r="BG149" s="20">
        <v>9174</v>
      </c>
      <c r="BH149" s="21">
        <f t="shared" si="190"/>
        <v>1</v>
      </c>
      <c r="BI149" s="5">
        <v>97</v>
      </c>
      <c r="BJ149" s="99">
        <v>204</v>
      </c>
      <c r="BK149" s="96">
        <f t="shared" si="191"/>
        <v>2.2236756049705691E-2</v>
      </c>
      <c r="BL149" s="5">
        <v>3544</v>
      </c>
      <c r="BM149" s="101">
        <v>8970</v>
      </c>
      <c r="BN149" s="17">
        <f t="shared" si="192"/>
        <v>0.97776324395029435</v>
      </c>
      <c r="BO149" s="34">
        <v>0</v>
      </c>
      <c r="BP149" s="107">
        <v>0</v>
      </c>
      <c r="BQ149" s="21">
        <f t="shared" si="193"/>
        <v>0</v>
      </c>
      <c r="BR149" s="34">
        <v>535</v>
      </c>
      <c r="BS149" s="107">
        <v>1364</v>
      </c>
      <c r="BT149" s="21">
        <f t="shared" si="194"/>
        <v>0.14868105515587529</v>
      </c>
      <c r="BU149" s="34">
        <v>4</v>
      </c>
      <c r="BV149" s="107">
        <v>15</v>
      </c>
      <c r="BW149" s="21">
        <f t="shared" si="195"/>
        <v>1.6350555918901242E-3</v>
      </c>
      <c r="BX149" s="34">
        <v>0</v>
      </c>
      <c r="BY149" s="107">
        <v>0</v>
      </c>
      <c r="BZ149" s="21">
        <f t="shared" si="196"/>
        <v>0</v>
      </c>
      <c r="CA149" s="34">
        <v>0</v>
      </c>
      <c r="CB149" s="107">
        <v>0</v>
      </c>
      <c r="CC149" s="21">
        <f t="shared" si="197"/>
        <v>0</v>
      </c>
      <c r="CD149" s="34">
        <v>13</v>
      </c>
      <c r="CE149" s="107">
        <v>25</v>
      </c>
      <c r="CF149" s="21">
        <f t="shared" si="198"/>
        <v>2.7250926531502072E-3</v>
      </c>
      <c r="CG149" s="34">
        <v>0</v>
      </c>
      <c r="CH149" s="107">
        <v>0</v>
      </c>
      <c r="CI149" s="21">
        <f t="shared" si="199"/>
        <v>0</v>
      </c>
      <c r="CJ149" s="34">
        <v>0</v>
      </c>
      <c r="CK149" s="107">
        <v>0</v>
      </c>
      <c r="CL149" s="21">
        <f t="shared" si="200"/>
        <v>0</v>
      </c>
      <c r="CM149" s="34">
        <v>0</v>
      </c>
      <c r="CN149" s="107">
        <v>0</v>
      </c>
      <c r="CO149" s="21">
        <f t="shared" si="201"/>
        <v>0</v>
      </c>
      <c r="CP149" s="34">
        <v>1</v>
      </c>
      <c r="CQ149" s="107">
        <v>1</v>
      </c>
      <c r="CR149" s="21">
        <f t="shared" si="202"/>
        <v>2.7464982147761604E-4</v>
      </c>
      <c r="CS149" s="34">
        <v>201</v>
      </c>
      <c r="CT149" s="107">
        <v>461</v>
      </c>
      <c r="CU149" s="21">
        <f t="shared" si="203"/>
        <v>5.0250708524089818E-2</v>
      </c>
      <c r="CV149" s="34">
        <v>0</v>
      </c>
      <c r="CW149" s="107">
        <v>0</v>
      </c>
      <c r="CX149" s="21">
        <f t="shared" si="204"/>
        <v>0</v>
      </c>
      <c r="CY149" s="34">
        <v>0</v>
      </c>
      <c r="CZ149" s="107">
        <v>0</v>
      </c>
      <c r="DA149" s="21">
        <f t="shared" si="205"/>
        <v>0</v>
      </c>
      <c r="DB149" s="34">
        <v>2887</v>
      </c>
      <c r="DC149" s="107">
        <v>7308</v>
      </c>
      <c r="DD149" s="63">
        <f t="shared" si="206"/>
        <v>0.7965990843688685</v>
      </c>
      <c r="DE149" s="8">
        <v>1310</v>
      </c>
      <c r="DF149" s="117">
        <v>1652</v>
      </c>
      <c r="DG149" s="6">
        <f t="shared" si="207"/>
        <v>0.18007412252016569</v>
      </c>
      <c r="DH149" s="8">
        <v>1751</v>
      </c>
      <c r="DI149" s="117">
        <v>2682</v>
      </c>
      <c r="DJ149" s="6">
        <f t="shared" si="208"/>
        <v>0.29234793982995422</v>
      </c>
      <c r="DK149" s="8">
        <v>3526</v>
      </c>
      <c r="DL149" s="117">
        <v>4644</v>
      </c>
      <c r="DM149" s="6">
        <f t="shared" si="209"/>
        <v>0.5062132112491825</v>
      </c>
      <c r="DN149" s="8">
        <v>183</v>
      </c>
      <c r="DO149" s="117">
        <v>196</v>
      </c>
      <c r="DP149" s="6">
        <f t="shared" si="210"/>
        <v>2.1364726400697625E-2</v>
      </c>
      <c r="DQ149" s="65">
        <v>273</v>
      </c>
      <c r="DR149" s="123">
        <v>290</v>
      </c>
      <c r="DS149" s="31">
        <f t="shared" si="211"/>
        <v>3.1611074776542403E-2</v>
      </c>
      <c r="DT149" s="65">
        <v>3591</v>
      </c>
      <c r="DU149" s="124">
        <v>8884</v>
      </c>
      <c r="DV149" s="31">
        <f t="shared" si="212"/>
        <v>0.96838892522345765</v>
      </c>
      <c r="DW149" s="8">
        <v>5</v>
      </c>
      <c r="DX149" s="87">
        <v>5</v>
      </c>
      <c r="DY149" s="18">
        <f t="shared" si="213"/>
        <v>5.450185306300414E-4</v>
      </c>
      <c r="DZ149" s="8">
        <v>3636</v>
      </c>
      <c r="EA149" s="82">
        <v>9169</v>
      </c>
      <c r="EB149" s="120">
        <f t="shared" si="214"/>
        <v>0.99945498146936995</v>
      </c>
      <c r="EC149" s="65">
        <v>0</v>
      </c>
      <c r="ED149" s="123">
        <v>0</v>
      </c>
      <c r="EE149" s="21">
        <f t="shared" si="215"/>
        <v>0</v>
      </c>
      <c r="EF149" s="34">
        <v>3641</v>
      </c>
      <c r="EG149" s="20">
        <v>9174</v>
      </c>
      <c r="EH149" s="67">
        <f t="shared" si="216"/>
        <v>1</v>
      </c>
    </row>
    <row r="150" spans="1:138" s="40" customFormat="1" ht="12" x14ac:dyDescent="0.25">
      <c r="A150" s="37">
        <v>261200</v>
      </c>
      <c r="B150" s="60"/>
      <c r="C150" s="38" t="s">
        <v>181</v>
      </c>
      <c r="D150" s="39" t="s">
        <v>9</v>
      </c>
      <c r="E150" s="37" t="s">
        <v>8</v>
      </c>
      <c r="F150" s="50">
        <v>10887</v>
      </c>
      <c r="G150" s="51">
        <v>2367</v>
      </c>
      <c r="H150" s="76">
        <v>5228</v>
      </c>
      <c r="I150" s="52">
        <f t="shared" si="217"/>
        <v>0.48020574997703686</v>
      </c>
      <c r="J150" s="34">
        <v>1149</v>
      </c>
      <c r="K150" s="20">
        <v>2434</v>
      </c>
      <c r="L150" s="21">
        <f t="shared" si="174"/>
        <v>0.4655700076511094</v>
      </c>
      <c r="M150" s="79">
        <v>1218</v>
      </c>
      <c r="N150" s="22">
        <v>2794</v>
      </c>
      <c r="O150" s="23">
        <f t="shared" si="175"/>
        <v>0.53442999234889055</v>
      </c>
      <c r="P150" s="34">
        <v>0</v>
      </c>
      <c r="Q150" s="70">
        <v>0</v>
      </c>
      <c r="R150" s="72">
        <f t="shared" si="176"/>
        <v>0</v>
      </c>
      <c r="S150" s="34">
        <v>0</v>
      </c>
      <c r="T150" s="70">
        <v>0</v>
      </c>
      <c r="U150" s="21">
        <f t="shared" si="177"/>
        <v>0</v>
      </c>
      <c r="V150" s="5">
        <v>2136</v>
      </c>
      <c r="W150" s="82">
        <v>4589</v>
      </c>
      <c r="X150" s="17">
        <f t="shared" si="178"/>
        <v>0.87777352716143842</v>
      </c>
      <c r="Y150" s="5">
        <v>70</v>
      </c>
      <c r="Z150" s="82">
        <v>185</v>
      </c>
      <c r="AA150" s="17">
        <f t="shared" si="179"/>
        <v>3.5386381025248659E-2</v>
      </c>
      <c r="AB150" s="5">
        <v>161</v>
      </c>
      <c r="AC150" s="82">
        <v>454</v>
      </c>
      <c r="AD150" s="17">
        <f t="shared" si="180"/>
        <v>8.6840091813312925E-2</v>
      </c>
      <c r="AE150" s="30">
        <v>1854</v>
      </c>
      <c r="AF150" s="84">
        <v>2865</v>
      </c>
      <c r="AG150" s="31">
        <f t="shared" si="181"/>
        <v>0.54801071155317516</v>
      </c>
      <c r="AH150" s="90">
        <v>1759</v>
      </c>
      <c r="AI150" s="32">
        <v>2363</v>
      </c>
      <c r="AJ150" s="31">
        <f t="shared" si="182"/>
        <v>0.45198928844682479</v>
      </c>
      <c r="AK150" s="16">
        <v>1448</v>
      </c>
      <c r="AL150" s="87">
        <v>2316</v>
      </c>
      <c r="AM150" s="18">
        <f t="shared" si="183"/>
        <v>0.4429992348890589</v>
      </c>
      <c r="AN150" s="16">
        <v>87</v>
      </c>
      <c r="AO150" s="87">
        <v>96</v>
      </c>
      <c r="AP150" s="18">
        <f t="shared" si="184"/>
        <v>1.8362662586074982E-2</v>
      </c>
      <c r="AQ150" s="16">
        <v>11</v>
      </c>
      <c r="AR150" s="87">
        <v>11</v>
      </c>
      <c r="AS150" s="18">
        <f t="shared" si="185"/>
        <v>2.1040550879877582E-3</v>
      </c>
      <c r="AT150" s="16">
        <v>1689</v>
      </c>
      <c r="AU150" s="87">
        <v>2805</v>
      </c>
      <c r="AV150" s="18">
        <f t="shared" si="186"/>
        <v>0.53653404743687838</v>
      </c>
      <c r="AW150" s="16">
        <v>0</v>
      </c>
      <c r="AX150" s="87">
        <v>0</v>
      </c>
      <c r="AY150" s="18">
        <f t="shared" si="187"/>
        <v>0</v>
      </c>
      <c r="AZ150" s="16">
        <v>0</v>
      </c>
      <c r="BA150" s="82">
        <v>0</v>
      </c>
      <c r="BB150" s="61">
        <f t="shared" si="188"/>
        <v>0</v>
      </c>
      <c r="BC150" s="33">
        <v>1</v>
      </c>
      <c r="BD150" s="94">
        <v>1</v>
      </c>
      <c r="BE150" s="21">
        <f t="shared" si="189"/>
        <v>1.9127773527161438E-4</v>
      </c>
      <c r="BF150" s="34">
        <v>2366</v>
      </c>
      <c r="BG150" s="20">
        <v>5227</v>
      </c>
      <c r="BH150" s="21">
        <f t="shared" si="190"/>
        <v>0.99980872226472839</v>
      </c>
      <c r="BI150" s="5">
        <v>0</v>
      </c>
      <c r="BJ150" s="99">
        <v>0</v>
      </c>
      <c r="BK150" s="96">
        <f t="shared" si="191"/>
        <v>0</v>
      </c>
      <c r="BL150" s="5">
        <v>2367</v>
      </c>
      <c r="BM150" s="101">
        <v>5228</v>
      </c>
      <c r="BN150" s="17">
        <f t="shared" si="192"/>
        <v>1</v>
      </c>
      <c r="BO150" s="34">
        <v>0</v>
      </c>
      <c r="BP150" s="107">
        <v>0</v>
      </c>
      <c r="BQ150" s="21">
        <f t="shared" si="193"/>
        <v>0</v>
      </c>
      <c r="BR150" s="34">
        <v>1861</v>
      </c>
      <c r="BS150" s="107">
        <v>4101</v>
      </c>
      <c r="BT150" s="21">
        <f t="shared" si="194"/>
        <v>0.78442999234889055</v>
      </c>
      <c r="BU150" s="34">
        <v>3</v>
      </c>
      <c r="BV150" s="107">
        <v>7</v>
      </c>
      <c r="BW150" s="21">
        <f t="shared" si="195"/>
        <v>1.3389441469013007E-3</v>
      </c>
      <c r="BX150" s="34">
        <v>0</v>
      </c>
      <c r="BY150" s="107">
        <v>0</v>
      </c>
      <c r="BZ150" s="21">
        <f t="shared" si="196"/>
        <v>0</v>
      </c>
      <c r="CA150" s="34">
        <v>0</v>
      </c>
      <c r="CB150" s="107">
        <v>0</v>
      </c>
      <c r="CC150" s="21">
        <f t="shared" si="197"/>
        <v>0</v>
      </c>
      <c r="CD150" s="34">
        <v>15</v>
      </c>
      <c r="CE150" s="107">
        <v>21</v>
      </c>
      <c r="CF150" s="21">
        <f t="shared" si="198"/>
        <v>4.0168324407039019E-3</v>
      </c>
      <c r="CG150" s="34">
        <v>0</v>
      </c>
      <c r="CH150" s="107">
        <v>0</v>
      </c>
      <c r="CI150" s="21">
        <f t="shared" si="199"/>
        <v>0</v>
      </c>
      <c r="CJ150" s="34">
        <v>0</v>
      </c>
      <c r="CK150" s="107">
        <v>0</v>
      </c>
      <c r="CL150" s="21">
        <f t="shared" si="200"/>
        <v>0</v>
      </c>
      <c r="CM150" s="34">
        <v>0</v>
      </c>
      <c r="CN150" s="107">
        <v>0</v>
      </c>
      <c r="CO150" s="21">
        <f t="shared" si="201"/>
        <v>0</v>
      </c>
      <c r="CP150" s="34">
        <v>0</v>
      </c>
      <c r="CQ150" s="107">
        <v>0</v>
      </c>
      <c r="CR150" s="21">
        <f t="shared" si="202"/>
        <v>0</v>
      </c>
      <c r="CS150" s="34">
        <v>0</v>
      </c>
      <c r="CT150" s="107">
        <v>0</v>
      </c>
      <c r="CU150" s="21">
        <f t="shared" si="203"/>
        <v>0</v>
      </c>
      <c r="CV150" s="34">
        <v>0</v>
      </c>
      <c r="CW150" s="107">
        <v>0</v>
      </c>
      <c r="CX150" s="21">
        <f t="shared" si="204"/>
        <v>0</v>
      </c>
      <c r="CY150" s="34">
        <v>1</v>
      </c>
      <c r="CZ150" s="107">
        <v>1</v>
      </c>
      <c r="DA150" s="21">
        <f t="shared" si="205"/>
        <v>1.9127773527161438E-4</v>
      </c>
      <c r="DB150" s="34">
        <v>487</v>
      </c>
      <c r="DC150" s="107">
        <v>1098</v>
      </c>
      <c r="DD150" s="63">
        <f t="shared" si="206"/>
        <v>0.21002295332823259</v>
      </c>
      <c r="DE150" s="8">
        <v>556</v>
      </c>
      <c r="DF150" s="117">
        <v>640</v>
      </c>
      <c r="DG150" s="6">
        <f t="shared" si="207"/>
        <v>0.12241775057383321</v>
      </c>
      <c r="DH150" s="8">
        <v>880</v>
      </c>
      <c r="DI150" s="117">
        <v>1138</v>
      </c>
      <c r="DJ150" s="6">
        <f t="shared" si="208"/>
        <v>0.21767406273909717</v>
      </c>
      <c r="DK150" s="8">
        <v>2293</v>
      </c>
      <c r="DL150" s="117">
        <v>3333</v>
      </c>
      <c r="DM150" s="6">
        <f t="shared" si="209"/>
        <v>0.63752869166029069</v>
      </c>
      <c r="DN150" s="8">
        <v>109</v>
      </c>
      <c r="DO150" s="117">
        <v>117</v>
      </c>
      <c r="DP150" s="6">
        <f t="shared" si="210"/>
        <v>2.2379495026778884E-2</v>
      </c>
      <c r="DQ150" s="65">
        <v>132</v>
      </c>
      <c r="DR150" s="123">
        <v>137</v>
      </c>
      <c r="DS150" s="31">
        <f t="shared" si="211"/>
        <v>2.6205049732211171E-2</v>
      </c>
      <c r="DT150" s="65">
        <v>2335</v>
      </c>
      <c r="DU150" s="124">
        <v>5091</v>
      </c>
      <c r="DV150" s="31">
        <f t="shared" si="212"/>
        <v>0.97379495026778884</v>
      </c>
      <c r="DW150" s="8">
        <v>0</v>
      </c>
      <c r="DX150" s="87">
        <v>0</v>
      </c>
      <c r="DY150" s="18">
        <f t="shared" si="213"/>
        <v>0</v>
      </c>
      <c r="DZ150" s="8">
        <v>2367</v>
      </c>
      <c r="EA150" s="82">
        <v>5228</v>
      </c>
      <c r="EB150" s="120">
        <f t="shared" si="214"/>
        <v>1</v>
      </c>
      <c r="EC150" s="65">
        <v>0</v>
      </c>
      <c r="ED150" s="123">
        <v>0</v>
      </c>
      <c r="EE150" s="21">
        <f t="shared" si="215"/>
        <v>0</v>
      </c>
      <c r="EF150" s="34">
        <v>2367</v>
      </c>
      <c r="EG150" s="20">
        <v>5228</v>
      </c>
      <c r="EH150" s="67">
        <f t="shared" si="216"/>
        <v>1</v>
      </c>
    </row>
    <row r="151" spans="1:138" s="40" customFormat="1" ht="12" x14ac:dyDescent="0.25">
      <c r="A151" s="37">
        <v>261210</v>
      </c>
      <c r="B151" s="60"/>
      <c r="C151" s="38" t="s">
        <v>182</v>
      </c>
      <c r="D151" s="39" t="s">
        <v>16</v>
      </c>
      <c r="E151" s="37" t="s">
        <v>8</v>
      </c>
      <c r="F151" s="50">
        <v>5727</v>
      </c>
      <c r="G151" s="51">
        <v>1309</v>
      </c>
      <c r="H151" s="76">
        <v>3090</v>
      </c>
      <c r="I151" s="52">
        <f t="shared" si="217"/>
        <v>0.53954950235725507</v>
      </c>
      <c r="J151" s="34">
        <v>468</v>
      </c>
      <c r="K151" s="20">
        <v>1049</v>
      </c>
      <c r="L151" s="21">
        <f t="shared" si="174"/>
        <v>0.33948220064724921</v>
      </c>
      <c r="M151" s="79">
        <v>841</v>
      </c>
      <c r="N151" s="22">
        <v>2041</v>
      </c>
      <c r="O151" s="23">
        <f t="shared" si="175"/>
        <v>0.66051779935275079</v>
      </c>
      <c r="P151" s="34">
        <v>0</v>
      </c>
      <c r="Q151" s="70">
        <v>0</v>
      </c>
      <c r="R151" s="72">
        <f t="shared" si="176"/>
        <v>0</v>
      </c>
      <c r="S151" s="34">
        <v>0</v>
      </c>
      <c r="T151" s="70">
        <v>0</v>
      </c>
      <c r="U151" s="21">
        <f t="shared" si="177"/>
        <v>0</v>
      </c>
      <c r="V151" s="5">
        <v>1147</v>
      </c>
      <c r="W151" s="82">
        <v>2658</v>
      </c>
      <c r="X151" s="17">
        <f t="shared" si="178"/>
        <v>0.86019417475728155</v>
      </c>
      <c r="Y151" s="5">
        <v>85</v>
      </c>
      <c r="Z151" s="82">
        <v>186</v>
      </c>
      <c r="AA151" s="17">
        <f t="shared" si="179"/>
        <v>6.0194174757281553E-2</v>
      </c>
      <c r="AB151" s="5">
        <v>77</v>
      </c>
      <c r="AC151" s="82">
        <v>246</v>
      </c>
      <c r="AD151" s="17">
        <f t="shared" si="180"/>
        <v>7.9611650485436891E-2</v>
      </c>
      <c r="AE151" s="30">
        <v>1127</v>
      </c>
      <c r="AF151" s="84">
        <v>1812</v>
      </c>
      <c r="AG151" s="31">
        <f t="shared" si="181"/>
        <v>0.58640776699029129</v>
      </c>
      <c r="AH151" s="90">
        <v>933</v>
      </c>
      <c r="AI151" s="32">
        <v>1278</v>
      </c>
      <c r="AJ151" s="31">
        <f t="shared" si="182"/>
        <v>0.41359223300970877</v>
      </c>
      <c r="AK151" s="16">
        <v>628</v>
      </c>
      <c r="AL151" s="87">
        <v>945</v>
      </c>
      <c r="AM151" s="18">
        <f t="shared" si="183"/>
        <v>0.30582524271844658</v>
      </c>
      <c r="AN151" s="16">
        <v>97</v>
      </c>
      <c r="AO151" s="87">
        <v>113</v>
      </c>
      <c r="AP151" s="18">
        <f t="shared" si="184"/>
        <v>3.6569579288025893E-2</v>
      </c>
      <c r="AQ151" s="16">
        <v>17</v>
      </c>
      <c r="AR151" s="87">
        <v>20</v>
      </c>
      <c r="AS151" s="18">
        <f t="shared" si="185"/>
        <v>6.4724919093851136E-3</v>
      </c>
      <c r="AT151" s="16">
        <v>1070</v>
      </c>
      <c r="AU151" s="87">
        <v>2009</v>
      </c>
      <c r="AV151" s="18">
        <f t="shared" si="186"/>
        <v>0.65016181229773462</v>
      </c>
      <c r="AW151" s="16">
        <v>3</v>
      </c>
      <c r="AX151" s="87">
        <v>3</v>
      </c>
      <c r="AY151" s="18">
        <f t="shared" si="187"/>
        <v>9.7087378640776695E-4</v>
      </c>
      <c r="AZ151" s="16">
        <v>0</v>
      </c>
      <c r="BA151" s="82">
        <v>0</v>
      </c>
      <c r="BB151" s="61">
        <f t="shared" si="188"/>
        <v>0</v>
      </c>
      <c r="BC151" s="33">
        <v>0</v>
      </c>
      <c r="BD151" s="94">
        <v>0</v>
      </c>
      <c r="BE151" s="21">
        <f t="shared" si="189"/>
        <v>0</v>
      </c>
      <c r="BF151" s="34">
        <v>1309</v>
      </c>
      <c r="BG151" s="20">
        <v>3090</v>
      </c>
      <c r="BH151" s="21">
        <f t="shared" si="190"/>
        <v>1</v>
      </c>
      <c r="BI151" s="5">
        <v>1</v>
      </c>
      <c r="BJ151" s="99">
        <v>6</v>
      </c>
      <c r="BK151" s="96">
        <f t="shared" si="191"/>
        <v>1.9417475728155339E-3</v>
      </c>
      <c r="BL151" s="5">
        <v>1308</v>
      </c>
      <c r="BM151" s="101">
        <v>3084</v>
      </c>
      <c r="BN151" s="17">
        <f t="shared" si="192"/>
        <v>0.99805825242718449</v>
      </c>
      <c r="BO151" s="34">
        <v>0</v>
      </c>
      <c r="BP151" s="107">
        <v>0</v>
      </c>
      <c r="BQ151" s="21">
        <f t="shared" si="193"/>
        <v>0</v>
      </c>
      <c r="BR151" s="34">
        <v>66</v>
      </c>
      <c r="BS151" s="107">
        <v>167</v>
      </c>
      <c r="BT151" s="21">
        <f t="shared" si="194"/>
        <v>5.4045307443365699E-2</v>
      </c>
      <c r="BU151" s="34">
        <v>0</v>
      </c>
      <c r="BV151" s="107">
        <v>0</v>
      </c>
      <c r="BW151" s="21">
        <f t="shared" si="195"/>
        <v>0</v>
      </c>
      <c r="BX151" s="34">
        <v>0</v>
      </c>
      <c r="BY151" s="107">
        <v>0</v>
      </c>
      <c r="BZ151" s="21">
        <f t="shared" si="196"/>
        <v>0</v>
      </c>
      <c r="CA151" s="34">
        <v>0</v>
      </c>
      <c r="CB151" s="107">
        <v>0</v>
      </c>
      <c r="CC151" s="21">
        <f t="shared" si="197"/>
        <v>0</v>
      </c>
      <c r="CD151" s="34">
        <v>2</v>
      </c>
      <c r="CE151" s="107">
        <v>4</v>
      </c>
      <c r="CF151" s="21">
        <f t="shared" si="198"/>
        <v>1.2944983818770227E-3</v>
      </c>
      <c r="CG151" s="34">
        <v>0</v>
      </c>
      <c r="CH151" s="107">
        <v>0</v>
      </c>
      <c r="CI151" s="21">
        <f t="shared" si="199"/>
        <v>0</v>
      </c>
      <c r="CJ151" s="34">
        <v>0</v>
      </c>
      <c r="CK151" s="107">
        <v>0</v>
      </c>
      <c r="CL151" s="21">
        <f t="shared" si="200"/>
        <v>0</v>
      </c>
      <c r="CM151" s="34">
        <v>0</v>
      </c>
      <c r="CN151" s="107">
        <v>0</v>
      </c>
      <c r="CO151" s="21">
        <f t="shared" si="201"/>
        <v>0</v>
      </c>
      <c r="CP151" s="34">
        <v>0</v>
      </c>
      <c r="CQ151" s="107">
        <v>0</v>
      </c>
      <c r="CR151" s="21">
        <f t="shared" si="202"/>
        <v>0</v>
      </c>
      <c r="CS151" s="34">
        <v>0</v>
      </c>
      <c r="CT151" s="107">
        <v>0</v>
      </c>
      <c r="CU151" s="21">
        <f t="shared" si="203"/>
        <v>0</v>
      </c>
      <c r="CV151" s="34">
        <v>0</v>
      </c>
      <c r="CW151" s="107">
        <v>0</v>
      </c>
      <c r="CX151" s="21">
        <f t="shared" si="204"/>
        <v>0</v>
      </c>
      <c r="CY151" s="34">
        <v>0</v>
      </c>
      <c r="CZ151" s="107">
        <v>0</v>
      </c>
      <c r="DA151" s="21">
        <f t="shared" si="205"/>
        <v>0</v>
      </c>
      <c r="DB151" s="34">
        <v>1241</v>
      </c>
      <c r="DC151" s="107">
        <v>2919</v>
      </c>
      <c r="DD151" s="63">
        <f t="shared" si="206"/>
        <v>0.94466019417475733</v>
      </c>
      <c r="DE151" s="8">
        <v>339</v>
      </c>
      <c r="DF151" s="117">
        <v>392</v>
      </c>
      <c r="DG151" s="6">
        <f t="shared" si="207"/>
        <v>0.12686084142394821</v>
      </c>
      <c r="DH151" s="8">
        <v>582</v>
      </c>
      <c r="DI151" s="117">
        <v>797</v>
      </c>
      <c r="DJ151" s="6">
        <f t="shared" si="208"/>
        <v>0.25792880258899675</v>
      </c>
      <c r="DK151" s="8">
        <v>1276</v>
      </c>
      <c r="DL151" s="117">
        <v>1844</v>
      </c>
      <c r="DM151" s="6">
        <f t="shared" si="209"/>
        <v>0.59676375404530746</v>
      </c>
      <c r="DN151" s="8">
        <v>55</v>
      </c>
      <c r="DO151" s="117">
        <v>57</v>
      </c>
      <c r="DP151" s="6">
        <f t="shared" si="210"/>
        <v>1.8446601941747572E-2</v>
      </c>
      <c r="DQ151" s="65">
        <v>46</v>
      </c>
      <c r="DR151" s="123">
        <v>47</v>
      </c>
      <c r="DS151" s="31">
        <f t="shared" si="211"/>
        <v>1.5210355987055016E-2</v>
      </c>
      <c r="DT151" s="65">
        <v>1298</v>
      </c>
      <c r="DU151" s="124">
        <v>3043</v>
      </c>
      <c r="DV151" s="31">
        <f t="shared" si="212"/>
        <v>0.984789644012945</v>
      </c>
      <c r="DW151" s="8">
        <v>0</v>
      </c>
      <c r="DX151" s="87">
        <v>0</v>
      </c>
      <c r="DY151" s="18">
        <f t="shared" si="213"/>
        <v>0</v>
      </c>
      <c r="DZ151" s="8">
        <v>1309</v>
      </c>
      <c r="EA151" s="82">
        <v>3090</v>
      </c>
      <c r="EB151" s="120">
        <f t="shared" si="214"/>
        <v>1</v>
      </c>
      <c r="EC151" s="65">
        <v>0</v>
      </c>
      <c r="ED151" s="123">
        <v>0</v>
      </c>
      <c r="EE151" s="21">
        <f t="shared" si="215"/>
        <v>0</v>
      </c>
      <c r="EF151" s="34">
        <v>1309</v>
      </c>
      <c r="EG151" s="20">
        <v>3090</v>
      </c>
      <c r="EH151" s="67">
        <f t="shared" si="216"/>
        <v>1</v>
      </c>
    </row>
    <row r="152" spans="1:138" s="40" customFormat="1" ht="12" x14ac:dyDescent="0.25">
      <c r="A152" s="37">
        <v>261220</v>
      </c>
      <c r="B152" s="60"/>
      <c r="C152" s="38" t="s">
        <v>183</v>
      </c>
      <c r="D152" s="39" t="s">
        <v>18</v>
      </c>
      <c r="E152" s="37" t="s">
        <v>4</v>
      </c>
      <c r="F152" s="50">
        <v>62372</v>
      </c>
      <c r="G152" s="51">
        <v>9683</v>
      </c>
      <c r="H152" s="76">
        <v>24863</v>
      </c>
      <c r="I152" s="52">
        <f t="shared" si="217"/>
        <v>0.398624382735843</v>
      </c>
      <c r="J152" s="34">
        <v>6870</v>
      </c>
      <c r="K152" s="20">
        <v>17790</v>
      </c>
      <c r="L152" s="21">
        <f t="shared" si="174"/>
        <v>0.71552105538350164</v>
      </c>
      <c r="M152" s="79">
        <v>2720</v>
      </c>
      <c r="N152" s="22">
        <v>6976</v>
      </c>
      <c r="O152" s="23">
        <f t="shared" si="175"/>
        <v>0.28057756505650966</v>
      </c>
      <c r="P152" s="34">
        <v>91</v>
      </c>
      <c r="Q152" s="70">
        <v>92</v>
      </c>
      <c r="R152" s="72">
        <f t="shared" si="176"/>
        <v>3.7002775208140612E-3</v>
      </c>
      <c r="S152" s="34">
        <v>2</v>
      </c>
      <c r="T152" s="70">
        <v>5</v>
      </c>
      <c r="U152" s="21">
        <f t="shared" si="177"/>
        <v>2.0110203917467724E-4</v>
      </c>
      <c r="V152" s="5">
        <v>6573</v>
      </c>
      <c r="W152" s="82">
        <v>16372</v>
      </c>
      <c r="X152" s="17">
        <f t="shared" si="178"/>
        <v>0.65848851707356315</v>
      </c>
      <c r="Y152" s="5">
        <v>2038</v>
      </c>
      <c r="Z152" s="82">
        <v>5329</v>
      </c>
      <c r="AA152" s="17">
        <f t="shared" si="179"/>
        <v>0.214334553352371</v>
      </c>
      <c r="AB152" s="5">
        <v>1072</v>
      </c>
      <c r="AC152" s="82">
        <v>3162</v>
      </c>
      <c r="AD152" s="17">
        <f t="shared" si="180"/>
        <v>0.12717692957406587</v>
      </c>
      <c r="AE152" s="30">
        <v>8341</v>
      </c>
      <c r="AF152" s="84">
        <v>14493</v>
      </c>
      <c r="AG152" s="31">
        <f t="shared" si="181"/>
        <v>0.58291437075171937</v>
      </c>
      <c r="AH152" s="90">
        <v>7161</v>
      </c>
      <c r="AI152" s="32">
        <v>10370</v>
      </c>
      <c r="AJ152" s="31">
        <f t="shared" si="182"/>
        <v>0.41708562924828058</v>
      </c>
      <c r="AK152" s="16">
        <v>1022</v>
      </c>
      <c r="AL152" s="87">
        <v>1259</v>
      </c>
      <c r="AM152" s="18">
        <f t="shared" si="183"/>
        <v>5.0637493464183725E-2</v>
      </c>
      <c r="AN152" s="16">
        <v>788</v>
      </c>
      <c r="AO152" s="87">
        <v>1042</v>
      </c>
      <c r="AP152" s="18">
        <f t="shared" si="184"/>
        <v>4.1909664964002738E-2</v>
      </c>
      <c r="AQ152" s="16">
        <v>82</v>
      </c>
      <c r="AR152" s="87">
        <v>87</v>
      </c>
      <c r="AS152" s="18">
        <f t="shared" si="185"/>
        <v>3.499175481639384E-3</v>
      </c>
      <c r="AT152" s="16">
        <v>8811</v>
      </c>
      <c r="AU152" s="87">
        <v>21499</v>
      </c>
      <c r="AV152" s="18">
        <f t="shared" si="186"/>
        <v>0.86469854804327717</v>
      </c>
      <c r="AW152" s="16">
        <v>574</v>
      </c>
      <c r="AX152" s="87">
        <v>975</v>
      </c>
      <c r="AY152" s="18">
        <f t="shared" si="187"/>
        <v>3.9214897639062059E-2</v>
      </c>
      <c r="AZ152" s="16">
        <v>1</v>
      </c>
      <c r="BA152" s="82">
        <v>1</v>
      </c>
      <c r="BB152" s="61">
        <f t="shared" si="188"/>
        <v>4.0220407834935444E-5</v>
      </c>
      <c r="BC152" s="33">
        <v>522</v>
      </c>
      <c r="BD152" s="94">
        <v>1125</v>
      </c>
      <c r="BE152" s="21">
        <f t="shared" si="189"/>
        <v>4.524795881430238E-2</v>
      </c>
      <c r="BF152" s="34">
        <v>9161</v>
      </c>
      <c r="BG152" s="20">
        <v>23738</v>
      </c>
      <c r="BH152" s="21">
        <f t="shared" si="190"/>
        <v>0.95475204118569768</v>
      </c>
      <c r="BI152" s="5">
        <v>461</v>
      </c>
      <c r="BJ152" s="99">
        <v>985</v>
      </c>
      <c r="BK152" s="96">
        <f t="shared" si="191"/>
        <v>3.9617101717411417E-2</v>
      </c>
      <c r="BL152" s="5">
        <v>9222</v>
      </c>
      <c r="BM152" s="101">
        <v>23878</v>
      </c>
      <c r="BN152" s="17">
        <f t="shared" si="192"/>
        <v>0.9603828982825886</v>
      </c>
      <c r="BO152" s="34">
        <v>1</v>
      </c>
      <c r="BP152" s="107">
        <v>2</v>
      </c>
      <c r="BQ152" s="21">
        <f t="shared" si="193"/>
        <v>8.0440815669870889E-5</v>
      </c>
      <c r="BR152" s="34">
        <v>1507</v>
      </c>
      <c r="BS152" s="107">
        <v>3938</v>
      </c>
      <c r="BT152" s="21">
        <f t="shared" si="194"/>
        <v>0.15838796605397579</v>
      </c>
      <c r="BU152" s="34">
        <v>50</v>
      </c>
      <c r="BV152" s="107">
        <v>143</v>
      </c>
      <c r="BW152" s="21">
        <f t="shared" si="195"/>
        <v>5.7515183203957687E-3</v>
      </c>
      <c r="BX152" s="34">
        <v>0</v>
      </c>
      <c r="BY152" s="107">
        <v>0</v>
      </c>
      <c r="BZ152" s="21">
        <f t="shared" si="196"/>
        <v>0</v>
      </c>
      <c r="CA152" s="34">
        <v>1</v>
      </c>
      <c r="CB152" s="107">
        <v>5</v>
      </c>
      <c r="CC152" s="21">
        <f t="shared" si="197"/>
        <v>2.0110203917467724E-4</v>
      </c>
      <c r="CD152" s="34">
        <v>71</v>
      </c>
      <c r="CE152" s="107">
        <v>116</v>
      </c>
      <c r="CF152" s="21">
        <f t="shared" si="198"/>
        <v>4.6655673088525119E-3</v>
      </c>
      <c r="CG152" s="34">
        <v>0</v>
      </c>
      <c r="CH152" s="107">
        <v>0</v>
      </c>
      <c r="CI152" s="21">
        <f t="shared" si="199"/>
        <v>0</v>
      </c>
      <c r="CJ152" s="34">
        <v>7</v>
      </c>
      <c r="CK152" s="107">
        <v>7</v>
      </c>
      <c r="CL152" s="21">
        <f t="shared" si="200"/>
        <v>3.9347948285553682E-4</v>
      </c>
      <c r="CM152" s="34">
        <v>476</v>
      </c>
      <c r="CN152" s="107">
        <v>1148</v>
      </c>
      <c r="CO152" s="21">
        <f t="shared" si="201"/>
        <v>4.6173028194505895E-2</v>
      </c>
      <c r="CP152" s="34">
        <v>0</v>
      </c>
      <c r="CQ152" s="107">
        <v>0</v>
      </c>
      <c r="CR152" s="21">
        <f t="shared" si="202"/>
        <v>0</v>
      </c>
      <c r="CS152" s="34">
        <v>2</v>
      </c>
      <c r="CT152" s="107">
        <v>7</v>
      </c>
      <c r="CU152" s="21">
        <f t="shared" si="203"/>
        <v>2.8154285484454814E-4</v>
      </c>
      <c r="CV152" s="34">
        <v>26</v>
      </c>
      <c r="CW152" s="107">
        <v>59</v>
      </c>
      <c r="CX152" s="21">
        <f t="shared" si="204"/>
        <v>2.3730040622611912E-3</v>
      </c>
      <c r="CY152" s="34">
        <v>1</v>
      </c>
      <c r="CZ152" s="107">
        <v>2</v>
      </c>
      <c r="DA152" s="21">
        <f t="shared" si="205"/>
        <v>8.0440815669870889E-5</v>
      </c>
      <c r="DB152" s="34">
        <v>7541</v>
      </c>
      <c r="DC152" s="107">
        <v>19436</v>
      </c>
      <c r="DD152" s="63">
        <f t="shared" si="206"/>
        <v>0.78172384667980532</v>
      </c>
      <c r="DE152" s="8">
        <v>3221</v>
      </c>
      <c r="DF152" s="117">
        <v>3950</v>
      </c>
      <c r="DG152" s="6">
        <f t="shared" si="207"/>
        <v>0.15887061094799501</v>
      </c>
      <c r="DH152" s="8">
        <v>4610</v>
      </c>
      <c r="DI152" s="117">
        <v>6761</v>
      </c>
      <c r="DJ152" s="6">
        <f t="shared" si="208"/>
        <v>0.27193017737199854</v>
      </c>
      <c r="DK152" s="8">
        <v>9402</v>
      </c>
      <c r="DL152" s="117">
        <v>13665</v>
      </c>
      <c r="DM152" s="6">
        <f t="shared" si="209"/>
        <v>0.54961187306439285</v>
      </c>
      <c r="DN152" s="8">
        <v>442</v>
      </c>
      <c r="DO152" s="117">
        <v>487</v>
      </c>
      <c r="DP152" s="6">
        <f t="shared" si="210"/>
        <v>1.9587338615613563E-2</v>
      </c>
      <c r="DQ152" s="65">
        <v>561</v>
      </c>
      <c r="DR152" s="123">
        <v>599</v>
      </c>
      <c r="DS152" s="31">
        <f t="shared" si="211"/>
        <v>2.4092024293126332E-2</v>
      </c>
      <c r="DT152" s="65">
        <v>9616</v>
      </c>
      <c r="DU152" s="124">
        <v>24264</v>
      </c>
      <c r="DV152" s="31">
        <f t="shared" si="212"/>
        <v>0.97590797570687371</v>
      </c>
      <c r="DW152" s="8">
        <v>91</v>
      </c>
      <c r="DX152" s="87">
        <v>92</v>
      </c>
      <c r="DY152" s="18">
        <f t="shared" si="213"/>
        <v>3.7002775208140612E-3</v>
      </c>
      <c r="DZ152" s="8">
        <v>9592</v>
      </c>
      <c r="EA152" s="82">
        <v>24771</v>
      </c>
      <c r="EB152" s="120">
        <f t="shared" si="214"/>
        <v>0.99629972247918597</v>
      </c>
      <c r="EC152" s="65">
        <v>0</v>
      </c>
      <c r="ED152" s="123">
        <v>0</v>
      </c>
      <c r="EE152" s="21">
        <f t="shared" si="215"/>
        <v>0</v>
      </c>
      <c r="EF152" s="34">
        <v>9683</v>
      </c>
      <c r="EG152" s="20">
        <v>24863</v>
      </c>
      <c r="EH152" s="67">
        <f t="shared" si="216"/>
        <v>1</v>
      </c>
    </row>
    <row r="153" spans="1:138" s="40" customFormat="1" ht="12" x14ac:dyDescent="0.25">
      <c r="A153" s="37">
        <v>261230</v>
      </c>
      <c r="B153" s="60"/>
      <c r="C153" s="38" t="s">
        <v>184</v>
      </c>
      <c r="D153" s="39" t="s">
        <v>11</v>
      </c>
      <c r="E153" s="37" t="s">
        <v>8</v>
      </c>
      <c r="F153" s="50">
        <v>13836</v>
      </c>
      <c r="G153" s="51">
        <v>2835</v>
      </c>
      <c r="H153" s="76">
        <v>7699</v>
      </c>
      <c r="I153" s="52">
        <f t="shared" si="217"/>
        <v>0.556446949985545</v>
      </c>
      <c r="J153" s="34">
        <v>1522</v>
      </c>
      <c r="K153" s="20">
        <v>4100</v>
      </c>
      <c r="L153" s="21">
        <f t="shared" si="174"/>
        <v>0.532536693077023</v>
      </c>
      <c r="M153" s="79">
        <v>1312</v>
      </c>
      <c r="N153" s="22">
        <v>3598</v>
      </c>
      <c r="O153" s="23">
        <f t="shared" si="175"/>
        <v>0.46733341992466554</v>
      </c>
      <c r="P153" s="34">
        <v>1</v>
      </c>
      <c r="Q153" s="70">
        <v>1</v>
      </c>
      <c r="R153" s="72">
        <f t="shared" si="176"/>
        <v>1.2988699831146901E-4</v>
      </c>
      <c r="S153" s="34">
        <v>0</v>
      </c>
      <c r="T153" s="70">
        <v>0</v>
      </c>
      <c r="U153" s="21">
        <f t="shared" si="177"/>
        <v>0</v>
      </c>
      <c r="V153" s="5">
        <v>2487</v>
      </c>
      <c r="W153" s="82">
        <v>6553</v>
      </c>
      <c r="X153" s="17">
        <f t="shared" si="178"/>
        <v>0.85114949993505651</v>
      </c>
      <c r="Y153" s="5">
        <v>111</v>
      </c>
      <c r="Z153" s="82">
        <v>402</v>
      </c>
      <c r="AA153" s="17">
        <f t="shared" si="179"/>
        <v>5.2214573321210545E-2</v>
      </c>
      <c r="AB153" s="5">
        <v>237</v>
      </c>
      <c r="AC153" s="82">
        <v>744</v>
      </c>
      <c r="AD153" s="17">
        <f t="shared" si="180"/>
        <v>9.6635926743732947E-2</v>
      </c>
      <c r="AE153" s="30">
        <v>2418</v>
      </c>
      <c r="AF153" s="84">
        <v>4147</v>
      </c>
      <c r="AG153" s="31">
        <f t="shared" si="181"/>
        <v>0.53864138199766198</v>
      </c>
      <c r="AH153" s="90">
        <v>2271</v>
      </c>
      <c r="AI153" s="32">
        <v>3552</v>
      </c>
      <c r="AJ153" s="31">
        <f t="shared" si="182"/>
        <v>0.46135861800233796</v>
      </c>
      <c r="AK153" s="16">
        <v>1401</v>
      </c>
      <c r="AL153" s="87">
        <v>2245</v>
      </c>
      <c r="AM153" s="18">
        <f t="shared" si="183"/>
        <v>0.29159631120924795</v>
      </c>
      <c r="AN153" s="16">
        <v>120</v>
      </c>
      <c r="AO153" s="87">
        <v>129</v>
      </c>
      <c r="AP153" s="18">
        <f t="shared" si="184"/>
        <v>1.6755422782179504E-2</v>
      </c>
      <c r="AQ153" s="16">
        <v>53</v>
      </c>
      <c r="AR153" s="87">
        <v>54</v>
      </c>
      <c r="AS153" s="18">
        <f t="shared" si="185"/>
        <v>7.0138979088193269E-3</v>
      </c>
      <c r="AT153" s="16">
        <v>2435</v>
      </c>
      <c r="AU153" s="87">
        <v>5271</v>
      </c>
      <c r="AV153" s="18">
        <f t="shared" si="186"/>
        <v>0.6846343680997532</v>
      </c>
      <c r="AW153" s="16">
        <v>0</v>
      </c>
      <c r="AX153" s="87">
        <v>0</v>
      </c>
      <c r="AY153" s="18">
        <f t="shared" si="187"/>
        <v>0</v>
      </c>
      <c r="AZ153" s="16">
        <v>0</v>
      </c>
      <c r="BA153" s="82">
        <v>0</v>
      </c>
      <c r="BB153" s="61">
        <f t="shared" si="188"/>
        <v>0</v>
      </c>
      <c r="BC153" s="33">
        <v>0</v>
      </c>
      <c r="BD153" s="94">
        <v>0</v>
      </c>
      <c r="BE153" s="21">
        <f t="shared" si="189"/>
        <v>0</v>
      </c>
      <c r="BF153" s="34">
        <v>2835</v>
      </c>
      <c r="BG153" s="20">
        <v>7699</v>
      </c>
      <c r="BH153" s="21">
        <f t="shared" si="190"/>
        <v>1</v>
      </c>
      <c r="BI153" s="5">
        <v>69</v>
      </c>
      <c r="BJ153" s="99">
        <v>154</v>
      </c>
      <c r="BK153" s="96">
        <f t="shared" si="191"/>
        <v>2.0002597739966231E-2</v>
      </c>
      <c r="BL153" s="5">
        <v>2766</v>
      </c>
      <c r="BM153" s="101">
        <v>7545</v>
      </c>
      <c r="BN153" s="17">
        <f t="shared" si="192"/>
        <v>0.97999740226003373</v>
      </c>
      <c r="BO153" s="34">
        <v>1</v>
      </c>
      <c r="BP153" s="107">
        <v>6</v>
      </c>
      <c r="BQ153" s="21">
        <f t="shared" si="193"/>
        <v>7.7932198986881411E-4</v>
      </c>
      <c r="BR153" s="34">
        <v>909</v>
      </c>
      <c r="BS153" s="107">
        <v>2443</v>
      </c>
      <c r="BT153" s="21">
        <f t="shared" si="194"/>
        <v>0.31731393687491882</v>
      </c>
      <c r="BU153" s="34">
        <v>1</v>
      </c>
      <c r="BV153" s="107">
        <v>2</v>
      </c>
      <c r="BW153" s="21">
        <f t="shared" si="195"/>
        <v>2.5977399662293802E-4</v>
      </c>
      <c r="BX153" s="34">
        <v>0</v>
      </c>
      <c r="BY153" s="107">
        <v>0</v>
      </c>
      <c r="BZ153" s="21">
        <f t="shared" si="196"/>
        <v>0</v>
      </c>
      <c r="CA153" s="34">
        <v>0</v>
      </c>
      <c r="CB153" s="107">
        <v>0</v>
      </c>
      <c r="CC153" s="21">
        <f t="shared" si="197"/>
        <v>0</v>
      </c>
      <c r="CD153" s="34">
        <v>20</v>
      </c>
      <c r="CE153" s="107">
        <v>28</v>
      </c>
      <c r="CF153" s="21">
        <f t="shared" si="198"/>
        <v>3.6368359527211326E-3</v>
      </c>
      <c r="CG153" s="34">
        <v>2</v>
      </c>
      <c r="CH153" s="107">
        <v>5</v>
      </c>
      <c r="CI153" s="21">
        <f t="shared" si="199"/>
        <v>6.4943499155734508E-4</v>
      </c>
      <c r="CJ153" s="34">
        <v>0</v>
      </c>
      <c r="CK153" s="107">
        <v>0</v>
      </c>
      <c r="CL153" s="21">
        <f t="shared" si="200"/>
        <v>0</v>
      </c>
      <c r="CM153" s="34">
        <v>0</v>
      </c>
      <c r="CN153" s="107">
        <v>0</v>
      </c>
      <c r="CO153" s="21">
        <f t="shared" si="201"/>
        <v>0</v>
      </c>
      <c r="CP153" s="34">
        <v>0</v>
      </c>
      <c r="CQ153" s="107">
        <v>0</v>
      </c>
      <c r="CR153" s="21">
        <f t="shared" si="202"/>
        <v>0</v>
      </c>
      <c r="CS153" s="34">
        <v>0</v>
      </c>
      <c r="CT153" s="107">
        <v>0</v>
      </c>
      <c r="CU153" s="21">
        <f t="shared" si="203"/>
        <v>0</v>
      </c>
      <c r="CV153" s="34">
        <v>1</v>
      </c>
      <c r="CW153" s="107">
        <v>5</v>
      </c>
      <c r="CX153" s="21">
        <f t="shared" si="204"/>
        <v>6.4943499155734508E-4</v>
      </c>
      <c r="CY153" s="34">
        <v>0</v>
      </c>
      <c r="CZ153" s="107">
        <v>0</v>
      </c>
      <c r="DA153" s="21">
        <f t="shared" si="205"/>
        <v>0</v>
      </c>
      <c r="DB153" s="34">
        <v>1901</v>
      </c>
      <c r="DC153" s="107">
        <v>5210</v>
      </c>
      <c r="DD153" s="63">
        <f t="shared" si="206"/>
        <v>0.6767112612027536</v>
      </c>
      <c r="DE153" s="8">
        <v>866</v>
      </c>
      <c r="DF153" s="117">
        <v>1044</v>
      </c>
      <c r="DG153" s="6">
        <f t="shared" si="207"/>
        <v>0.13560202623717366</v>
      </c>
      <c r="DH153" s="8">
        <v>1357</v>
      </c>
      <c r="DI153" s="117">
        <v>2007</v>
      </c>
      <c r="DJ153" s="6">
        <f t="shared" si="208"/>
        <v>0.26068320561111835</v>
      </c>
      <c r="DK153" s="8">
        <v>2774</v>
      </c>
      <c r="DL153" s="117">
        <v>4521</v>
      </c>
      <c r="DM153" s="6">
        <f t="shared" si="209"/>
        <v>0.58721911936615145</v>
      </c>
      <c r="DN153" s="8">
        <v>124</v>
      </c>
      <c r="DO153" s="117">
        <v>127</v>
      </c>
      <c r="DP153" s="6">
        <f t="shared" si="210"/>
        <v>1.6495648785556566E-2</v>
      </c>
      <c r="DQ153" s="65">
        <v>101</v>
      </c>
      <c r="DR153" s="123">
        <v>109</v>
      </c>
      <c r="DS153" s="31">
        <f t="shared" si="211"/>
        <v>1.4157682815950123E-2</v>
      </c>
      <c r="DT153" s="65">
        <v>2815</v>
      </c>
      <c r="DU153" s="124">
        <v>7590</v>
      </c>
      <c r="DV153" s="31">
        <f t="shared" si="212"/>
        <v>0.98584231718404991</v>
      </c>
      <c r="DW153" s="8">
        <v>1</v>
      </c>
      <c r="DX153" s="87">
        <v>1</v>
      </c>
      <c r="DY153" s="18">
        <f t="shared" si="213"/>
        <v>1.2988699831146901E-4</v>
      </c>
      <c r="DZ153" s="8">
        <v>2834</v>
      </c>
      <c r="EA153" s="82">
        <v>7698</v>
      </c>
      <c r="EB153" s="120">
        <f t="shared" si="214"/>
        <v>0.99987011300168849</v>
      </c>
      <c r="EC153" s="65">
        <v>0</v>
      </c>
      <c r="ED153" s="123">
        <v>0</v>
      </c>
      <c r="EE153" s="21">
        <f t="shared" si="215"/>
        <v>0</v>
      </c>
      <c r="EF153" s="34">
        <v>2835</v>
      </c>
      <c r="EG153" s="20">
        <v>7699</v>
      </c>
      <c r="EH153" s="67">
        <f t="shared" si="216"/>
        <v>1</v>
      </c>
    </row>
    <row r="154" spans="1:138" s="40" customFormat="1" ht="12" x14ac:dyDescent="0.25">
      <c r="A154" s="37">
        <v>261240</v>
      </c>
      <c r="B154" s="60"/>
      <c r="C154" s="38" t="s">
        <v>185</v>
      </c>
      <c r="D154" s="39" t="s">
        <v>9</v>
      </c>
      <c r="E154" s="37" t="s">
        <v>6</v>
      </c>
      <c r="F154" s="50">
        <v>18624</v>
      </c>
      <c r="G154" s="51">
        <v>4721</v>
      </c>
      <c r="H154" s="76">
        <v>10110</v>
      </c>
      <c r="I154" s="52">
        <f t="shared" si="217"/>
        <v>0.54284793814432986</v>
      </c>
      <c r="J154" s="34">
        <v>2001</v>
      </c>
      <c r="K154" s="20">
        <v>4282</v>
      </c>
      <c r="L154" s="21">
        <f t="shared" si="174"/>
        <v>0.42354104846686447</v>
      </c>
      <c r="M154" s="79">
        <v>2718</v>
      </c>
      <c r="N154" s="22">
        <v>5826</v>
      </c>
      <c r="O154" s="23">
        <f t="shared" si="175"/>
        <v>0.57626112759643922</v>
      </c>
      <c r="P154" s="34">
        <v>2</v>
      </c>
      <c r="Q154" s="70">
        <v>2</v>
      </c>
      <c r="R154" s="72">
        <f t="shared" si="176"/>
        <v>1.9782393669634025E-4</v>
      </c>
      <c r="S154" s="34">
        <v>0</v>
      </c>
      <c r="T154" s="70">
        <v>0</v>
      </c>
      <c r="U154" s="21">
        <f t="shared" si="177"/>
        <v>0</v>
      </c>
      <c r="V154" s="5">
        <v>4323</v>
      </c>
      <c r="W154" s="82">
        <v>9152</v>
      </c>
      <c r="X154" s="17">
        <f t="shared" si="178"/>
        <v>0.90524233432245305</v>
      </c>
      <c r="Y154" s="5">
        <v>151</v>
      </c>
      <c r="Z154" s="82">
        <v>319</v>
      </c>
      <c r="AA154" s="17">
        <f t="shared" si="179"/>
        <v>3.1552917903066274E-2</v>
      </c>
      <c r="AB154" s="5">
        <v>247</v>
      </c>
      <c r="AC154" s="82">
        <v>639</v>
      </c>
      <c r="AD154" s="17">
        <f t="shared" si="180"/>
        <v>6.3204747774480707E-2</v>
      </c>
      <c r="AE154" s="30">
        <v>3445</v>
      </c>
      <c r="AF154" s="84">
        <v>5610</v>
      </c>
      <c r="AG154" s="31">
        <f t="shared" si="181"/>
        <v>0.55489614243323437</v>
      </c>
      <c r="AH154" s="90">
        <v>3404</v>
      </c>
      <c r="AI154" s="32">
        <v>4500</v>
      </c>
      <c r="AJ154" s="31">
        <f t="shared" si="182"/>
        <v>0.44510385756676557</v>
      </c>
      <c r="AK154" s="16">
        <v>2153</v>
      </c>
      <c r="AL154" s="87">
        <v>3236</v>
      </c>
      <c r="AM154" s="18">
        <f t="shared" si="183"/>
        <v>0.32007912957467854</v>
      </c>
      <c r="AN154" s="16">
        <v>152</v>
      </c>
      <c r="AO154" s="87">
        <v>161</v>
      </c>
      <c r="AP154" s="18">
        <f t="shared" si="184"/>
        <v>1.5924826904055389E-2</v>
      </c>
      <c r="AQ154" s="16">
        <v>64</v>
      </c>
      <c r="AR154" s="87">
        <v>65</v>
      </c>
      <c r="AS154" s="18">
        <f t="shared" si="185"/>
        <v>6.429277942631058E-3</v>
      </c>
      <c r="AT154" s="16">
        <v>3781</v>
      </c>
      <c r="AU154" s="87">
        <v>6628</v>
      </c>
      <c r="AV154" s="18">
        <f t="shared" si="186"/>
        <v>0.65558852621167163</v>
      </c>
      <c r="AW154" s="16">
        <v>18</v>
      </c>
      <c r="AX154" s="87">
        <v>19</v>
      </c>
      <c r="AY154" s="18">
        <f t="shared" si="187"/>
        <v>1.8793273986152325E-3</v>
      </c>
      <c r="AZ154" s="16">
        <v>1</v>
      </c>
      <c r="BA154" s="82">
        <v>1</v>
      </c>
      <c r="BB154" s="61">
        <f t="shared" si="188"/>
        <v>9.8911968348170125E-5</v>
      </c>
      <c r="BC154" s="33">
        <v>2</v>
      </c>
      <c r="BD154" s="94">
        <v>7</v>
      </c>
      <c r="BE154" s="21">
        <f t="shared" si="189"/>
        <v>6.9238377843719087E-4</v>
      </c>
      <c r="BF154" s="34">
        <v>4719</v>
      </c>
      <c r="BG154" s="20">
        <v>10103</v>
      </c>
      <c r="BH154" s="21">
        <f t="shared" si="190"/>
        <v>0.99930761622156283</v>
      </c>
      <c r="BI154" s="5">
        <v>0</v>
      </c>
      <c r="BJ154" s="99">
        <v>0</v>
      </c>
      <c r="BK154" s="96">
        <f t="shared" si="191"/>
        <v>0</v>
      </c>
      <c r="BL154" s="5">
        <v>4721</v>
      </c>
      <c r="BM154" s="101">
        <v>10110</v>
      </c>
      <c r="BN154" s="17">
        <f t="shared" si="192"/>
        <v>1</v>
      </c>
      <c r="BO154" s="34">
        <v>0</v>
      </c>
      <c r="BP154" s="107">
        <v>0</v>
      </c>
      <c r="BQ154" s="21">
        <f t="shared" si="193"/>
        <v>0</v>
      </c>
      <c r="BR154" s="34">
        <v>2398</v>
      </c>
      <c r="BS154" s="107">
        <v>4950</v>
      </c>
      <c r="BT154" s="21">
        <f t="shared" si="194"/>
        <v>0.48961424332344211</v>
      </c>
      <c r="BU154" s="34">
        <v>0</v>
      </c>
      <c r="BV154" s="107">
        <v>0</v>
      </c>
      <c r="BW154" s="21">
        <f t="shared" si="195"/>
        <v>0</v>
      </c>
      <c r="BX154" s="34">
        <v>0</v>
      </c>
      <c r="BY154" s="107">
        <v>0</v>
      </c>
      <c r="BZ154" s="21">
        <f t="shared" si="196"/>
        <v>0</v>
      </c>
      <c r="CA154" s="34">
        <v>0</v>
      </c>
      <c r="CB154" s="107">
        <v>0</v>
      </c>
      <c r="CC154" s="21">
        <f t="shared" si="197"/>
        <v>0</v>
      </c>
      <c r="CD154" s="34">
        <v>7</v>
      </c>
      <c r="CE154" s="107">
        <v>13</v>
      </c>
      <c r="CF154" s="21">
        <f t="shared" si="198"/>
        <v>1.2858555885262117E-3</v>
      </c>
      <c r="CG154" s="34">
        <v>0</v>
      </c>
      <c r="CH154" s="107">
        <v>0</v>
      </c>
      <c r="CI154" s="21">
        <f t="shared" si="199"/>
        <v>0</v>
      </c>
      <c r="CJ154" s="34">
        <v>0</v>
      </c>
      <c r="CK154" s="107">
        <v>0</v>
      </c>
      <c r="CL154" s="21">
        <f t="shared" si="200"/>
        <v>0</v>
      </c>
      <c r="CM154" s="34">
        <v>0</v>
      </c>
      <c r="CN154" s="107">
        <v>0</v>
      </c>
      <c r="CO154" s="21">
        <f t="shared" si="201"/>
        <v>0</v>
      </c>
      <c r="CP154" s="34">
        <v>1</v>
      </c>
      <c r="CQ154" s="107">
        <v>5</v>
      </c>
      <c r="CR154" s="21">
        <f t="shared" si="202"/>
        <v>1.0590976488032196E-3</v>
      </c>
      <c r="CS154" s="34">
        <v>0</v>
      </c>
      <c r="CT154" s="107">
        <v>0</v>
      </c>
      <c r="CU154" s="21">
        <f t="shared" si="203"/>
        <v>0</v>
      </c>
      <c r="CV154" s="34">
        <v>3</v>
      </c>
      <c r="CW154" s="107">
        <v>8</v>
      </c>
      <c r="CX154" s="21">
        <f t="shared" si="204"/>
        <v>7.91295746785361E-4</v>
      </c>
      <c r="CY154" s="34">
        <v>2</v>
      </c>
      <c r="CZ154" s="107">
        <v>2</v>
      </c>
      <c r="DA154" s="21">
        <f t="shared" si="205"/>
        <v>1.9782393669634025E-4</v>
      </c>
      <c r="DB154" s="34">
        <v>2310</v>
      </c>
      <c r="DC154" s="107">
        <v>5132</v>
      </c>
      <c r="DD154" s="63">
        <f t="shared" si="206"/>
        <v>0.50761622156280906</v>
      </c>
      <c r="DE154" s="8">
        <v>1237</v>
      </c>
      <c r="DF154" s="117">
        <v>1526</v>
      </c>
      <c r="DG154" s="6">
        <f t="shared" si="207"/>
        <v>0.15093966369930761</v>
      </c>
      <c r="DH154" s="8">
        <v>1770</v>
      </c>
      <c r="DI154" s="117">
        <v>2553</v>
      </c>
      <c r="DJ154" s="6">
        <f t="shared" si="208"/>
        <v>0.25252225519287835</v>
      </c>
      <c r="DK154" s="8">
        <v>4598</v>
      </c>
      <c r="DL154" s="117">
        <v>5872</v>
      </c>
      <c r="DM154" s="6">
        <f t="shared" si="209"/>
        <v>0.58081107814045496</v>
      </c>
      <c r="DN154" s="8">
        <v>155</v>
      </c>
      <c r="DO154" s="117">
        <v>159</v>
      </c>
      <c r="DP154" s="6">
        <f t="shared" si="210"/>
        <v>1.5727002967359051E-2</v>
      </c>
      <c r="DQ154" s="65">
        <v>325</v>
      </c>
      <c r="DR154" s="123">
        <v>333</v>
      </c>
      <c r="DS154" s="31">
        <f t="shared" si="211"/>
        <v>3.2937685459940656E-2</v>
      </c>
      <c r="DT154" s="65">
        <v>4626</v>
      </c>
      <c r="DU154" s="124">
        <v>9777</v>
      </c>
      <c r="DV154" s="31">
        <f t="shared" si="212"/>
        <v>0.96706231454005931</v>
      </c>
      <c r="DW154" s="8">
        <v>2</v>
      </c>
      <c r="DX154" s="87">
        <v>2</v>
      </c>
      <c r="DY154" s="18">
        <f t="shared" si="213"/>
        <v>1.9782393669634025E-4</v>
      </c>
      <c r="DZ154" s="8">
        <v>4719</v>
      </c>
      <c r="EA154" s="82">
        <v>10108</v>
      </c>
      <c r="EB154" s="120">
        <f t="shared" si="214"/>
        <v>0.99980217606330368</v>
      </c>
      <c r="EC154" s="65">
        <v>0</v>
      </c>
      <c r="ED154" s="123">
        <v>0</v>
      </c>
      <c r="EE154" s="21">
        <f t="shared" si="215"/>
        <v>0</v>
      </c>
      <c r="EF154" s="34">
        <v>4721</v>
      </c>
      <c r="EG154" s="20">
        <v>10110</v>
      </c>
      <c r="EH154" s="67">
        <f t="shared" si="216"/>
        <v>1</v>
      </c>
    </row>
    <row r="155" spans="1:138" s="40" customFormat="1" ht="12" x14ac:dyDescent="0.25">
      <c r="A155" s="37">
        <v>261245</v>
      </c>
      <c r="B155" s="60"/>
      <c r="C155" s="38" t="s">
        <v>186</v>
      </c>
      <c r="D155" s="39" t="s">
        <v>13</v>
      </c>
      <c r="E155" s="37" t="s">
        <v>8</v>
      </c>
      <c r="F155" s="50">
        <v>13841</v>
      </c>
      <c r="G155" s="51">
        <v>2480</v>
      </c>
      <c r="H155" s="76">
        <v>6550</v>
      </c>
      <c r="I155" s="52">
        <f t="shared" si="217"/>
        <v>0.47323170291163935</v>
      </c>
      <c r="J155" s="34">
        <v>942</v>
      </c>
      <c r="K155" s="20">
        <v>2439</v>
      </c>
      <c r="L155" s="21">
        <f t="shared" si="174"/>
        <v>0.37236641221374045</v>
      </c>
      <c r="M155" s="79">
        <v>1537</v>
      </c>
      <c r="N155" s="22">
        <v>4109</v>
      </c>
      <c r="O155" s="23">
        <f t="shared" si="175"/>
        <v>0.62732824427480915</v>
      </c>
      <c r="P155" s="34">
        <v>0</v>
      </c>
      <c r="Q155" s="70">
        <v>0</v>
      </c>
      <c r="R155" s="72">
        <f t="shared" si="176"/>
        <v>0</v>
      </c>
      <c r="S155" s="34">
        <v>1</v>
      </c>
      <c r="T155" s="70">
        <v>2</v>
      </c>
      <c r="U155" s="21">
        <f t="shared" si="177"/>
        <v>3.0534351145038169E-4</v>
      </c>
      <c r="V155" s="5">
        <v>2104</v>
      </c>
      <c r="W155" s="82">
        <v>5386</v>
      </c>
      <c r="X155" s="17">
        <f t="shared" si="178"/>
        <v>0.82229007633587792</v>
      </c>
      <c r="Y155" s="5">
        <v>79</v>
      </c>
      <c r="Z155" s="82">
        <v>239</v>
      </c>
      <c r="AA155" s="17">
        <f t="shared" si="179"/>
        <v>3.6488549618320612E-2</v>
      </c>
      <c r="AB155" s="5">
        <v>297</v>
      </c>
      <c r="AC155" s="82">
        <v>925</v>
      </c>
      <c r="AD155" s="17">
        <f t="shared" si="180"/>
        <v>0.14122137404580154</v>
      </c>
      <c r="AE155" s="30">
        <v>2065</v>
      </c>
      <c r="AF155" s="84">
        <v>3409</v>
      </c>
      <c r="AG155" s="31">
        <f t="shared" si="181"/>
        <v>0.52045801526717561</v>
      </c>
      <c r="AH155" s="90">
        <v>2063</v>
      </c>
      <c r="AI155" s="32">
        <v>3141</v>
      </c>
      <c r="AJ155" s="31">
        <f t="shared" si="182"/>
        <v>0.47954198473282444</v>
      </c>
      <c r="AK155" s="16">
        <v>845</v>
      </c>
      <c r="AL155" s="87">
        <v>1208</v>
      </c>
      <c r="AM155" s="18">
        <f t="shared" si="183"/>
        <v>0.18442748091603053</v>
      </c>
      <c r="AN155" s="16">
        <v>58</v>
      </c>
      <c r="AO155" s="87">
        <v>62</v>
      </c>
      <c r="AP155" s="18">
        <f t="shared" si="184"/>
        <v>9.4656488549618324E-3</v>
      </c>
      <c r="AQ155" s="16">
        <v>1</v>
      </c>
      <c r="AR155" s="87">
        <v>1</v>
      </c>
      <c r="AS155" s="18">
        <f t="shared" si="185"/>
        <v>1.5267175572519084E-4</v>
      </c>
      <c r="AT155" s="16">
        <v>2300</v>
      </c>
      <c r="AU155" s="87">
        <v>5274</v>
      </c>
      <c r="AV155" s="18">
        <f t="shared" si="186"/>
        <v>0.80519083969465644</v>
      </c>
      <c r="AW155" s="16">
        <v>5</v>
      </c>
      <c r="AX155" s="87">
        <v>5</v>
      </c>
      <c r="AY155" s="18">
        <f t="shared" si="187"/>
        <v>7.6335877862595419E-4</v>
      </c>
      <c r="AZ155" s="16">
        <v>0</v>
      </c>
      <c r="BA155" s="82">
        <v>0</v>
      </c>
      <c r="BB155" s="61">
        <f t="shared" si="188"/>
        <v>0</v>
      </c>
      <c r="BC155" s="33">
        <v>2</v>
      </c>
      <c r="BD155" s="94">
        <v>6</v>
      </c>
      <c r="BE155" s="21">
        <f t="shared" si="189"/>
        <v>9.1603053435114501E-4</v>
      </c>
      <c r="BF155" s="34">
        <v>2478</v>
      </c>
      <c r="BG155" s="20">
        <v>6544</v>
      </c>
      <c r="BH155" s="21">
        <f t="shared" si="190"/>
        <v>0.99908396946564881</v>
      </c>
      <c r="BI155" s="5">
        <v>0</v>
      </c>
      <c r="BJ155" s="99">
        <v>0</v>
      </c>
      <c r="BK155" s="96">
        <f t="shared" si="191"/>
        <v>0</v>
      </c>
      <c r="BL155" s="5">
        <v>2480</v>
      </c>
      <c r="BM155" s="101">
        <v>6550</v>
      </c>
      <c r="BN155" s="17">
        <f t="shared" si="192"/>
        <v>1</v>
      </c>
      <c r="BO155" s="34">
        <v>0</v>
      </c>
      <c r="BP155" s="107">
        <v>0</v>
      </c>
      <c r="BQ155" s="21">
        <f t="shared" si="193"/>
        <v>0</v>
      </c>
      <c r="BR155" s="34">
        <v>1672</v>
      </c>
      <c r="BS155" s="107">
        <v>4475</v>
      </c>
      <c r="BT155" s="21">
        <f t="shared" si="194"/>
        <v>0.68320610687022898</v>
      </c>
      <c r="BU155" s="34">
        <v>37</v>
      </c>
      <c r="BV155" s="107">
        <v>108</v>
      </c>
      <c r="BW155" s="21">
        <f t="shared" si="195"/>
        <v>1.6488549618320612E-2</v>
      </c>
      <c r="BX155" s="34">
        <v>0</v>
      </c>
      <c r="BY155" s="107">
        <v>0</v>
      </c>
      <c r="BZ155" s="21">
        <f t="shared" si="196"/>
        <v>0</v>
      </c>
      <c r="CA155" s="34">
        <v>1</v>
      </c>
      <c r="CB155" s="107">
        <v>3</v>
      </c>
      <c r="CC155" s="21">
        <f t="shared" si="197"/>
        <v>4.580152671755725E-4</v>
      </c>
      <c r="CD155" s="34">
        <v>3</v>
      </c>
      <c r="CE155" s="107">
        <v>8</v>
      </c>
      <c r="CF155" s="21">
        <f t="shared" si="198"/>
        <v>1.2213740458015267E-3</v>
      </c>
      <c r="CG155" s="34">
        <v>4</v>
      </c>
      <c r="CH155" s="107">
        <v>10</v>
      </c>
      <c r="CI155" s="21">
        <f t="shared" si="199"/>
        <v>1.5267175572519084E-3</v>
      </c>
      <c r="CJ155" s="34">
        <v>0</v>
      </c>
      <c r="CK155" s="107">
        <v>0</v>
      </c>
      <c r="CL155" s="21">
        <f t="shared" si="200"/>
        <v>0</v>
      </c>
      <c r="CM155" s="34">
        <v>0</v>
      </c>
      <c r="CN155" s="107">
        <v>0</v>
      </c>
      <c r="CO155" s="21">
        <f t="shared" si="201"/>
        <v>0</v>
      </c>
      <c r="CP155" s="34">
        <v>0</v>
      </c>
      <c r="CQ155" s="107">
        <v>0</v>
      </c>
      <c r="CR155" s="21">
        <f t="shared" si="202"/>
        <v>0</v>
      </c>
      <c r="CS155" s="34">
        <v>4</v>
      </c>
      <c r="CT155" s="107">
        <v>12</v>
      </c>
      <c r="CU155" s="21">
        <f t="shared" si="203"/>
        <v>1.83206106870229E-3</v>
      </c>
      <c r="CV155" s="34">
        <v>1</v>
      </c>
      <c r="CW155" s="107">
        <v>1</v>
      </c>
      <c r="CX155" s="21">
        <f t="shared" si="204"/>
        <v>1.5267175572519084E-4</v>
      </c>
      <c r="CY155" s="34">
        <v>1</v>
      </c>
      <c r="CZ155" s="107">
        <v>2</v>
      </c>
      <c r="DA155" s="21">
        <f t="shared" si="205"/>
        <v>3.0534351145038169E-4</v>
      </c>
      <c r="DB155" s="34">
        <v>757</v>
      </c>
      <c r="DC155" s="107">
        <v>1931</v>
      </c>
      <c r="DD155" s="63">
        <f t="shared" si="206"/>
        <v>0.29480916030534349</v>
      </c>
      <c r="DE155" s="8">
        <v>829</v>
      </c>
      <c r="DF155" s="117">
        <v>980</v>
      </c>
      <c r="DG155" s="6">
        <f t="shared" si="207"/>
        <v>0.14961832061068703</v>
      </c>
      <c r="DH155" s="8">
        <v>1061</v>
      </c>
      <c r="DI155" s="117">
        <v>1528</v>
      </c>
      <c r="DJ155" s="6">
        <f t="shared" si="208"/>
        <v>0.2332824427480916</v>
      </c>
      <c r="DK155" s="8">
        <v>2446</v>
      </c>
      <c r="DL155" s="117">
        <v>3981</v>
      </c>
      <c r="DM155" s="6">
        <f t="shared" si="209"/>
        <v>0.60778625954198473</v>
      </c>
      <c r="DN155" s="8">
        <v>60</v>
      </c>
      <c r="DO155" s="117">
        <v>61</v>
      </c>
      <c r="DP155" s="6">
        <f t="shared" si="210"/>
        <v>9.3129770992366415E-3</v>
      </c>
      <c r="DQ155" s="65">
        <v>157</v>
      </c>
      <c r="DR155" s="123">
        <v>164</v>
      </c>
      <c r="DS155" s="31">
        <f t="shared" si="211"/>
        <v>2.5038167938931297E-2</v>
      </c>
      <c r="DT155" s="65">
        <v>2454</v>
      </c>
      <c r="DU155" s="124">
        <v>6386</v>
      </c>
      <c r="DV155" s="31">
        <f t="shared" si="212"/>
        <v>0.97496183206106868</v>
      </c>
      <c r="DW155" s="8">
        <v>0</v>
      </c>
      <c r="DX155" s="87">
        <v>0</v>
      </c>
      <c r="DY155" s="18">
        <f t="shared" si="213"/>
        <v>0</v>
      </c>
      <c r="DZ155" s="8">
        <v>2480</v>
      </c>
      <c r="EA155" s="82">
        <v>6550</v>
      </c>
      <c r="EB155" s="120">
        <f t="shared" si="214"/>
        <v>1</v>
      </c>
      <c r="EC155" s="65">
        <v>0</v>
      </c>
      <c r="ED155" s="123">
        <v>0</v>
      </c>
      <c r="EE155" s="21">
        <f t="shared" si="215"/>
        <v>0</v>
      </c>
      <c r="EF155" s="34">
        <v>2480</v>
      </c>
      <c r="EG155" s="20">
        <v>6550</v>
      </c>
      <c r="EH155" s="67">
        <f t="shared" si="216"/>
        <v>1</v>
      </c>
    </row>
    <row r="156" spans="1:138" s="40" customFormat="1" ht="12" x14ac:dyDescent="0.25">
      <c r="A156" s="37">
        <v>261247</v>
      </c>
      <c r="B156" s="60"/>
      <c r="C156" s="38" t="s">
        <v>187</v>
      </c>
      <c r="D156" s="39" t="s">
        <v>5</v>
      </c>
      <c r="E156" s="37" t="s">
        <v>8</v>
      </c>
      <c r="F156" s="50">
        <v>11567</v>
      </c>
      <c r="G156" s="51">
        <v>2192</v>
      </c>
      <c r="H156" s="76">
        <v>6237</v>
      </c>
      <c r="I156" s="52">
        <f t="shared" si="217"/>
        <v>0.53920636292902224</v>
      </c>
      <c r="J156" s="34">
        <v>1208</v>
      </c>
      <c r="K156" s="20">
        <v>3297</v>
      </c>
      <c r="L156" s="21">
        <f t="shared" si="174"/>
        <v>0.52861952861952866</v>
      </c>
      <c r="M156" s="79">
        <v>984</v>
      </c>
      <c r="N156" s="22">
        <v>2940</v>
      </c>
      <c r="O156" s="23">
        <f t="shared" si="175"/>
        <v>0.4713804713804714</v>
      </c>
      <c r="P156" s="34">
        <v>0</v>
      </c>
      <c r="Q156" s="70">
        <v>0</v>
      </c>
      <c r="R156" s="72">
        <f t="shared" si="176"/>
        <v>0</v>
      </c>
      <c r="S156" s="34">
        <v>0</v>
      </c>
      <c r="T156" s="70">
        <v>0</v>
      </c>
      <c r="U156" s="21">
        <f t="shared" si="177"/>
        <v>0</v>
      </c>
      <c r="V156" s="5">
        <v>1452</v>
      </c>
      <c r="W156" s="82">
        <v>4208</v>
      </c>
      <c r="X156" s="17">
        <f t="shared" si="178"/>
        <v>0.67468334135000807</v>
      </c>
      <c r="Y156" s="5">
        <v>526</v>
      </c>
      <c r="Z156" s="82">
        <v>1308</v>
      </c>
      <c r="AA156" s="17">
        <f t="shared" si="179"/>
        <v>0.20971620971620972</v>
      </c>
      <c r="AB156" s="5">
        <v>214</v>
      </c>
      <c r="AC156" s="82">
        <v>721</v>
      </c>
      <c r="AD156" s="17">
        <f t="shared" si="180"/>
        <v>0.11560044893378227</v>
      </c>
      <c r="AE156" s="30">
        <v>1951</v>
      </c>
      <c r="AF156" s="84">
        <v>3356</v>
      </c>
      <c r="AG156" s="31">
        <f t="shared" si="181"/>
        <v>0.53807920474587145</v>
      </c>
      <c r="AH156" s="90">
        <v>1788</v>
      </c>
      <c r="AI156" s="32">
        <v>2881</v>
      </c>
      <c r="AJ156" s="31">
        <f t="shared" si="182"/>
        <v>0.4619207952541286</v>
      </c>
      <c r="AK156" s="16">
        <v>837</v>
      </c>
      <c r="AL156" s="87">
        <v>1239</v>
      </c>
      <c r="AM156" s="18">
        <f t="shared" si="183"/>
        <v>0.19865319865319866</v>
      </c>
      <c r="AN156" s="16">
        <v>103</v>
      </c>
      <c r="AO156" s="87">
        <v>128</v>
      </c>
      <c r="AP156" s="18">
        <f t="shared" si="184"/>
        <v>2.0522687189353857E-2</v>
      </c>
      <c r="AQ156" s="16">
        <v>8</v>
      </c>
      <c r="AR156" s="87">
        <v>8</v>
      </c>
      <c r="AS156" s="18">
        <f t="shared" si="185"/>
        <v>1.282667949334616E-3</v>
      </c>
      <c r="AT156" s="16">
        <v>2030</v>
      </c>
      <c r="AU156" s="87">
        <v>4854</v>
      </c>
      <c r="AV156" s="18">
        <f t="shared" si="186"/>
        <v>0.77825877825877821</v>
      </c>
      <c r="AW156" s="16">
        <v>6</v>
      </c>
      <c r="AX156" s="87">
        <v>8</v>
      </c>
      <c r="AY156" s="18">
        <f t="shared" si="187"/>
        <v>1.282667949334616E-3</v>
      </c>
      <c r="AZ156" s="16">
        <v>0</v>
      </c>
      <c r="BA156" s="82">
        <v>0</v>
      </c>
      <c r="BB156" s="61">
        <f t="shared" si="188"/>
        <v>0</v>
      </c>
      <c r="BC156" s="33">
        <v>1</v>
      </c>
      <c r="BD156" s="94">
        <v>5</v>
      </c>
      <c r="BE156" s="21">
        <f t="shared" si="189"/>
        <v>8.0166746833413498E-4</v>
      </c>
      <c r="BF156" s="34">
        <v>2191</v>
      </c>
      <c r="BG156" s="20">
        <v>6232</v>
      </c>
      <c r="BH156" s="21">
        <f t="shared" si="190"/>
        <v>0.9991983325316659</v>
      </c>
      <c r="BI156" s="5">
        <v>1</v>
      </c>
      <c r="BJ156" s="99">
        <v>3</v>
      </c>
      <c r="BK156" s="96">
        <f t="shared" si="191"/>
        <v>4.8100048100048102E-4</v>
      </c>
      <c r="BL156" s="5">
        <v>2191</v>
      </c>
      <c r="BM156" s="101">
        <v>6234</v>
      </c>
      <c r="BN156" s="17">
        <f t="shared" si="192"/>
        <v>0.99951899951899947</v>
      </c>
      <c r="BO156" s="34">
        <v>0</v>
      </c>
      <c r="BP156" s="107">
        <v>0</v>
      </c>
      <c r="BQ156" s="21">
        <f t="shared" si="193"/>
        <v>0</v>
      </c>
      <c r="BR156" s="34">
        <v>761</v>
      </c>
      <c r="BS156" s="107">
        <v>2057</v>
      </c>
      <c r="BT156" s="21">
        <f t="shared" si="194"/>
        <v>0.32980599647266312</v>
      </c>
      <c r="BU156" s="34">
        <v>0</v>
      </c>
      <c r="BV156" s="107">
        <v>0</v>
      </c>
      <c r="BW156" s="21">
        <f t="shared" si="195"/>
        <v>0</v>
      </c>
      <c r="BX156" s="34">
        <v>0</v>
      </c>
      <c r="BY156" s="107">
        <v>0</v>
      </c>
      <c r="BZ156" s="21">
        <f t="shared" si="196"/>
        <v>0</v>
      </c>
      <c r="CA156" s="34">
        <v>0</v>
      </c>
      <c r="CB156" s="107">
        <v>0</v>
      </c>
      <c r="CC156" s="21">
        <f t="shared" si="197"/>
        <v>0</v>
      </c>
      <c r="CD156" s="34">
        <v>9</v>
      </c>
      <c r="CE156" s="107">
        <v>11</v>
      </c>
      <c r="CF156" s="21">
        <f t="shared" si="198"/>
        <v>1.7636684303350969E-3</v>
      </c>
      <c r="CG156" s="34">
        <v>0</v>
      </c>
      <c r="CH156" s="107">
        <v>0</v>
      </c>
      <c r="CI156" s="21">
        <f t="shared" si="199"/>
        <v>0</v>
      </c>
      <c r="CJ156" s="34">
        <v>0</v>
      </c>
      <c r="CK156" s="107">
        <v>0</v>
      </c>
      <c r="CL156" s="21">
        <f t="shared" si="200"/>
        <v>0</v>
      </c>
      <c r="CM156" s="34">
        <v>0</v>
      </c>
      <c r="CN156" s="107">
        <v>0</v>
      </c>
      <c r="CO156" s="21">
        <f t="shared" si="201"/>
        <v>0</v>
      </c>
      <c r="CP156" s="34">
        <v>0</v>
      </c>
      <c r="CQ156" s="107">
        <v>0</v>
      </c>
      <c r="CR156" s="21">
        <f t="shared" si="202"/>
        <v>0</v>
      </c>
      <c r="CS156" s="34">
        <v>0</v>
      </c>
      <c r="CT156" s="107">
        <v>0</v>
      </c>
      <c r="CU156" s="21">
        <f t="shared" si="203"/>
        <v>0</v>
      </c>
      <c r="CV156" s="34">
        <v>0</v>
      </c>
      <c r="CW156" s="107">
        <v>0</v>
      </c>
      <c r="CX156" s="21">
        <f t="shared" si="204"/>
        <v>0</v>
      </c>
      <c r="CY156" s="34">
        <v>0</v>
      </c>
      <c r="CZ156" s="107">
        <v>0</v>
      </c>
      <c r="DA156" s="21">
        <f t="shared" si="205"/>
        <v>0</v>
      </c>
      <c r="DB156" s="34">
        <v>1422</v>
      </c>
      <c r="DC156" s="107">
        <v>4169</v>
      </c>
      <c r="DD156" s="63">
        <f t="shared" si="206"/>
        <v>0.66843033509700178</v>
      </c>
      <c r="DE156" s="8">
        <v>778</v>
      </c>
      <c r="DF156" s="117">
        <v>965</v>
      </c>
      <c r="DG156" s="6">
        <f t="shared" si="207"/>
        <v>0.15472182138848806</v>
      </c>
      <c r="DH156" s="8">
        <v>1022</v>
      </c>
      <c r="DI156" s="117">
        <v>1522</v>
      </c>
      <c r="DJ156" s="6">
        <f t="shared" si="208"/>
        <v>0.24402757736091069</v>
      </c>
      <c r="DK156" s="8">
        <v>2149</v>
      </c>
      <c r="DL156" s="117">
        <v>3677</v>
      </c>
      <c r="DM156" s="6">
        <f t="shared" si="209"/>
        <v>0.58954625621292289</v>
      </c>
      <c r="DN156" s="8">
        <v>66</v>
      </c>
      <c r="DO156" s="117">
        <v>73</v>
      </c>
      <c r="DP156" s="6">
        <f t="shared" si="210"/>
        <v>1.1704345037678371E-2</v>
      </c>
      <c r="DQ156" s="65">
        <v>160</v>
      </c>
      <c r="DR156" s="123">
        <v>178</v>
      </c>
      <c r="DS156" s="31">
        <f t="shared" si="211"/>
        <v>2.8539361872695207E-2</v>
      </c>
      <c r="DT156" s="65">
        <v>2158</v>
      </c>
      <c r="DU156" s="124">
        <v>6059</v>
      </c>
      <c r="DV156" s="31">
        <f t="shared" si="212"/>
        <v>0.97146063812730477</v>
      </c>
      <c r="DW156" s="8">
        <v>0</v>
      </c>
      <c r="DX156" s="87">
        <v>0</v>
      </c>
      <c r="DY156" s="18">
        <f t="shared" si="213"/>
        <v>0</v>
      </c>
      <c r="DZ156" s="8">
        <v>2192</v>
      </c>
      <c r="EA156" s="82">
        <v>6237</v>
      </c>
      <c r="EB156" s="120">
        <f t="shared" si="214"/>
        <v>1</v>
      </c>
      <c r="EC156" s="65">
        <v>0</v>
      </c>
      <c r="ED156" s="123">
        <v>0</v>
      </c>
      <c r="EE156" s="21">
        <f t="shared" si="215"/>
        <v>0</v>
      </c>
      <c r="EF156" s="34">
        <v>2192</v>
      </c>
      <c r="EG156" s="20">
        <v>6237</v>
      </c>
      <c r="EH156" s="67">
        <f t="shared" si="216"/>
        <v>1</v>
      </c>
    </row>
    <row r="157" spans="1:138" s="40" customFormat="1" ht="12" x14ac:dyDescent="0.25">
      <c r="A157" s="37">
        <v>261250</v>
      </c>
      <c r="B157" s="60"/>
      <c r="C157" s="38" t="s">
        <v>188</v>
      </c>
      <c r="D157" s="39" t="s">
        <v>16</v>
      </c>
      <c r="E157" s="37" t="s">
        <v>4</v>
      </c>
      <c r="F157" s="50">
        <v>98254</v>
      </c>
      <c r="G157" s="51">
        <v>17104</v>
      </c>
      <c r="H157" s="76">
        <v>43052</v>
      </c>
      <c r="I157" s="52">
        <f t="shared" si="217"/>
        <v>0.43817045616463451</v>
      </c>
      <c r="J157" s="34">
        <v>16317</v>
      </c>
      <c r="K157" s="20">
        <v>41195</v>
      </c>
      <c r="L157" s="21">
        <f t="shared" si="174"/>
        <v>0.95686611539533584</v>
      </c>
      <c r="M157" s="79">
        <v>741</v>
      </c>
      <c r="N157" s="22">
        <v>1795</v>
      </c>
      <c r="O157" s="23">
        <f t="shared" si="175"/>
        <v>4.1693765678714113E-2</v>
      </c>
      <c r="P157" s="34">
        <v>42</v>
      </c>
      <c r="Q157" s="70">
        <v>47</v>
      </c>
      <c r="R157" s="72">
        <f t="shared" si="176"/>
        <v>1.0917030567685589E-3</v>
      </c>
      <c r="S157" s="34">
        <v>4</v>
      </c>
      <c r="T157" s="70">
        <v>15</v>
      </c>
      <c r="U157" s="21">
        <f t="shared" si="177"/>
        <v>3.4841586918145498E-4</v>
      </c>
      <c r="V157" s="5">
        <v>4199</v>
      </c>
      <c r="W157" s="82">
        <v>10477</v>
      </c>
      <c r="X157" s="17">
        <f t="shared" si="178"/>
        <v>0.24335687076094026</v>
      </c>
      <c r="Y157" s="5">
        <v>9617</v>
      </c>
      <c r="Z157" s="82">
        <v>23484</v>
      </c>
      <c r="AA157" s="17">
        <f t="shared" si="179"/>
        <v>0.54547988479048592</v>
      </c>
      <c r="AB157" s="5">
        <v>3288</v>
      </c>
      <c r="AC157" s="82">
        <v>9091</v>
      </c>
      <c r="AD157" s="17">
        <f t="shared" si="180"/>
        <v>0.21116324444857382</v>
      </c>
      <c r="AE157" s="30">
        <v>15503</v>
      </c>
      <c r="AF157" s="84">
        <v>25945</v>
      </c>
      <c r="AG157" s="31">
        <f t="shared" si="181"/>
        <v>0.60264331506085667</v>
      </c>
      <c r="AH157" s="90">
        <v>12111</v>
      </c>
      <c r="AI157" s="32">
        <v>17107</v>
      </c>
      <c r="AJ157" s="31">
        <f t="shared" si="182"/>
        <v>0.39735668493914333</v>
      </c>
      <c r="AK157" s="16">
        <v>8466</v>
      </c>
      <c r="AL157" s="87">
        <v>12814</v>
      </c>
      <c r="AM157" s="18">
        <f t="shared" si="183"/>
        <v>0.29764006317941094</v>
      </c>
      <c r="AN157" s="16">
        <v>731</v>
      </c>
      <c r="AO157" s="87">
        <v>830</v>
      </c>
      <c r="AP157" s="18">
        <f t="shared" si="184"/>
        <v>1.9279011428040508E-2</v>
      </c>
      <c r="AQ157" s="16">
        <v>172</v>
      </c>
      <c r="AR157" s="87">
        <v>181</v>
      </c>
      <c r="AS157" s="18">
        <f t="shared" si="185"/>
        <v>4.2042181547895571E-3</v>
      </c>
      <c r="AT157" s="16">
        <v>14627</v>
      </c>
      <c r="AU157" s="87">
        <v>29192</v>
      </c>
      <c r="AV157" s="18">
        <f t="shared" si="186"/>
        <v>0.67806373687633559</v>
      </c>
      <c r="AW157" s="16">
        <v>23</v>
      </c>
      <c r="AX157" s="87">
        <v>35</v>
      </c>
      <c r="AY157" s="18">
        <f t="shared" si="187"/>
        <v>8.12970361423395E-4</v>
      </c>
      <c r="AZ157" s="16">
        <v>0</v>
      </c>
      <c r="BA157" s="82">
        <v>0</v>
      </c>
      <c r="BB157" s="61">
        <f t="shared" si="188"/>
        <v>0</v>
      </c>
      <c r="BC157" s="33">
        <v>3</v>
      </c>
      <c r="BD157" s="94">
        <v>9</v>
      </c>
      <c r="BE157" s="21">
        <f t="shared" si="189"/>
        <v>2.09049521508873E-4</v>
      </c>
      <c r="BF157" s="34">
        <v>17101</v>
      </c>
      <c r="BG157" s="20">
        <v>43043</v>
      </c>
      <c r="BH157" s="21">
        <f t="shared" si="190"/>
        <v>0.99979095047849109</v>
      </c>
      <c r="BI157" s="5">
        <v>3</v>
      </c>
      <c r="BJ157" s="99">
        <v>10</v>
      </c>
      <c r="BK157" s="96">
        <f t="shared" si="191"/>
        <v>2.3227724612096998E-4</v>
      </c>
      <c r="BL157" s="5">
        <v>17101</v>
      </c>
      <c r="BM157" s="101">
        <v>43042</v>
      </c>
      <c r="BN157" s="17">
        <f t="shared" si="192"/>
        <v>0.99976772275387904</v>
      </c>
      <c r="BO157" s="34">
        <v>2</v>
      </c>
      <c r="BP157" s="107">
        <v>5</v>
      </c>
      <c r="BQ157" s="21">
        <f t="shared" si="193"/>
        <v>1.1613862306048499E-4</v>
      </c>
      <c r="BR157" s="34">
        <v>275</v>
      </c>
      <c r="BS157" s="107">
        <v>636</v>
      </c>
      <c r="BT157" s="21">
        <f t="shared" si="194"/>
        <v>1.4772832853293691E-2</v>
      </c>
      <c r="BU157" s="34">
        <v>3</v>
      </c>
      <c r="BV157" s="107">
        <v>6</v>
      </c>
      <c r="BW157" s="21">
        <f t="shared" si="195"/>
        <v>1.39366347672582E-4</v>
      </c>
      <c r="BX157" s="34">
        <v>1</v>
      </c>
      <c r="BY157" s="107">
        <v>2</v>
      </c>
      <c r="BZ157" s="21">
        <f t="shared" si="196"/>
        <v>4.6455449224193998E-5</v>
      </c>
      <c r="CA157" s="34">
        <v>0</v>
      </c>
      <c r="CB157" s="107">
        <v>0</v>
      </c>
      <c r="CC157" s="21">
        <f t="shared" si="197"/>
        <v>0</v>
      </c>
      <c r="CD157" s="34">
        <v>176</v>
      </c>
      <c r="CE157" s="107">
        <v>318</v>
      </c>
      <c r="CF157" s="21">
        <f t="shared" si="198"/>
        <v>7.3864164266468453E-3</v>
      </c>
      <c r="CG157" s="34">
        <v>0</v>
      </c>
      <c r="CH157" s="107">
        <v>0</v>
      </c>
      <c r="CI157" s="21">
        <f t="shared" si="199"/>
        <v>0</v>
      </c>
      <c r="CJ157" s="34">
        <v>4</v>
      </c>
      <c r="CK157" s="107">
        <v>9</v>
      </c>
      <c r="CL157" s="21">
        <f t="shared" si="200"/>
        <v>2.1847311566937735E-4</v>
      </c>
      <c r="CM157" s="34">
        <v>0</v>
      </c>
      <c r="CN157" s="107">
        <v>0</v>
      </c>
      <c r="CO157" s="21">
        <f t="shared" si="201"/>
        <v>0</v>
      </c>
      <c r="CP157" s="34">
        <v>8</v>
      </c>
      <c r="CQ157" s="107">
        <v>21</v>
      </c>
      <c r="CR157" s="21">
        <f t="shared" si="202"/>
        <v>1.2277829747427502E-3</v>
      </c>
      <c r="CS157" s="34">
        <v>4</v>
      </c>
      <c r="CT157" s="107">
        <v>6</v>
      </c>
      <c r="CU157" s="21">
        <f t="shared" si="203"/>
        <v>1.39366347672582E-4</v>
      </c>
      <c r="CV157" s="34">
        <v>20</v>
      </c>
      <c r="CW157" s="107">
        <v>66</v>
      </c>
      <c r="CX157" s="21">
        <f t="shared" si="204"/>
        <v>1.533029824398402E-3</v>
      </c>
      <c r="CY157" s="34">
        <v>0</v>
      </c>
      <c r="CZ157" s="107">
        <v>0</v>
      </c>
      <c r="DA157" s="21">
        <f t="shared" si="205"/>
        <v>0</v>
      </c>
      <c r="DB157" s="34">
        <v>16611</v>
      </c>
      <c r="DC157" s="107">
        <v>41983</v>
      </c>
      <c r="DD157" s="63">
        <f t="shared" si="206"/>
        <v>0.97516956238966834</v>
      </c>
      <c r="DE157" s="8">
        <v>5700</v>
      </c>
      <c r="DF157" s="117">
        <v>6850</v>
      </c>
      <c r="DG157" s="6">
        <f t="shared" si="207"/>
        <v>0.15910991359286444</v>
      </c>
      <c r="DH157" s="8">
        <v>8355</v>
      </c>
      <c r="DI157" s="117">
        <v>11448</v>
      </c>
      <c r="DJ157" s="6">
        <f t="shared" si="208"/>
        <v>0.26591099135928642</v>
      </c>
      <c r="DK157" s="8">
        <v>16474</v>
      </c>
      <c r="DL157" s="117">
        <v>23637</v>
      </c>
      <c r="DM157" s="6">
        <f t="shared" si="209"/>
        <v>0.54903372665613681</v>
      </c>
      <c r="DN157" s="8">
        <v>1035</v>
      </c>
      <c r="DO157" s="117">
        <v>1117</v>
      </c>
      <c r="DP157" s="6">
        <f t="shared" si="210"/>
        <v>2.5945368391712346E-2</v>
      </c>
      <c r="DQ157" s="65">
        <v>1008</v>
      </c>
      <c r="DR157" s="123">
        <v>1053</v>
      </c>
      <c r="DS157" s="31">
        <f t="shared" si="211"/>
        <v>2.4458794016538141E-2</v>
      </c>
      <c r="DT157" s="65">
        <v>16918</v>
      </c>
      <c r="DU157" s="124">
        <v>41999</v>
      </c>
      <c r="DV157" s="31">
        <f t="shared" si="212"/>
        <v>0.97554120598346183</v>
      </c>
      <c r="DW157" s="8">
        <v>42</v>
      </c>
      <c r="DX157" s="87">
        <v>47</v>
      </c>
      <c r="DY157" s="18">
        <f t="shared" si="213"/>
        <v>1.0917030567685589E-3</v>
      </c>
      <c r="DZ157" s="8">
        <v>17062</v>
      </c>
      <c r="EA157" s="82">
        <v>43005</v>
      </c>
      <c r="EB157" s="120">
        <f t="shared" si="214"/>
        <v>0.99890829694323147</v>
      </c>
      <c r="EC157" s="65">
        <v>7</v>
      </c>
      <c r="ED157" s="123">
        <v>7</v>
      </c>
      <c r="EE157" s="21">
        <f t="shared" si="215"/>
        <v>1.6259407228467898E-4</v>
      </c>
      <c r="EF157" s="34">
        <v>17104</v>
      </c>
      <c r="EG157" s="20">
        <v>43045</v>
      </c>
      <c r="EH157" s="67">
        <f t="shared" si="216"/>
        <v>0.99983740592771531</v>
      </c>
    </row>
    <row r="158" spans="1:138" s="40" customFormat="1" ht="12" x14ac:dyDescent="0.25">
      <c r="A158" s="37">
        <v>261255</v>
      </c>
      <c r="B158" s="60"/>
      <c r="C158" s="38" t="s">
        <v>189</v>
      </c>
      <c r="D158" s="39" t="s">
        <v>13</v>
      </c>
      <c r="E158" s="37" t="s">
        <v>8</v>
      </c>
      <c r="F158" s="50">
        <v>12106</v>
      </c>
      <c r="G158" s="51">
        <v>2413</v>
      </c>
      <c r="H158" s="76">
        <v>6543</v>
      </c>
      <c r="I158" s="52">
        <f t="shared" si="217"/>
        <v>0.5404757971253924</v>
      </c>
      <c r="J158" s="34">
        <v>675</v>
      </c>
      <c r="K158" s="20">
        <v>1721</v>
      </c>
      <c r="L158" s="21">
        <f t="shared" si="174"/>
        <v>0.26302919150236892</v>
      </c>
      <c r="M158" s="79">
        <v>1737</v>
      </c>
      <c r="N158" s="22">
        <v>4821</v>
      </c>
      <c r="O158" s="23">
        <f t="shared" si="175"/>
        <v>0.73681797340669419</v>
      </c>
      <c r="P158" s="34">
        <v>1</v>
      </c>
      <c r="Q158" s="70">
        <v>1</v>
      </c>
      <c r="R158" s="72">
        <f t="shared" si="176"/>
        <v>1.528350909368791E-4</v>
      </c>
      <c r="S158" s="34">
        <v>0</v>
      </c>
      <c r="T158" s="70">
        <v>0</v>
      </c>
      <c r="U158" s="21">
        <f t="shared" si="177"/>
        <v>0</v>
      </c>
      <c r="V158" s="5">
        <v>1957</v>
      </c>
      <c r="W158" s="82">
        <v>5181</v>
      </c>
      <c r="X158" s="17">
        <f t="shared" si="178"/>
        <v>0.79183860614397061</v>
      </c>
      <c r="Y158" s="5">
        <v>235</v>
      </c>
      <c r="Z158" s="82">
        <v>636</v>
      </c>
      <c r="AA158" s="17">
        <f t="shared" si="179"/>
        <v>9.7203117835855113E-2</v>
      </c>
      <c r="AB158" s="5">
        <v>221</v>
      </c>
      <c r="AC158" s="82">
        <v>726</v>
      </c>
      <c r="AD158" s="17">
        <f t="shared" si="180"/>
        <v>0.11095827602017423</v>
      </c>
      <c r="AE158" s="30">
        <v>2044</v>
      </c>
      <c r="AF158" s="84">
        <v>3281</v>
      </c>
      <c r="AG158" s="31">
        <f t="shared" si="181"/>
        <v>0.50145193336390037</v>
      </c>
      <c r="AH158" s="90">
        <v>2099</v>
      </c>
      <c r="AI158" s="32">
        <v>3262</v>
      </c>
      <c r="AJ158" s="31">
        <f t="shared" si="182"/>
        <v>0.49854806663609963</v>
      </c>
      <c r="AK158" s="16">
        <v>638</v>
      </c>
      <c r="AL158" s="87">
        <v>830</v>
      </c>
      <c r="AM158" s="18">
        <f t="shared" si="183"/>
        <v>0.12685312547760966</v>
      </c>
      <c r="AN158" s="16">
        <v>53</v>
      </c>
      <c r="AO158" s="87">
        <v>58</v>
      </c>
      <c r="AP158" s="18">
        <f t="shared" si="184"/>
        <v>8.8644352743389877E-3</v>
      </c>
      <c r="AQ158" s="16">
        <v>9</v>
      </c>
      <c r="AR158" s="87">
        <v>9</v>
      </c>
      <c r="AS158" s="18">
        <f t="shared" si="185"/>
        <v>1.375515818431912E-3</v>
      </c>
      <c r="AT158" s="16">
        <v>2296</v>
      </c>
      <c r="AU158" s="87">
        <v>5646</v>
      </c>
      <c r="AV158" s="18">
        <f t="shared" si="186"/>
        <v>0.86290692342961939</v>
      </c>
      <c r="AW158" s="16">
        <v>0</v>
      </c>
      <c r="AX158" s="87">
        <v>0</v>
      </c>
      <c r="AY158" s="18">
        <f t="shared" si="187"/>
        <v>0</v>
      </c>
      <c r="AZ158" s="16">
        <v>0</v>
      </c>
      <c r="BA158" s="82">
        <v>0</v>
      </c>
      <c r="BB158" s="61">
        <f t="shared" si="188"/>
        <v>0</v>
      </c>
      <c r="BC158" s="33">
        <v>0</v>
      </c>
      <c r="BD158" s="94">
        <v>0</v>
      </c>
      <c r="BE158" s="21">
        <f t="shared" si="189"/>
        <v>0</v>
      </c>
      <c r="BF158" s="34">
        <v>2413</v>
      </c>
      <c r="BG158" s="20">
        <v>6543</v>
      </c>
      <c r="BH158" s="21">
        <f t="shared" si="190"/>
        <v>1</v>
      </c>
      <c r="BI158" s="5">
        <v>1</v>
      </c>
      <c r="BJ158" s="99">
        <v>1</v>
      </c>
      <c r="BK158" s="96">
        <f t="shared" si="191"/>
        <v>1.528350909368791E-4</v>
      </c>
      <c r="BL158" s="5">
        <v>2412</v>
      </c>
      <c r="BM158" s="101">
        <v>6542</v>
      </c>
      <c r="BN158" s="17">
        <f t="shared" si="192"/>
        <v>0.99984716490906311</v>
      </c>
      <c r="BO158" s="34">
        <v>0</v>
      </c>
      <c r="BP158" s="107">
        <v>0</v>
      </c>
      <c r="BQ158" s="21">
        <f t="shared" si="193"/>
        <v>0</v>
      </c>
      <c r="BR158" s="34">
        <v>167</v>
      </c>
      <c r="BS158" s="107">
        <v>428</v>
      </c>
      <c r="BT158" s="21">
        <f t="shared" si="194"/>
        <v>6.5413418920984262E-2</v>
      </c>
      <c r="BU158" s="34">
        <v>0</v>
      </c>
      <c r="BV158" s="107">
        <v>0</v>
      </c>
      <c r="BW158" s="21">
        <f t="shared" si="195"/>
        <v>0</v>
      </c>
      <c r="BX158" s="34">
        <v>0</v>
      </c>
      <c r="BY158" s="107">
        <v>0</v>
      </c>
      <c r="BZ158" s="21">
        <f t="shared" si="196"/>
        <v>0</v>
      </c>
      <c r="CA158" s="34">
        <v>0</v>
      </c>
      <c r="CB158" s="107">
        <v>0</v>
      </c>
      <c r="CC158" s="21">
        <f t="shared" si="197"/>
        <v>0</v>
      </c>
      <c r="CD158" s="34">
        <v>0</v>
      </c>
      <c r="CE158" s="107">
        <v>0</v>
      </c>
      <c r="CF158" s="21">
        <f t="shared" si="198"/>
        <v>0</v>
      </c>
      <c r="CG158" s="34">
        <v>0</v>
      </c>
      <c r="CH158" s="107">
        <v>0</v>
      </c>
      <c r="CI158" s="21">
        <f t="shared" si="199"/>
        <v>0</v>
      </c>
      <c r="CJ158" s="34">
        <v>0</v>
      </c>
      <c r="CK158" s="107">
        <v>0</v>
      </c>
      <c r="CL158" s="21">
        <f t="shared" si="200"/>
        <v>0</v>
      </c>
      <c r="CM158" s="34">
        <v>0</v>
      </c>
      <c r="CN158" s="107">
        <v>0</v>
      </c>
      <c r="CO158" s="21">
        <f t="shared" si="201"/>
        <v>0</v>
      </c>
      <c r="CP158" s="34">
        <v>0</v>
      </c>
      <c r="CQ158" s="107">
        <v>0</v>
      </c>
      <c r="CR158" s="21">
        <f t="shared" si="202"/>
        <v>0</v>
      </c>
      <c r="CS158" s="34">
        <v>0</v>
      </c>
      <c r="CT158" s="107">
        <v>0</v>
      </c>
      <c r="CU158" s="21">
        <f t="shared" si="203"/>
        <v>0</v>
      </c>
      <c r="CV158" s="34">
        <v>0</v>
      </c>
      <c r="CW158" s="107">
        <v>0</v>
      </c>
      <c r="CX158" s="21">
        <f t="shared" si="204"/>
        <v>0</v>
      </c>
      <c r="CY158" s="34">
        <v>0</v>
      </c>
      <c r="CZ158" s="107">
        <v>0</v>
      </c>
      <c r="DA158" s="21">
        <f t="shared" si="205"/>
        <v>0</v>
      </c>
      <c r="DB158" s="34">
        <v>2246</v>
      </c>
      <c r="DC158" s="107">
        <v>6115</v>
      </c>
      <c r="DD158" s="63">
        <f t="shared" si="206"/>
        <v>0.93458658107901571</v>
      </c>
      <c r="DE158" s="8">
        <v>740</v>
      </c>
      <c r="DF158" s="117">
        <v>859</v>
      </c>
      <c r="DG158" s="6">
        <f t="shared" si="207"/>
        <v>0.13128534311477916</v>
      </c>
      <c r="DH158" s="8">
        <v>1050</v>
      </c>
      <c r="DI158" s="117">
        <v>1474</v>
      </c>
      <c r="DJ158" s="6">
        <f t="shared" si="208"/>
        <v>0.22527892404095981</v>
      </c>
      <c r="DK158" s="8">
        <v>2388</v>
      </c>
      <c r="DL158" s="117">
        <v>4156</v>
      </c>
      <c r="DM158" s="6">
        <f t="shared" si="209"/>
        <v>0.63518263793366958</v>
      </c>
      <c r="DN158" s="8">
        <v>51</v>
      </c>
      <c r="DO158" s="117">
        <v>54</v>
      </c>
      <c r="DP158" s="6">
        <f t="shared" si="210"/>
        <v>8.253094910591471E-3</v>
      </c>
      <c r="DQ158" s="65">
        <v>82</v>
      </c>
      <c r="DR158" s="123">
        <v>84</v>
      </c>
      <c r="DS158" s="31">
        <f t="shared" si="211"/>
        <v>1.2838147638697846E-2</v>
      </c>
      <c r="DT158" s="65">
        <v>2395</v>
      </c>
      <c r="DU158" s="124">
        <v>6459</v>
      </c>
      <c r="DV158" s="31">
        <f t="shared" si="212"/>
        <v>0.98716185236130216</v>
      </c>
      <c r="DW158" s="8">
        <v>1</v>
      </c>
      <c r="DX158" s="87">
        <v>1</v>
      </c>
      <c r="DY158" s="18">
        <f t="shared" si="213"/>
        <v>1.528350909368791E-4</v>
      </c>
      <c r="DZ158" s="8">
        <v>2412</v>
      </c>
      <c r="EA158" s="82">
        <v>6542</v>
      </c>
      <c r="EB158" s="120">
        <f t="shared" si="214"/>
        <v>0.99984716490906311</v>
      </c>
      <c r="EC158" s="65">
        <v>0</v>
      </c>
      <c r="ED158" s="123">
        <v>0</v>
      </c>
      <c r="EE158" s="21">
        <f t="shared" si="215"/>
        <v>0</v>
      </c>
      <c r="EF158" s="34">
        <v>2413</v>
      </c>
      <c r="EG158" s="20">
        <v>6543</v>
      </c>
      <c r="EH158" s="67">
        <f t="shared" si="216"/>
        <v>1</v>
      </c>
    </row>
    <row r="159" spans="1:138" s="40" customFormat="1" ht="12" x14ac:dyDescent="0.25">
      <c r="A159" s="37">
        <v>261260</v>
      </c>
      <c r="B159" s="60"/>
      <c r="C159" s="38" t="s">
        <v>190</v>
      </c>
      <c r="D159" s="39" t="s">
        <v>7</v>
      </c>
      <c r="E159" s="37" t="s">
        <v>6</v>
      </c>
      <c r="F159" s="50">
        <v>40578</v>
      </c>
      <c r="G159" s="51">
        <v>12273</v>
      </c>
      <c r="H159" s="76">
        <v>27368</v>
      </c>
      <c r="I159" s="52">
        <f t="shared" si="217"/>
        <v>0.67445413771008922</v>
      </c>
      <c r="J159" s="34">
        <v>3825</v>
      </c>
      <c r="K159" s="20">
        <v>7923</v>
      </c>
      <c r="L159" s="21">
        <f t="shared" si="174"/>
        <v>0.2894986845951476</v>
      </c>
      <c r="M159" s="79">
        <v>8445</v>
      </c>
      <c r="N159" s="22">
        <v>19442</v>
      </c>
      <c r="O159" s="23">
        <f t="shared" si="175"/>
        <v>0.71039169833382054</v>
      </c>
      <c r="P159" s="34">
        <v>3</v>
      </c>
      <c r="Q159" s="70">
        <v>3</v>
      </c>
      <c r="R159" s="72">
        <f t="shared" si="176"/>
        <v>1.0961707103186202E-4</v>
      </c>
      <c r="S159" s="34">
        <v>0</v>
      </c>
      <c r="T159" s="70">
        <v>0</v>
      </c>
      <c r="U159" s="21">
        <f t="shared" si="177"/>
        <v>0</v>
      </c>
      <c r="V159" s="5">
        <v>11045</v>
      </c>
      <c r="W159" s="82">
        <v>24039</v>
      </c>
      <c r="X159" s="17">
        <f t="shared" si="178"/>
        <v>0.87836159017831039</v>
      </c>
      <c r="Y159" s="5">
        <v>483</v>
      </c>
      <c r="Z159" s="82">
        <v>1248</v>
      </c>
      <c r="AA159" s="17">
        <f t="shared" si="179"/>
        <v>4.5600701549254601E-2</v>
      </c>
      <c r="AB159" s="5">
        <v>745</v>
      </c>
      <c r="AC159" s="82">
        <v>2081</v>
      </c>
      <c r="AD159" s="17">
        <f t="shared" si="180"/>
        <v>7.6037708272434959E-2</v>
      </c>
      <c r="AE159" s="30">
        <v>8313</v>
      </c>
      <c r="AF159" s="84">
        <v>13930</v>
      </c>
      <c r="AG159" s="31">
        <f t="shared" si="181"/>
        <v>0.50898859982461264</v>
      </c>
      <c r="AH159" s="90">
        <v>9593</v>
      </c>
      <c r="AI159" s="32">
        <v>13438</v>
      </c>
      <c r="AJ159" s="31">
        <f t="shared" si="182"/>
        <v>0.4910114001753873</v>
      </c>
      <c r="AK159" s="16">
        <v>2061</v>
      </c>
      <c r="AL159" s="87">
        <v>2549</v>
      </c>
      <c r="AM159" s="18">
        <f t="shared" si="183"/>
        <v>9.3137971353405444E-2</v>
      </c>
      <c r="AN159" s="16">
        <v>2032</v>
      </c>
      <c r="AO159" s="87">
        <v>2401</v>
      </c>
      <c r="AP159" s="18">
        <f t="shared" si="184"/>
        <v>8.7730195849166914E-2</v>
      </c>
      <c r="AQ159" s="16">
        <v>157</v>
      </c>
      <c r="AR159" s="87">
        <v>162</v>
      </c>
      <c r="AS159" s="18">
        <f t="shared" si="185"/>
        <v>5.9193218357205491E-3</v>
      </c>
      <c r="AT159" s="16">
        <v>10875</v>
      </c>
      <c r="AU159" s="87">
        <v>22054</v>
      </c>
      <c r="AV159" s="18">
        <f t="shared" si="186"/>
        <v>0.80583162817889509</v>
      </c>
      <c r="AW159" s="16">
        <v>150</v>
      </c>
      <c r="AX159" s="87">
        <v>202</v>
      </c>
      <c r="AY159" s="18">
        <f t="shared" si="187"/>
        <v>7.3808827828120436E-3</v>
      </c>
      <c r="AZ159" s="16">
        <v>0</v>
      </c>
      <c r="BA159" s="82">
        <v>0</v>
      </c>
      <c r="BB159" s="61">
        <f t="shared" si="188"/>
        <v>0</v>
      </c>
      <c r="BC159" s="33">
        <v>75</v>
      </c>
      <c r="BD159" s="94">
        <v>147</v>
      </c>
      <c r="BE159" s="21">
        <f t="shared" si="189"/>
        <v>5.3712364805612398E-3</v>
      </c>
      <c r="BF159" s="34">
        <v>12198</v>
      </c>
      <c r="BG159" s="20">
        <v>27221</v>
      </c>
      <c r="BH159" s="21">
        <f t="shared" si="190"/>
        <v>0.99462876351943874</v>
      </c>
      <c r="BI159" s="5">
        <v>1682</v>
      </c>
      <c r="BJ159" s="99">
        <v>2778</v>
      </c>
      <c r="BK159" s="96">
        <f t="shared" si="191"/>
        <v>0.10150540777550424</v>
      </c>
      <c r="BL159" s="5">
        <v>10591</v>
      </c>
      <c r="BM159" s="101">
        <v>24590</v>
      </c>
      <c r="BN159" s="17">
        <f t="shared" si="192"/>
        <v>0.89849459222449579</v>
      </c>
      <c r="BO159" s="34">
        <v>100</v>
      </c>
      <c r="BP159" s="107">
        <v>240</v>
      </c>
      <c r="BQ159" s="21">
        <f t="shared" si="193"/>
        <v>8.769365682548963E-3</v>
      </c>
      <c r="BR159" s="34">
        <v>2988</v>
      </c>
      <c r="BS159" s="107">
        <v>6649</v>
      </c>
      <c r="BT159" s="21">
        <f t="shared" si="194"/>
        <v>0.24294796843028355</v>
      </c>
      <c r="BU159" s="34">
        <v>2163</v>
      </c>
      <c r="BV159" s="107">
        <v>5731</v>
      </c>
      <c r="BW159" s="21">
        <f t="shared" si="195"/>
        <v>0.20940514469453375</v>
      </c>
      <c r="BX159" s="34">
        <v>14</v>
      </c>
      <c r="BY159" s="107">
        <v>30</v>
      </c>
      <c r="BZ159" s="21">
        <f t="shared" si="196"/>
        <v>1.0961707103186204E-3</v>
      </c>
      <c r="CA159" s="34">
        <v>2</v>
      </c>
      <c r="CB159" s="107">
        <v>5</v>
      </c>
      <c r="CC159" s="21">
        <f t="shared" si="197"/>
        <v>1.8269511838643672E-4</v>
      </c>
      <c r="CD159" s="34">
        <v>79</v>
      </c>
      <c r="CE159" s="107">
        <v>153</v>
      </c>
      <c r="CF159" s="21">
        <f t="shared" si="198"/>
        <v>5.590470622624963E-3</v>
      </c>
      <c r="CG159" s="34">
        <v>1</v>
      </c>
      <c r="CH159" s="107">
        <v>2</v>
      </c>
      <c r="CI159" s="21">
        <f t="shared" si="199"/>
        <v>7.3078047354574682E-5</v>
      </c>
      <c r="CJ159" s="34">
        <v>0</v>
      </c>
      <c r="CK159" s="107">
        <v>0</v>
      </c>
      <c r="CL159" s="21">
        <f t="shared" si="200"/>
        <v>0</v>
      </c>
      <c r="CM159" s="34">
        <v>1</v>
      </c>
      <c r="CN159" s="107">
        <v>3</v>
      </c>
      <c r="CO159" s="21">
        <f t="shared" si="201"/>
        <v>1.0961707103186202E-4</v>
      </c>
      <c r="CP159" s="34">
        <v>3</v>
      </c>
      <c r="CQ159" s="107">
        <v>5</v>
      </c>
      <c r="CR159" s="21">
        <f t="shared" si="202"/>
        <v>4.0739835411064939E-4</v>
      </c>
      <c r="CS159" s="34">
        <v>83</v>
      </c>
      <c r="CT159" s="107">
        <v>177</v>
      </c>
      <c r="CU159" s="21">
        <f t="shared" si="203"/>
        <v>6.4674071908798593E-3</v>
      </c>
      <c r="CV159" s="34">
        <v>3</v>
      </c>
      <c r="CW159" s="107">
        <v>5</v>
      </c>
      <c r="CX159" s="21">
        <f t="shared" si="204"/>
        <v>1.8269511838643672E-4</v>
      </c>
      <c r="CY159" s="34">
        <v>1345</v>
      </c>
      <c r="CZ159" s="107">
        <v>2561</v>
      </c>
      <c r="DA159" s="21">
        <f t="shared" si="205"/>
        <v>9.3576439637532885E-2</v>
      </c>
      <c r="DB159" s="34">
        <v>5491</v>
      </c>
      <c r="DC159" s="107">
        <v>11807</v>
      </c>
      <c r="DD159" s="63">
        <f t="shared" si="206"/>
        <v>0.43141625255773164</v>
      </c>
      <c r="DE159" s="8">
        <v>3390</v>
      </c>
      <c r="DF159" s="117">
        <v>3997</v>
      </c>
      <c r="DG159" s="6">
        <f t="shared" si="207"/>
        <v>0.14604647763811751</v>
      </c>
      <c r="DH159" s="8">
        <v>4674</v>
      </c>
      <c r="DI159" s="117">
        <v>6725</v>
      </c>
      <c r="DJ159" s="6">
        <f t="shared" si="208"/>
        <v>0.24572493422975739</v>
      </c>
      <c r="DK159" s="8">
        <v>12117</v>
      </c>
      <c r="DL159" s="117">
        <v>16436</v>
      </c>
      <c r="DM159" s="6">
        <f t="shared" si="209"/>
        <v>0.60055539315989481</v>
      </c>
      <c r="DN159" s="8">
        <v>207</v>
      </c>
      <c r="DO159" s="117">
        <v>210</v>
      </c>
      <c r="DP159" s="6">
        <f t="shared" si="210"/>
        <v>7.6731949722303417E-3</v>
      </c>
      <c r="DQ159" s="65">
        <v>278</v>
      </c>
      <c r="DR159" s="123">
        <v>287</v>
      </c>
      <c r="DS159" s="31">
        <f t="shared" si="211"/>
        <v>1.0486699795381468E-2</v>
      </c>
      <c r="DT159" s="65">
        <v>12191</v>
      </c>
      <c r="DU159" s="124">
        <v>27081</v>
      </c>
      <c r="DV159" s="31">
        <f t="shared" si="212"/>
        <v>0.98951330020461858</v>
      </c>
      <c r="DW159" s="8">
        <v>3</v>
      </c>
      <c r="DX159" s="87">
        <v>3</v>
      </c>
      <c r="DY159" s="18">
        <f t="shared" si="213"/>
        <v>1.0961707103186202E-4</v>
      </c>
      <c r="DZ159" s="8">
        <v>12270</v>
      </c>
      <c r="EA159" s="82">
        <v>27365</v>
      </c>
      <c r="EB159" s="120">
        <f t="shared" si="214"/>
        <v>0.99989038292896815</v>
      </c>
      <c r="EC159" s="65">
        <v>0</v>
      </c>
      <c r="ED159" s="123">
        <v>0</v>
      </c>
      <c r="EE159" s="21">
        <f t="shared" si="215"/>
        <v>0</v>
      </c>
      <c r="EF159" s="34">
        <v>12273</v>
      </c>
      <c r="EG159" s="20">
        <v>27368</v>
      </c>
      <c r="EH159" s="67">
        <f t="shared" si="216"/>
        <v>1</v>
      </c>
    </row>
    <row r="160" spans="1:138" s="40" customFormat="1" ht="12" x14ac:dyDescent="0.25">
      <c r="A160" s="37">
        <v>261270</v>
      </c>
      <c r="B160" s="60"/>
      <c r="C160" s="38" t="s">
        <v>191</v>
      </c>
      <c r="D160" s="39" t="s">
        <v>16</v>
      </c>
      <c r="E160" s="37" t="s">
        <v>8</v>
      </c>
      <c r="F160" s="50">
        <v>14013</v>
      </c>
      <c r="G160" s="51">
        <v>3789</v>
      </c>
      <c r="H160" s="76">
        <v>8008</v>
      </c>
      <c r="I160" s="52">
        <f t="shared" si="217"/>
        <v>0.57146934988938847</v>
      </c>
      <c r="J160" s="34">
        <v>738</v>
      </c>
      <c r="K160" s="20">
        <v>1505</v>
      </c>
      <c r="L160" s="21">
        <f t="shared" si="174"/>
        <v>0.18793706293706294</v>
      </c>
      <c r="M160" s="79">
        <v>3051</v>
      </c>
      <c r="N160" s="22">
        <v>6503</v>
      </c>
      <c r="O160" s="23">
        <f t="shared" si="175"/>
        <v>0.81206293706293708</v>
      </c>
      <c r="P160" s="34">
        <v>0</v>
      </c>
      <c r="Q160" s="70">
        <v>0</v>
      </c>
      <c r="R160" s="72">
        <f t="shared" si="176"/>
        <v>0</v>
      </c>
      <c r="S160" s="34">
        <v>0</v>
      </c>
      <c r="T160" s="70">
        <v>0</v>
      </c>
      <c r="U160" s="21">
        <f t="shared" si="177"/>
        <v>0</v>
      </c>
      <c r="V160" s="5">
        <v>3486</v>
      </c>
      <c r="W160" s="82">
        <v>7306</v>
      </c>
      <c r="X160" s="17">
        <f t="shared" si="178"/>
        <v>0.91233766233766234</v>
      </c>
      <c r="Y160" s="5">
        <v>151</v>
      </c>
      <c r="Z160" s="82">
        <v>269</v>
      </c>
      <c r="AA160" s="17">
        <f t="shared" si="179"/>
        <v>3.3591408591408592E-2</v>
      </c>
      <c r="AB160" s="5">
        <v>152</v>
      </c>
      <c r="AC160" s="82">
        <v>433</v>
      </c>
      <c r="AD160" s="17">
        <f t="shared" si="180"/>
        <v>5.4070929070929072E-2</v>
      </c>
      <c r="AE160" s="30">
        <v>2771</v>
      </c>
      <c r="AF160" s="84">
        <v>4356</v>
      </c>
      <c r="AG160" s="31">
        <f t="shared" si="181"/>
        <v>0.54395604395604391</v>
      </c>
      <c r="AH160" s="90">
        <v>2774</v>
      </c>
      <c r="AI160" s="32">
        <v>3652</v>
      </c>
      <c r="AJ160" s="31">
        <f t="shared" si="182"/>
        <v>0.45604395604395603</v>
      </c>
      <c r="AK160" s="16">
        <v>2235</v>
      </c>
      <c r="AL160" s="87">
        <v>3578</v>
      </c>
      <c r="AM160" s="18">
        <f t="shared" si="183"/>
        <v>0.4468031968031968</v>
      </c>
      <c r="AN160" s="16">
        <v>87</v>
      </c>
      <c r="AO160" s="87">
        <v>90</v>
      </c>
      <c r="AP160" s="18">
        <f t="shared" si="184"/>
        <v>1.1238761238761238E-2</v>
      </c>
      <c r="AQ160" s="16">
        <v>19</v>
      </c>
      <c r="AR160" s="87">
        <v>19</v>
      </c>
      <c r="AS160" s="18">
        <f t="shared" si="185"/>
        <v>2.3726273726273725E-3</v>
      </c>
      <c r="AT160" s="16">
        <v>2761</v>
      </c>
      <c r="AU160" s="87">
        <v>4320</v>
      </c>
      <c r="AV160" s="18">
        <f t="shared" si="186"/>
        <v>0.53946053946053951</v>
      </c>
      <c r="AW160" s="16">
        <v>0</v>
      </c>
      <c r="AX160" s="87">
        <v>0</v>
      </c>
      <c r="AY160" s="18">
        <f t="shared" si="187"/>
        <v>0</v>
      </c>
      <c r="AZ160" s="16">
        <v>1</v>
      </c>
      <c r="BA160" s="82">
        <v>1</v>
      </c>
      <c r="BB160" s="61">
        <f t="shared" si="188"/>
        <v>1.2487512487512488E-4</v>
      </c>
      <c r="BC160" s="33">
        <v>0</v>
      </c>
      <c r="BD160" s="94">
        <v>0</v>
      </c>
      <c r="BE160" s="21">
        <f t="shared" si="189"/>
        <v>0</v>
      </c>
      <c r="BF160" s="34">
        <v>3789</v>
      </c>
      <c r="BG160" s="20">
        <v>8008</v>
      </c>
      <c r="BH160" s="21">
        <f t="shared" si="190"/>
        <v>1</v>
      </c>
      <c r="BI160" s="5">
        <v>0</v>
      </c>
      <c r="BJ160" s="99">
        <v>0</v>
      </c>
      <c r="BK160" s="96">
        <f t="shared" si="191"/>
        <v>0</v>
      </c>
      <c r="BL160" s="5">
        <v>3789</v>
      </c>
      <c r="BM160" s="101">
        <v>8008</v>
      </c>
      <c r="BN160" s="17">
        <f t="shared" si="192"/>
        <v>1</v>
      </c>
      <c r="BO160" s="34">
        <v>0</v>
      </c>
      <c r="BP160" s="107">
        <v>0</v>
      </c>
      <c r="BQ160" s="21">
        <f t="shared" si="193"/>
        <v>0</v>
      </c>
      <c r="BR160" s="34">
        <v>1103</v>
      </c>
      <c r="BS160" s="107">
        <v>2219</v>
      </c>
      <c r="BT160" s="21">
        <f t="shared" si="194"/>
        <v>0.27709790209790208</v>
      </c>
      <c r="BU160" s="34">
        <v>1</v>
      </c>
      <c r="BV160" s="107">
        <v>1</v>
      </c>
      <c r="BW160" s="21">
        <f t="shared" si="195"/>
        <v>1.2487512487512488E-4</v>
      </c>
      <c r="BX160" s="34">
        <v>0</v>
      </c>
      <c r="BY160" s="107">
        <v>0</v>
      </c>
      <c r="BZ160" s="21">
        <f t="shared" si="196"/>
        <v>0</v>
      </c>
      <c r="CA160" s="34">
        <v>0</v>
      </c>
      <c r="CB160" s="107">
        <v>0</v>
      </c>
      <c r="CC160" s="21">
        <f t="shared" si="197"/>
        <v>0</v>
      </c>
      <c r="CD160" s="34">
        <v>5</v>
      </c>
      <c r="CE160" s="107">
        <v>7</v>
      </c>
      <c r="CF160" s="21">
        <f t="shared" si="198"/>
        <v>8.7412587412587413E-4</v>
      </c>
      <c r="CG160" s="34">
        <v>0</v>
      </c>
      <c r="CH160" s="107">
        <v>0</v>
      </c>
      <c r="CI160" s="21">
        <f t="shared" si="199"/>
        <v>0</v>
      </c>
      <c r="CJ160" s="34">
        <v>0</v>
      </c>
      <c r="CK160" s="107">
        <v>0</v>
      </c>
      <c r="CL160" s="21">
        <f t="shared" si="200"/>
        <v>0</v>
      </c>
      <c r="CM160" s="34">
        <v>0</v>
      </c>
      <c r="CN160" s="107">
        <v>0</v>
      </c>
      <c r="CO160" s="21">
        <f t="shared" si="201"/>
        <v>0</v>
      </c>
      <c r="CP160" s="34">
        <v>0</v>
      </c>
      <c r="CQ160" s="107">
        <v>0</v>
      </c>
      <c r="CR160" s="21">
        <f t="shared" si="202"/>
        <v>0</v>
      </c>
      <c r="CS160" s="34">
        <v>0</v>
      </c>
      <c r="CT160" s="107">
        <v>0</v>
      </c>
      <c r="CU160" s="21">
        <f t="shared" si="203"/>
        <v>0</v>
      </c>
      <c r="CV160" s="34">
        <v>0</v>
      </c>
      <c r="CW160" s="107">
        <v>0</v>
      </c>
      <c r="CX160" s="21">
        <f t="shared" si="204"/>
        <v>0</v>
      </c>
      <c r="CY160" s="34">
        <v>1</v>
      </c>
      <c r="CZ160" s="107">
        <v>2</v>
      </c>
      <c r="DA160" s="21">
        <f t="shared" si="205"/>
        <v>2.4975024975024975E-4</v>
      </c>
      <c r="DB160" s="34">
        <v>2679</v>
      </c>
      <c r="DC160" s="107">
        <v>5779</v>
      </c>
      <c r="DD160" s="63">
        <f t="shared" si="206"/>
        <v>0.72165334665334668</v>
      </c>
      <c r="DE160" s="8">
        <v>910</v>
      </c>
      <c r="DF160" s="117">
        <v>1081</v>
      </c>
      <c r="DG160" s="6">
        <f t="shared" si="207"/>
        <v>0.13499000999000998</v>
      </c>
      <c r="DH160" s="8">
        <v>1350</v>
      </c>
      <c r="DI160" s="117">
        <v>1864</v>
      </c>
      <c r="DJ160" s="6">
        <f t="shared" si="208"/>
        <v>0.23276723276723277</v>
      </c>
      <c r="DK160" s="8">
        <v>3694</v>
      </c>
      <c r="DL160" s="117">
        <v>4939</v>
      </c>
      <c r="DM160" s="6">
        <f t="shared" si="209"/>
        <v>0.61675824175824179</v>
      </c>
      <c r="DN160" s="8">
        <v>122</v>
      </c>
      <c r="DO160" s="117">
        <v>124</v>
      </c>
      <c r="DP160" s="6">
        <f t="shared" si="210"/>
        <v>1.5484515484515484E-2</v>
      </c>
      <c r="DQ160" s="65">
        <v>105</v>
      </c>
      <c r="DR160" s="123">
        <v>105</v>
      </c>
      <c r="DS160" s="31">
        <f t="shared" si="211"/>
        <v>1.3111888111888112E-2</v>
      </c>
      <c r="DT160" s="65">
        <v>3748</v>
      </c>
      <c r="DU160" s="124">
        <v>7903</v>
      </c>
      <c r="DV160" s="31">
        <f t="shared" si="212"/>
        <v>0.98688811188811187</v>
      </c>
      <c r="DW160" s="8">
        <v>0</v>
      </c>
      <c r="DX160" s="87">
        <v>0</v>
      </c>
      <c r="DY160" s="18">
        <f t="shared" si="213"/>
        <v>0</v>
      </c>
      <c r="DZ160" s="8">
        <v>3789</v>
      </c>
      <c r="EA160" s="82">
        <v>8008</v>
      </c>
      <c r="EB160" s="120">
        <f t="shared" si="214"/>
        <v>1</v>
      </c>
      <c r="EC160" s="65">
        <v>0</v>
      </c>
      <c r="ED160" s="123">
        <v>0</v>
      </c>
      <c r="EE160" s="21">
        <f t="shared" si="215"/>
        <v>0</v>
      </c>
      <c r="EF160" s="34">
        <v>3789</v>
      </c>
      <c r="EG160" s="20">
        <v>8008</v>
      </c>
      <c r="EH160" s="67">
        <f t="shared" si="216"/>
        <v>1</v>
      </c>
    </row>
    <row r="161" spans="1:138" s="40" customFormat="1" ht="12" x14ac:dyDescent="0.25">
      <c r="A161" s="37">
        <v>261280</v>
      </c>
      <c r="B161" s="60"/>
      <c r="C161" s="38" t="s">
        <v>192</v>
      </c>
      <c r="D161" s="39" t="s">
        <v>5</v>
      </c>
      <c r="E161" s="37" t="s">
        <v>8</v>
      </c>
      <c r="F161" s="50">
        <v>10244</v>
      </c>
      <c r="G161" s="51">
        <v>1938</v>
      </c>
      <c r="H161" s="76">
        <v>4897</v>
      </c>
      <c r="I161" s="52">
        <f t="shared" si="217"/>
        <v>0.47803592346739554</v>
      </c>
      <c r="J161" s="34">
        <v>1272</v>
      </c>
      <c r="K161" s="20">
        <v>3133</v>
      </c>
      <c r="L161" s="21">
        <f t="shared" si="174"/>
        <v>0.63977945681029202</v>
      </c>
      <c r="M161" s="79">
        <v>666</v>
      </c>
      <c r="N161" s="22">
        <v>1764</v>
      </c>
      <c r="O161" s="23">
        <f t="shared" si="175"/>
        <v>0.36022054318970798</v>
      </c>
      <c r="P161" s="34">
        <v>0</v>
      </c>
      <c r="Q161" s="70">
        <v>0</v>
      </c>
      <c r="R161" s="72">
        <f t="shared" si="176"/>
        <v>0</v>
      </c>
      <c r="S161" s="34">
        <v>0</v>
      </c>
      <c r="T161" s="70">
        <v>0</v>
      </c>
      <c r="U161" s="21">
        <f t="shared" si="177"/>
        <v>0</v>
      </c>
      <c r="V161" s="5">
        <v>1728</v>
      </c>
      <c r="W161" s="82">
        <v>4273</v>
      </c>
      <c r="X161" s="17">
        <f t="shared" si="178"/>
        <v>0.87257504594649782</v>
      </c>
      <c r="Y161" s="5">
        <v>101</v>
      </c>
      <c r="Z161" s="82">
        <v>293</v>
      </c>
      <c r="AA161" s="17">
        <f t="shared" si="179"/>
        <v>5.9832550541147639E-2</v>
      </c>
      <c r="AB161" s="5">
        <v>109</v>
      </c>
      <c r="AC161" s="82">
        <v>331</v>
      </c>
      <c r="AD161" s="17">
        <f t="shared" si="180"/>
        <v>6.7592403512354501E-2</v>
      </c>
      <c r="AE161" s="30">
        <v>1676</v>
      </c>
      <c r="AF161" s="84">
        <v>2759</v>
      </c>
      <c r="AG161" s="31">
        <f t="shared" si="181"/>
        <v>0.56340616704104551</v>
      </c>
      <c r="AH161" s="90">
        <v>1478</v>
      </c>
      <c r="AI161" s="32">
        <v>2138</v>
      </c>
      <c r="AJ161" s="31">
        <f t="shared" si="182"/>
        <v>0.43659383295895449</v>
      </c>
      <c r="AK161" s="16">
        <v>1093</v>
      </c>
      <c r="AL161" s="87">
        <v>1696</v>
      </c>
      <c r="AM161" s="18">
        <f t="shared" si="183"/>
        <v>0.34633449050439047</v>
      </c>
      <c r="AN161" s="16">
        <v>142</v>
      </c>
      <c r="AO161" s="87">
        <v>162</v>
      </c>
      <c r="AP161" s="18">
        <f t="shared" si="184"/>
        <v>3.3081478456197674E-2</v>
      </c>
      <c r="AQ161" s="16">
        <v>17</v>
      </c>
      <c r="AR161" s="87">
        <v>17</v>
      </c>
      <c r="AS161" s="18">
        <f t="shared" si="185"/>
        <v>3.4715131713293854E-3</v>
      </c>
      <c r="AT161" s="16">
        <v>1584</v>
      </c>
      <c r="AU161" s="87">
        <v>3022</v>
      </c>
      <c r="AV161" s="18">
        <f t="shared" si="186"/>
        <v>0.61711251786808252</v>
      </c>
      <c r="AW161" s="16">
        <v>0</v>
      </c>
      <c r="AX161" s="87">
        <v>0</v>
      </c>
      <c r="AY161" s="18">
        <f t="shared" si="187"/>
        <v>0</v>
      </c>
      <c r="AZ161" s="16">
        <v>0</v>
      </c>
      <c r="BA161" s="82">
        <v>0</v>
      </c>
      <c r="BB161" s="61">
        <f t="shared" si="188"/>
        <v>0</v>
      </c>
      <c r="BC161" s="33">
        <v>0</v>
      </c>
      <c r="BD161" s="94">
        <v>0</v>
      </c>
      <c r="BE161" s="21">
        <f t="shared" si="189"/>
        <v>0</v>
      </c>
      <c r="BF161" s="34">
        <v>1938</v>
      </c>
      <c r="BG161" s="20">
        <v>4897</v>
      </c>
      <c r="BH161" s="21">
        <f t="shared" si="190"/>
        <v>1</v>
      </c>
      <c r="BI161" s="5">
        <v>0</v>
      </c>
      <c r="BJ161" s="99">
        <v>0</v>
      </c>
      <c r="BK161" s="96">
        <f t="shared" si="191"/>
        <v>0</v>
      </c>
      <c r="BL161" s="5">
        <v>1938</v>
      </c>
      <c r="BM161" s="101">
        <v>4897</v>
      </c>
      <c r="BN161" s="17">
        <f t="shared" si="192"/>
        <v>1</v>
      </c>
      <c r="BO161" s="34">
        <v>0</v>
      </c>
      <c r="BP161" s="107">
        <v>0</v>
      </c>
      <c r="BQ161" s="21">
        <f t="shared" si="193"/>
        <v>0</v>
      </c>
      <c r="BR161" s="34">
        <v>873</v>
      </c>
      <c r="BS161" s="107">
        <v>2310</v>
      </c>
      <c r="BT161" s="21">
        <f t="shared" si="194"/>
        <v>0.47171737798652236</v>
      </c>
      <c r="BU161" s="34">
        <v>0</v>
      </c>
      <c r="BV161" s="107">
        <v>0</v>
      </c>
      <c r="BW161" s="21">
        <f t="shared" si="195"/>
        <v>0</v>
      </c>
      <c r="BX161" s="34">
        <v>0</v>
      </c>
      <c r="BY161" s="107">
        <v>0</v>
      </c>
      <c r="BZ161" s="21">
        <f t="shared" si="196"/>
        <v>0</v>
      </c>
      <c r="CA161" s="34">
        <v>0</v>
      </c>
      <c r="CB161" s="107">
        <v>0</v>
      </c>
      <c r="CC161" s="21">
        <f t="shared" si="197"/>
        <v>0</v>
      </c>
      <c r="CD161" s="34">
        <v>0</v>
      </c>
      <c r="CE161" s="107">
        <v>0</v>
      </c>
      <c r="CF161" s="21">
        <f t="shared" si="198"/>
        <v>0</v>
      </c>
      <c r="CG161" s="34">
        <v>0</v>
      </c>
      <c r="CH161" s="107">
        <v>0</v>
      </c>
      <c r="CI161" s="21">
        <f t="shared" si="199"/>
        <v>0</v>
      </c>
      <c r="CJ161" s="34">
        <v>0</v>
      </c>
      <c r="CK161" s="107">
        <v>0</v>
      </c>
      <c r="CL161" s="21">
        <f t="shared" si="200"/>
        <v>0</v>
      </c>
      <c r="CM161" s="34">
        <v>0</v>
      </c>
      <c r="CN161" s="107">
        <v>0</v>
      </c>
      <c r="CO161" s="21">
        <f t="shared" si="201"/>
        <v>0</v>
      </c>
      <c r="CP161" s="34">
        <v>0</v>
      </c>
      <c r="CQ161" s="107">
        <v>0</v>
      </c>
      <c r="CR161" s="21">
        <f t="shared" si="202"/>
        <v>0</v>
      </c>
      <c r="CS161" s="34">
        <v>0</v>
      </c>
      <c r="CT161" s="107">
        <v>0</v>
      </c>
      <c r="CU161" s="21">
        <f t="shared" si="203"/>
        <v>0</v>
      </c>
      <c r="CV161" s="34">
        <v>0</v>
      </c>
      <c r="CW161" s="107">
        <v>0</v>
      </c>
      <c r="CX161" s="21">
        <f t="shared" si="204"/>
        <v>0</v>
      </c>
      <c r="CY161" s="34">
        <v>0</v>
      </c>
      <c r="CZ161" s="107">
        <v>0</v>
      </c>
      <c r="DA161" s="21">
        <f t="shared" si="205"/>
        <v>0</v>
      </c>
      <c r="DB161" s="34">
        <v>1065</v>
      </c>
      <c r="DC161" s="107">
        <v>2587</v>
      </c>
      <c r="DD161" s="63">
        <f t="shared" si="206"/>
        <v>0.52828262201347764</v>
      </c>
      <c r="DE161" s="8">
        <v>576</v>
      </c>
      <c r="DF161" s="117">
        <v>667</v>
      </c>
      <c r="DG161" s="6">
        <f t="shared" si="207"/>
        <v>0.13620584031039412</v>
      </c>
      <c r="DH161" s="8">
        <v>864</v>
      </c>
      <c r="DI161" s="117">
        <v>1195</v>
      </c>
      <c r="DJ161" s="6">
        <f t="shared" si="208"/>
        <v>0.24402695527874207</v>
      </c>
      <c r="DK161" s="8">
        <v>1896</v>
      </c>
      <c r="DL161" s="117">
        <v>2969</v>
      </c>
      <c r="DM161" s="6">
        <f t="shared" si="209"/>
        <v>0.60628956503982034</v>
      </c>
      <c r="DN161" s="8">
        <v>64</v>
      </c>
      <c r="DO161" s="117">
        <v>66</v>
      </c>
      <c r="DP161" s="6">
        <f t="shared" si="210"/>
        <v>1.3477639371043496E-2</v>
      </c>
      <c r="DQ161" s="65">
        <v>94</v>
      </c>
      <c r="DR161" s="123">
        <v>96</v>
      </c>
      <c r="DS161" s="31">
        <f t="shared" si="211"/>
        <v>1.9603839085154177E-2</v>
      </c>
      <c r="DT161" s="65">
        <v>1918</v>
      </c>
      <c r="DU161" s="124">
        <v>4801</v>
      </c>
      <c r="DV161" s="31">
        <f t="shared" si="212"/>
        <v>0.98039616091484583</v>
      </c>
      <c r="DW161" s="8">
        <v>0</v>
      </c>
      <c r="DX161" s="87">
        <v>0</v>
      </c>
      <c r="DY161" s="18">
        <f t="shared" si="213"/>
        <v>0</v>
      </c>
      <c r="DZ161" s="8">
        <v>1938</v>
      </c>
      <c r="EA161" s="82">
        <v>4897</v>
      </c>
      <c r="EB161" s="120">
        <f t="shared" si="214"/>
        <v>1</v>
      </c>
      <c r="EC161" s="65">
        <v>0</v>
      </c>
      <c r="ED161" s="123">
        <v>0</v>
      </c>
      <c r="EE161" s="21">
        <f t="shared" si="215"/>
        <v>0</v>
      </c>
      <c r="EF161" s="34">
        <v>1938</v>
      </c>
      <c r="EG161" s="20">
        <v>4897</v>
      </c>
      <c r="EH161" s="67">
        <f t="shared" si="216"/>
        <v>1</v>
      </c>
    </row>
    <row r="162" spans="1:138" s="40" customFormat="1" ht="12" x14ac:dyDescent="0.25">
      <c r="A162" s="37">
        <v>261290</v>
      </c>
      <c r="B162" s="60"/>
      <c r="C162" s="38" t="s">
        <v>193</v>
      </c>
      <c r="D162" s="39" t="s">
        <v>10</v>
      </c>
      <c r="E162" s="37" t="s">
        <v>8</v>
      </c>
      <c r="F162" s="50">
        <v>13113</v>
      </c>
      <c r="G162" s="51">
        <v>2368</v>
      </c>
      <c r="H162" s="76">
        <v>5588</v>
      </c>
      <c r="I162" s="52">
        <f t="shared" si="217"/>
        <v>0.42614199649203083</v>
      </c>
      <c r="J162" s="34">
        <v>1561</v>
      </c>
      <c r="K162" s="20">
        <v>3603</v>
      </c>
      <c r="L162" s="21">
        <f t="shared" si="174"/>
        <v>0.6447745168217609</v>
      </c>
      <c r="M162" s="79">
        <v>806</v>
      </c>
      <c r="N162" s="22">
        <v>1982</v>
      </c>
      <c r="O162" s="23">
        <f t="shared" si="175"/>
        <v>0.35468861846814603</v>
      </c>
      <c r="P162" s="34">
        <v>0</v>
      </c>
      <c r="Q162" s="70">
        <v>0</v>
      </c>
      <c r="R162" s="72">
        <f t="shared" si="176"/>
        <v>0</v>
      </c>
      <c r="S162" s="34">
        <v>1</v>
      </c>
      <c r="T162" s="70">
        <v>3</v>
      </c>
      <c r="U162" s="21">
        <f t="shared" si="177"/>
        <v>5.3686471009305658E-4</v>
      </c>
      <c r="V162" s="5">
        <v>2100</v>
      </c>
      <c r="W162" s="82">
        <v>4898</v>
      </c>
      <c r="X162" s="17">
        <f t="shared" si="178"/>
        <v>0.876521116678597</v>
      </c>
      <c r="Y162" s="5">
        <v>62</v>
      </c>
      <c r="Z162" s="82">
        <v>161</v>
      </c>
      <c r="AA162" s="17">
        <f t="shared" si="179"/>
        <v>2.88117394416607E-2</v>
      </c>
      <c r="AB162" s="5">
        <v>206</v>
      </c>
      <c r="AC162" s="82">
        <v>529</v>
      </c>
      <c r="AD162" s="17">
        <f t="shared" si="180"/>
        <v>9.4667143879742302E-2</v>
      </c>
      <c r="AE162" s="30">
        <v>2005</v>
      </c>
      <c r="AF162" s="84">
        <v>3263</v>
      </c>
      <c r="AG162" s="31">
        <f t="shared" si="181"/>
        <v>0.5839298496778812</v>
      </c>
      <c r="AH162" s="90">
        <v>1690</v>
      </c>
      <c r="AI162" s="32">
        <v>2325</v>
      </c>
      <c r="AJ162" s="31">
        <f t="shared" si="182"/>
        <v>0.4160701503221188</v>
      </c>
      <c r="AK162" s="16">
        <v>1017</v>
      </c>
      <c r="AL162" s="87">
        <v>1359</v>
      </c>
      <c r="AM162" s="18">
        <f t="shared" si="183"/>
        <v>0.24319971367215462</v>
      </c>
      <c r="AN162" s="16">
        <v>102</v>
      </c>
      <c r="AO162" s="87">
        <v>114</v>
      </c>
      <c r="AP162" s="18">
        <f t="shared" si="184"/>
        <v>2.0400858983536149E-2</v>
      </c>
      <c r="AQ162" s="16">
        <v>22</v>
      </c>
      <c r="AR162" s="87">
        <v>22</v>
      </c>
      <c r="AS162" s="18">
        <f t="shared" si="185"/>
        <v>3.937007874015748E-3</v>
      </c>
      <c r="AT162" s="16">
        <v>2091</v>
      </c>
      <c r="AU162" s="87">
        <v>4092</v>
      </c>
      <c r="AV162" s="18">
        <f t="shared" si="186"/>
        <v>0.73228346456692917</v>
      </c>
      <c r="AW162" s="16">
        <v>1</v>
      </c>
      <c r="AX162" s="87">
        <v>1</v>
      </c>
      <c r="AY162" s="18">
        <f t="shared" si="187"/>
        <v>1.7895490336435218E-4</v>
      </c>
      <c r="AZ162" s="16">
        <v>0</v>
      </c>
      <c r="BA162" s="82">
        <v>0</v>
      </c>
      <c r="BB162" s="61">
        <f t="shared" si="188"/>
        <v>0</v>
      </c>
      <c r="BC162" s="33">
        <v>0</v>
      </c>
      <c r="BD162" s="94">
        <v>0</v>
      </c>
      <c r="BE162" s="21">
        <f t="shared" si="189"/>
        <v>0</v>
      </c>
      <c r="BF162" s="34">
        <v>2368</v>
      </c>
      <c r="BG162" s="20">
        <v>5588</v>
      </c>
      <c r="BH162" s="21">
        <f t="shared" si="190"/>
        <v>1</v>
      </c>
      <c r="BI162" s="5">
        <v>29</v>
      </c>
      <c r="BJ162" s="99">
        <v>64</v>
      </c>
      <c r="BK162" s="96">
        <f t="shared" si="191"/>
        <v>1.1453113815318539E-2</v>
      </c>
      <c r="BL162" s="5">
        <v>2339</v>
      </c>
      <c r="BM162" s="101">
        <v>5524</v>
      </c>
      <c r="BN162" s="17">
        <f t="shared" si="192"/>
        <v>0.98854688618468145</v>
      </c>
      <c r="BO162" s="34">
        <v>3</v>
      </c>
      <c r="BP162" s="107">
        <v>5</v>
      </c>
      <c r="BQ162" s="21">
        <f t="shared" si="193"/>
        <v>8.9477451682176093E-4</v>
      </c>
      <c r="BR162" s="34">
        <v>18</v>
      </c>
      <c r="BS162" s="107">
        <v>45</v>
      </c>
      <c r="BT162" s="21">
        <f t="shared" si="194"/>
        <v>8.0529706513958483E-3</v>
      </c>
      <c r="BU162" s="34">
        <v>98</v>
      </c>
      <c r="BV162" s="107">
        <v>236</v>
      </c>
      <c r="BW162" s="21">
        <f t="shared" si="195"/>
        <v>4.2233357193987117E-2</v>
      </c>
      <c r="BX162" s="34">
        <v>0</v>
      </c>
      <c r="BY162" s="107">
        <v>0</v>
      </c>
      <c r="BZ162" s="21">
        <f t="shared" si="196"/>
        <v>0</v>
      </c>
      <c r="CA162" s="34">
        <v>0</v>
      </c>
      <c r="CB162" s="107">
        <v>0</v>
      </c>
      <c r="CC162" s="21">
        <f t="shared" si="197"/>
        <v>0</v>
      </c>
      <c r="CD162" s="34">
        <v>4</v>
      </c>
      <c r="CE162" s="107">
        <v>6</v>
      </c>
      <c r="CF162" s="21">
        <f t="shared" si="198"/>
        <v>1.0737294201861132E-3</v>
      </c>
      <c r="CG162" s="34">
        <v>0</v>
      </c>
      <c r="CH162" s="107">
        <v>0</v>
      </c>
      <c r="CI162" s="21">
        <f t="shared" si="199"/>
        <v>0</v>
      </c>
      <c r="CJ162" s="34">
        <v>0</v>
      </c>
      <c r="CK162" s="107">
        <v>0</v>
      </c>
      <c r="CL162" s="21">
        <f t="shared" si="200"/>
        <v>0</v>
      </c>
      <c r="CM162" s="34">
        <v>0</v>
      </c>
      <c r="CN162" s="107">
        <v>0</v>
      </c>
      <c r="CO162" s="21">
        <f t="shared" si="201"/>
        <v>0</v>
      </c>
      <c r="CP162" s="34">
        <v>1</v>
      </c>
      <c r="CQ162" s="107">
        <v>2</v>
      </c>
      <c r="CR162" s="21">
        <f t="shared" si="202"/>
        <v>8.4459459459459464E-4</v>
      </c>
      <c r="CS162" s="34">
        <v>0</v>
      </c>
      <c r="CT162" s="107">
        <v>0</v>
      </c>
      <c r="CU162" s="21">
        <f t="shared" si="203"/>
        <v>0</v>
      </c>
      <c r="CV162" s="34">
        <v>0</v>
      </c>
      <c r="CW162" s="107">
        <v>0</v>
      </c>
      <c r="CX162" s="21">
        <f t="shared" si="204"/>
        <v>0</v>
      </c>
      <c r="CY162" s="34">
        <v>1</v>
      </c>
      <c r="CZ162" s="107">
        <v>3</v>
      </c>
      <c r="DA162" s="21">
        <f t="shared" si="205"/>
        <v>5.3686471009305658E-4</v>
      </c>
      <c r="DB162" s="34">
        <v>2243</v>
      </c>
      <c r="DC162" s="107">
        <v>5291</v>
      </c>
      <c r="DD162" s="63">
        <f t="shared" si="206"/>
        <v>0.94685039370078738</v>
      </c>
      <c r="DE162" s="8">
        <v>746</v>
      </c>
      <c r="DF162" s="117">
        <v>896</v>
      </c>
      <c r="DG162" s="6">
        <f t="shared" si="207"/>
        <v>0.16034359341445956</v>
      </c>
      <c r="DH162" s="8">
        <v>1083</v>
      </c>
      <c r="DI162" s="117">
        <v>1469</v>
      </c>
      <c r="DJ162" s="6">
        <f t="shared" si="208"/>
        <v>0.26288475304223335</v>
      </c>
      <c r="DK162" s="8">
        <v>2291</v>
      </c>
      <c r="DL162" s="117">
        <v>3110</v>
      </c>
      <c r="DM162" s="6">
        <f t="shared" si="209"/>
        <v>0.55654974946313529</v>
      </c>
      <c r="DN162" s="8">
        <v>111</v>
      </c>
      <c r="DO162" s="117">
        <v>113</v>
      </c>
      <c r="DP162" s="6">
        <f t="shared" si="210"/>
        <v>2.0221904080171795E-2</v>
      </c>
      <c r="DQ162" s="65">
        <v>58</v>
      </c>
      <c r="DR162" s="123">
        <v>60</v>
      </c>
      <c r="DS162" s="31">
        <f t="shared" si="211"/>
        <v>1.0737294201861132E-2</v>
      </c>
      <c r="DT162" s="65">
        <v>2355</v>
      </c>
      <c r="DU162" s="124">
        <v>5528</v>
      </c>
      <c r="DV162" s="31">
        <f t="shared" si="212"/>
        <v>0.98926270579813891</v>
      </c>
      <c r="DW162" s="8">
        <v>0</v>
      </c>
      <c r="DX162" s="87">
        <v>0</v>
      </c>
      <c r="DY162" s="18">
        <f t="shared" si="213"/>
        <v>0</v>
      </c>
      <c r="DZ162" s="8">
        <v>2368</v>
      </c>
      <c r="EA162" s="82">
        <v>5588</v>
      </c>
      <c r="EB162" s="120">
        <f t="shared" si="214"/>
        <v>1</v>
      </c>
      <c r="EC162" s="65">
        <v>0</v>
      </c>
      <c r="ED162" s="123">
        <v>0</v>
      </c>
      <c r="EE162" s="21">
        <f t="shared" si="215"/>
        <v>0</v>
      </c>
      <c r="EF162" s="34">
        <v>2368</v>
      </c>
      <c r="EG162" s="20">
        <v>5588</v>
      </c>
      <c r="EH162" s="67">
        <f t="shared" si="216"/>
        <v>1</v>
      </c>
    </row>
    <row r="163" spans="1:138" s="40" customFormat="1" ht="12" x14ac:dyDescent="0.25">
      <c r="A163" s="37">
        <v>261300</v>
      </c>
      <c r="B163" s="60"/>
      <c r="C163" s="38" t="s">
        <v>194</v>
      </c>
      <c r="D163" s="39" t="s">
        <v>9</v>
      </c>
      <c r="E163" s="37" t="s">
        <v>4</v>
      </c>
      <c r="F163" s="50">
        <v>49370</v>
      </c>
      <c r="G163" s="51">
        <v>9281</v>
      </c>
      <c r="H163" s="76">
        <v>23648</v>
      </c>
      <c r="I163" s="52">
        <f t="shared" si="217"/>
        <v>0.47899534130038485</v>
      </c>
      <c r="J163" s="34">
        <v>5103</v>
      </c>
      <c r="K163" s="20">
        <v>12556</v>
      </c>
      <c r="L163" s="21">
        <f t="shared" si="174"/>
        <v>0.53095399188092018</v>
      </c>
      <c r="M163" s="79">
        <v>4169</v>
      </c>
      <c r="N163" s="22">
        <v>11079</v>
      </c>
      <c r="O163" s="23">
        <f t="shared" si="175"/>
        <v>0.46849627875507444</v>
      </c>
      <c r="P163" s="34">
        <v>8</v>
      </c>
      <c r="Q163" s="70">
        <v>9</v>
      </c>
      <c r="R163" s="72">
        <f t="shared" si="176"/>
        <v>3.8058186738836264E-4</v>
      </c>
      <c r="S163" s="34">
        <v>1</v>
      </c>
      <c r="T163" s="70">
        <v>4</v>
      </c>
      <c r="U163" s="21">
        <f t="shared" si="177"/>
        <v>1.6914749661705008E-4</v>
      </c>
      <c r="V163" s="5">
        <v>7857</v>
      </c>
      <c r="W163" s="82">
        <v>19426</v>
      </c>
      <c r="X163" s="17">
        <f t="shared" si="178"/>
        <v>0.82146481732070364</v>
      </c>
      <c r="Y163" s="5">
        <v>504</v>
      </c>
      <c r="Z163" s="82">
        <v>1470</v>
      </c>
      <c r="AA163" s="17">
        <f t="shared" si="179"/>
        <v>6.2161705006765898E-2</v>
      </c>
      <c r="AB163" s="5">
        <v>920</v>
      </c>
      <c r="AC163" s="82">
        <v>2752</v>
      </c>
      <c r="AD163" s="17">
        <f t="shared" si="180"/>
        <v>0.11637347767253045</v>
      </c>
      <c r="AE163" s="30">
        <v>7882</v>
      </c>
      <c r="AF163" s="84">
        <v>13444</v>
      </c>
      <c r="AG163" s="31">
        <f t="shared" si="181"/>
        <v>0.56850473612990526</v>
      </c>
      <c r="AH163" s="90">
        <v>7008</v>
      </c>
      <c r="AI163" s="32">
        <v>10204</v>
      </c>
      <c r="AJ163" s="31">
        <f t="shared" si="182"/>
        <v>0.43149526387009474</v>
      </c>
      <c r="AK163" s="16">
        <v>5016</v>
      </c>
      <c r="AL163" s="87">
        <v>8203</v>
      </c>
      <c r="AM163" s="18">
        <f t="shared" si="183"/>
        <v>0.34687922868741544</v>
      </c>
      <c r="AN163" s="16">
        <v>560</v>
      </c>
      <c r="AO163" s="87">
        <v>678</v>
      </c>
      <c r="AP163" s="18">
        <f t="shared" si="184"/>
        <v>2.8670500676589987E-2</v>
      </c>
      <c r="AQ163" s="16">
        <v>53</v>
      </c>
      <c r="AR163" s="87">
        <v>53</v>
      </c>
      <c r="AS163" s="18">
        <f t="shared" si="185"/>
        <v>2.2412043301759132E-3</v>
      </c>
      <c r="AT163" s="16">
        <v>7530</v>
      </c>
      <c r="AU163" s="87">
        <v>14698</v>
      </c>
      <c r="AV163" s="18">
        <f t="shared" si="186"/>
        <v>0.62153247631935049</v>
      </c>
      <c r="AW163" s="16">
        <v>16</v>
      </c>
      <c r="AX163" s="87">
        <v>16</v>
      </c>
      <c r="AY163" s="18">
        <f t="shared" si="187"/>
        <v>6.7658998646820032E-4</v>
      </c>
      <c r="AZ163" s="16">
        <v>0</v>
      </c>
      <c r="BA163" s="82">
        <v>0</v>
      </c>
      <c r="BB163" s="61">
        <f t="shared" si="188"/>
        <v>0</v>
      </c>
      <c r="BC163" s="33">
        <v>8</v>
      </c>
      <c r="BD163" s="94">
        <v>30</v>
      </c>
      <c r="BE163" s="21">
        <f t="shared" si="189"/>
        <v>1.2686062246278756E-3</v>
      </c>
      <c r="BF163" s="34">
        <v>9273</v>
      </c>
      <c r="BG163" s="20">
        <v>23618</v>
      </c>
      <c r="BH163" s="21">
        <f t="shared" si="190"/>
        <v>0.99873139377537212</v>
      </c>
      <c r="BI163" s="5">
        <v>580</v>
      </c>
      <c r="BJ163" s="99">
        <v>1333</v>
      </c>
      <c r="BK163" s="96">
        <f t="shared" si="191"/>
        <v>5.6368403247631933E-2</v>
      </c>
      <c r="BL163" s="5">
        <v>8701</v>
      </c>
      <c r="BM163" s="101">
        <v>22315</v>
      </c>
      <c r="BN163" s="17">
        <f t="shared" si="192"/>
        <v>0.94363159675236807</v>
      </c>
      <c r="BO163" s="34">
        <v>5</v>
      </c>
      <c r="BP163" s="107">
        <v>16</v>
      </c>
      <c r="BQ163" s="21">
        <f t="shared" si="193"/>
        <v>6.7658998646820032E-4</v>
      </c>
      <c r="BR163" s="34">
        <v>2976</v>
      </c>
      <c r="BS163" s="107">
        <v>8031</v>
      </c>
      <c r="BT163" s="21">
        <f t="shared" si="194"/>
        <v>0.3396058863328823</v>
      </c>
      <c r="BU163" s="34">
        <v>13</v>
      </c>
      <c r="BV163" s="107">
        <v>40</v>
      </c>
      <c r="BW163" s="21">
        <f t="shared" si="195"/>
        <v>1.6914749661705007E-3</v>
      </c>
      <c r="BX163" s="34">
        <v>0</v>
      </c>
      <c r="BY163" s="107">
        <v>0</v>
      </c>
      <c r="BZ163" s="21">
        <f t="shared" si="196"/>
        <v>0</v>
      </c>
      <c r="CA163" s="34">
        <v>0</v>
      </c>
      <c r="CB163" s="107">
        <v>0</v>
      </c>
      <c r="CC163" s="21">
        <f t="shared" si="197"/>
        <v>0</v>
      </c>
      <c r="CD163" s="34">
        <v>46</v>
      </c>
      <c r="CE163" s="107">
        <v>92</v>
      </c>
      <c r="CF163" s="21">
        <f t="shared" si="198"/>
        <v>3.8903924221921514E-3</v>
      </c>
      <c r="CG163" s="34">
        <v>11</v>
      </c>
      <c r="CH163" s="107">
        <v>27</v>
      </c>
      <c r="CI163" s="21">
        <f t="shared" si="199"/>
        <v>1.141745602165088E-3</v>
      </c>
      <c r="CJ163" s="34">
        <v>0</v>
      </c>
      <c r="CK163" s="107">
        <v>0</v>
      </c>
      <c r="CL163" s="21">
        <f t="shared" si="200"/>
        <v>0</v>
      </c>
      <c r="CM163" s="34">
        <v>1</v>
      </c>
      <c r="CN163" s="107">
        <v>3</v>
      </c>
      <c r="CO163" s="21">
        <f t="shared" si="201"/>
        <v>1.2686062246278755E-4</v>
      </c>
      <c r="CP163" s="34">
        <v>6</v>
      </c>
      <c r="CQ163" s="107">
        <v>10</v>
      </c>
      <c r="CR163" s="21">
        <f t="shared" si="202"/>
        <v>1.0774701002047194E-3</v>
      </c>
      <c r="CS163" s="34">
        <v>0</v>
      </c>
      <c r="CT163" s="107">
        <v>0</v>
      </c>
      <c r="CU163" s="21">
        <f t="shared" si="203"/>
        <v>0</v>
      </c>
      <c r="CV163" s="34">
        <v>0</v>
      </c>
      <c r="CW163" s="107">
        <v>0</v>
      </c>
      <c r="CX163" s="21">
        <f t="shared" si="204"/>
        <v>0</v>
      </c>
      <c r="CY163" s="34">
        <v>0</v>
      </c>
      <c r="CZ163" s="107">
        <v>0</v>
      </c>
      <c r="DA163" s="21">
        <f t="shared" si="205"/>
        <v>0</v>
      </c>
      <c r="DB163" s="34">
        <v>6223</v>
      </c>
      <c r="DC163" s="107">
        <v>15429</v>
      </c>
      <c r="DD163" s="63">
        <f t="shared" si="206"/>
        <v>0.65244418132611637</v>
      </c>
      <c r="DE163" s="8">
        <v>3339</v>
      </c>
      <c r="DF163" s="117">
        <v>4084</v>
      </c>
      <c r="DG163" s="6">
        <f t="shared" si="207"/>
        <v>0.17269959404600813</v>
      </c>
      <c r="DH163" s="8">
        <v>4192</v>
      </c>
      <c r="DI163" s="117">
        <v>6054</v>
      </c>
      <c r="DJ163" s="6">
        <f t="shared" si="208"/>
        <v>0.25600473612990526</v>
      </c>
      <c r="DK163" s="8">
        <v>9085</v>
      </c>
      <c r="DL163" s="117">
        <v>13176</v>
      </c>
      <c r="DM163" s="6">
        <f t="shared" si="209"/>
        <v>0.55717185385656287</v>
      </c>
      <c r="DN163" s="8">
        <v>317</v>
      </c>
      <c r="DO163" s="117">
        <v>333</v>
      </c>
      <c r="DP163" s="6">
        <f t="shared" si="210"/>
        <v>1.4081529093369419E-2</v>
      </c>
      <c r="DQ163" s="65">
        <v>770</v>
      </c>
      <c r="DR163" s="123">
        <v>817</v>
      </c>
      <c r="DS163" s="31">
        <f t="shared" si="211"/>
        <v>3.4548376184032475E-2</v>
      </c>
      <c r="DT163" s="65">
        <v>9109</v>
      </c>
      <c r="DU163" s="124">
        <v>22831</v>
      </c>
      <c r="DV163" s="31">
        <f t="shared" si="212"/>
        <v>0.9654516238159675</v>
      </c>
      <c r="DW163" s="8">
        <v>8</v>
      </c>
      <c r="DX163" s="87">
        <v>9</v>
      </c>
      <c r="DY163" s="18">
        <f t="shared" si="213"/>
        <v>3.8058186738836264E-4</v>
      </c>
      <c r="DZ163" s="8">
        <v>9273</v>
      </c>
      <c r="EA163" s="82">
        <v>23639</v>
      </c>
      <c r="EB163" s="120">
        <f t="shared" si="214"/>
        <v>0.99961941813261168</v>
      </c>
      <c r="EC163" s="65">
        <v>1</v>
      </c>
      <c r="ED163" s="123">
        <v>1</v>
      </c>
      <c r="EE163" s="21">
        <f t="shared" si="215"/>
        <v>4.228687415426252E-5</v>
      </c>
      <c r="EF163" s="34">
        <v>9281</v>
      </c>
      <c r="EG163" s="20">
        <v>23647</v>
      </c>
      <c r="EH163" s="67">
        <f t="shared" si="216"/>
        <v>0.99995771312584569</v>
      </c>
    </row>
    <row r="164" spans="1:138" s="40" customFormat="1" ht="12" x14ac:dyDescent="0.25">
      <c r="A164" s="37">
        <v>261310</v>
      </c>
      <c r="B164" s="60"/>
      <c r="C164" s="38" t="s">
        <v>195</v>
      </c>
      <c r="D164" s="39" t="s">
        <v>9</v>
      </c>
      <c r="E164" s="37" t="s">
        <v>6</v>
      </c>
      <c r="F164" s="50">
        <v>37126</v>
      </c>
      <c r="G164" s="51">
        <v>7253</v>
      </c>
      <c r="H164" s="76">
        <v>16777</v>
      </c>
      <c r="I164" s="52">
        <f t="shared" si="217"/>
        <v>0.45189355168884338</v>
      </c>
      <c r="J164" s="34">
        <v>5213</v>
      </c>
      <c r="K164" s="20">
        <v>12022</v>
      </c>
      <c r="L164" s="21">
        <f t="shared" si="174"/>
        <v>0.71657626512487338</v>
      </c>
      <c r="M164" s="79">
        <v>2031</v>
      </c>
      <c r="N164" s="22">
        <v>4744</v>
      </c>
      <c r="O164" s="23">
        <f t="shared" si="175"/>
        <v>0.28276807534124099</v>
      </c>
      <c r="P164" s="34">
        <v>8</v>
      </c>
      <c r="Q164" s="70">
        <v>9</v>
      </c>
      <c r="R164" s="72">
        <f t="shared" si="176"/>
        <v>5.3644870954282654E-4</v>
      </c>
      <c r="S164" s="34">
        <v>1</v>
      </c>
      <c r="T164" s="70">
        <v>2</v>
      </c>
      <c r="U164" s="21">
        <f t="shared" si="177"/>
        <v>1.1921082434285033E-4</v>
      </c>
      <c r="V164" s="5">
        <v>5780</v>
      </c>
      <c r="W164" s="82">
        <v>13093</v>
      </c>
      <c r="X164" s="17">
        <f t="shared" si="178"/>
        <v>0.78041366156046965</v>
      </c>
      <c r="Y164" s="5">
        <v>872</v>
      </c>
      <c r="Z164" s="82">
        <v>1973</v>
      </c>
      <c r="AA164" s="17">
        <f t="shared" si="179"/>
        <v>0.11760147821422186</v>
      </c>
      <c r="AB164" s="5">
        <v>601</v>
      </c>
      <c r="AC164" s="82">
        <v>1711</v>
      </c>
      <c r="AD164" s="17">
        <f t="shared" si="180"/>
        <v>0.10198486022530846</v>
      </c>
      <c r="AE164" s="30">
        <v>6037</v>
      </c>
      <c r="AF164" s="84">
        <v>9958</v>
      </c>
      <c r="AG164" s="31">
        <f t="shared" si="181"/>
        <v>0.59355069440305175</v>
      </c>
      <c r="AH164" s="90">
        <v>5022</v>
      </c>
      <c r="AI164" s="32">
        <v>6819</v>
      </c>
      <c r="AJ164" s="31">
        <f t="shared" si="182"/>
        <v>0.4064493055969482</v>
      </c>
      <c r="AK164" s="16">
        <v>4275</v>
      </c>
      <c r="AL164" s="87">
        <v>6857</v>
      </c>
      <c r="AM164" s="18">
        <f t="shared" si="183"/>
        <v>0.40871431125946234</v>
      </c>
      <c r="AN164" s="16">
        <v>406</v>
      </c>
      <c r="AO164" s="87">
        <v>478</v>
      </c>
      <c r="AP164" s="18">
        <f t="shared" si="184"/>
        <v>2.8491387017941228E-2</v>
      </c>
      <c r="AQ164" s="16">
        <v>77</v>
      </c>
      <c r="AR164" s="87">
        <v>90</v>
      </c>
      <c r="AS164" s="18">
        <f t="shared" si="185"/>
        <v>5.3644870954282645E-3</v>
      </c>
      <c r="AT164" s="16">
        <v>5404</v>
      </c>
      <c r="AU164" s="87">
        <v>9348</v>
      </c>
      <c r="AV164" s="18">
        <f t="shared" si="186"/>
        <v>0.55719139297848241</v>
      </c>
      <c r="AW164" s="16">
        <v>4</v>
      </c>
      <c r="AX164" s="87">
        <v>4</v>
      </c>
      <c r="AY164" s="18">
        <f t="shared" si="187"/>
        <v>2.3842164868570067E-4</v>
      </c>
      <c r="AZ164" s="16">
        <v>0</v>
      </c>
      <c r="BA164" s="82">
        <v>0</v>
      </c>
      <c r="BB164" s="61">
        <f t="shared" si="188"/>
        <v>0</v>
      </c>
      <c r="BC164" s="33">
        <v>0</v>
      </c>
      <c r="BD164" s="94">
        <v>0</v>
      </c>
      <c r="BE164" s="21">
        <f t="shared" si="189"/>
        <v>0</v>
      </c>
      <c r="BF164" s="34">
        <v>7253</v>
      </c>
      <c r="BG164" s="20">
        <v>16777</v>
      </c>
      <c r="BH164" s="21">
        <f t="shared" si="190"/>
        <v>1</v>
      </c>
      <c r="BI164" s="5">
        <v>72</v>
      </c>
      <c r="BJ164" s="99">
        <v>142</v>
      </c>
      <c r="BK164" s="96">
        <f t="shared" si="191"/>
        <v>8.4639685283423739E-3</v>
      </c>
      <c r="BL164" s="5">
        <v>7181</v>
      </c>
      <c r="BM164" s="101">
        <v>16635</v>
      </c>
      <c r="BN164" s="17">
        <f t="shared" si="192"/>
        <v>0.99153603147165759</v>
      </c>
      <c r="BO164" s="34">
        <v>1</v>
      </c>
      <c r="BP164" s="107">
        <v>2</v>
      </c>
      <c r="BQ164" s="21">
        <f t="shared" si="193"/>
        <v>1.1921082434285033E-4</v>
      </c>
      <c r="BR164" s="34">
        <v>1868</v>
      </c>
      <c r="BS164" s="107">
        <v>4254</v>
      </c>
      <c r="BT164" s="21">
        <f t="shared" si="194"/>
        <v>0.25356142337724263</v>
      </c>
      <c r="BU164" s="34">
        <v>24</v>
      </c>
      <c r="BV164" s="107">
        <v>47</v>
      </c>
      <c r="BW164" s="21">
        <f t="shared" si="195"/>
        <v>2.801454372056983E-3</v>
      </c>
      <c r="BX164" s="34">
        <v>0</v>
      </c>
      <c r="BY164" s="107">
        <v>0</v>
      </c>
      <c r="BZ164" s="21">
        <f t="shared" si="196"/>
        <v>0</v>
      </c>
      <c r="CA164" s="34">
        <v>0</v>
      </c>
      <c r="CB164" s="107">
        <v>0</v>
      </c>
      <c r="CC164" s="21">
        <f t="shared" si="197"/>
        <v>0</v>
      </c>
      <c r="CD164" s="34">
        <v>143</v>
      </c>
      <c r="CE164" s="107">
        <v>203</v>
      </c>
      <c r="CF164" s="21">
        <f t="shared" si="198"/>
        <v>1.2099898670799308E-2</v>
      </c>
      <c r="CG164" s="34">
        <v>0</v>
      </c>
      <c r="CH164" s="107">
        <v>0</v>
      </c>
      <c r="CI164" s="21">
        <f t="shared" si="199"/>
        <v>0</v>
      </c>
      <c r="CJ164" s="34">
        <v>3</v>
      </c>
      <c r="CK164" s="107">
        <v>3</v>
      </c>
      <c r="CL164" s="21">
        <f t="shared" si="200"/>
        <v>2.4954250540675427E-4</v>
      </c>
      <c r="CM164" s="34">
        <v>0</v>
      </c>
      <c r="CN164" s="107">
        <v>0</v>
      </c>
      <c r="CO164" s="21">
        <f t="shared" si="201"/>
        <v>0</v>
      </c>
      <c r="CP164" s="34">
        <v>2</v>
      </c>
      <c r="CQ164" s="107">
        <v>3</v>
      </c>
      <c r="CR164" s="21">
        <f t="shared" si="202"/>
        <v>4.1362194953812215E-4</v>
      </c>
      <c r="CS164" s="34">
        <v>7</v>
      </c>
      <c r="CT164" s="107">
        <v>13</v>
      </c>
      <c r="CU164" s="21">
        <f t="shared" si="203"/>
        <v>7.7487035822852712E-4</v>
      </c>
      <c r="CV164" s="34">
        <v>2</v>
      </c>
      <c r="CW164" s="107">
        <v>7</v>
      </c>
      <c r="CX164" s="21">
        <f t="shared" si="204"/>
        <v>4.1723788519997613E-4</v>
      </c>
      <c r="CY164" s="34">
        <v>0</v>
      </c>
      <c r="CZ164" s="107">
        <v>0</v>
      </c>
      <c r="DA164" s="21">
        <f t="shared" si="205"/>
        <v>0</v>
      </c>
      <c r="DB164" s="34">
        <v>5202</v>
      </c>
      <c r="DC164" s="107">
        <v>12243</v>
      </c>
      <c r="DD164" s="63">
        <f t="shared" si="206"/>
        <v>0.72974906121475835</v>
      </c>
      <c r="DE164" s="8">
        <v>2285</v>
      </c>
      <c r="DF164" s="117">
        <v>2765</v>
      </c>
      <c r="DG164" s="6">
        <f t="shared" si="207"/>
        <v>0.16480896465399059</v>
      </c>
      <c r="DH164" s="8">
        <v>3181</v>
      </c>
      <c r="DI164" s="117">
        <v>4300</v>
      </c>
      <c r="DJ164" s="6">
        <f t="shared" si="208"/>
        <v>0.25630327233712819</v>
      </c>
      <c r="DK164" s="8">
        <v>6985</v>
      </c>
      <c r="DL164" s="117">
        <v>9320</v>
      </c>
      <c r="DM164" s="6">
        <f t="shared" si="209"/>
        <v>0.55552244143768259</v>
      </c>
      <c r="DN164" s="8">
        <v>377</v>
      </c>
      <c r="DO164" s="117">
        <v>392</v>
      </c>
      <c r="DP164" s="6">
        <f t="shared" si="210"/>
        <v>2.3365321571198666E-2</v>
      </c>
      <c r="DQ164" s="65">
        <v>1584</v>
      </c>
      <c r="DR164" s="123">
        <v>1810</v>
      </c>
      <c r="DS164" s="31">
        <f t="shared" si="211"/>
        <v>0.10788579603027955</v>
      </c>
      <c r="DT164" s="65">
        <v>6656</v>
      </c>
      <c r="DU164" s="124">
        <v>14967</v>
      </c>
      <c r="DV164" s="31">
        <f t="shared" si="212"/>
        <v>0.89211420396972041</v>
      </c>
      <c r="DW164" s="8">
        <v>8</v>
      </c>
      <c r="DX164" s="87">
        <v>9</v>
      </c>
      <c r="DY164" s="18">
        <f t="shared" si="213"/>
        <v>5.3644870954282654E-4</v>
      </c>
      <c r="DZ164" s="8">
        <v>7245</v>
      </c>
      <c r="EA164" s="82">
        <v>16768</v>
      </c>
      <c r="EB164" s="120">
        <f t="shared" si="214"/>
        <v>0.99946355129045716</v>
      </c>
      <c r="EC164" s="65">
        <v>12</v>
      </c>
      <c r="ED164" s="123">
        <v>13</v>
      </c>
      <c r="EE164" s="21">
        <f t="shared" si="215"/>
        <v>7.7487035822852712E-4</v>
      </c>
      <c r="EF164" s="34">
        <v>7253</v>
      </c>
      <c r="EG164" s="20">
        <v>16764</v>
      </c>
      <c r="EH164" s="67">
        <f t="shared" si="216"/>
        <v>0.99922512964177146</v>
      </c>
    </row>
    <row r="165" spans="1:138" s="40" customFormat="1" ht="12" x14ac:dyDescent="0.25">
      <c r="A165" s="37">
        <v>261320</v>
      </c>
      <c r="B165" s="60"/>
      <c r="C165" s="38" t="s">
        <v>196</v>
      </c>
      <c r="D165" s="39" t="s">
        <v>11</v>
      </c>
      <c r="E165" s="37" t="s">
        <v>6</v>
      </c>
      <c r="F165" s="50">
        <v>23817</v>
      </c>
      <c r="G165" s="51">
        <v>4612</v>
      </c>
      <c r="H165" s="76">
        <v>11813</v>
      </c>
      <c r="I165" s="52">
        <f t="shared" si="217"/>
        <v>0.49599025905865557</v>
      </c>
      <c r="J165" s="34">
        <v>2156</v>
      </c>
      <c r="K165" s="20">
        <v>5359</v>
      </c>
      <c r="L165" s="21">
        <f t="shared" si="174"/>
        <v>0.45365275543892319</v>
      </c>
      <c r="M165" s="79">
        <v>2456</v>
      </c>
      <c r="N165" s="22">
        <v>6454</v>
      </c>
      <c r="O165" s="23">
        <f t="shared" si="175"/>
        <v>0.54634724456107675</v>
      </c>
      <c r="P165" s="34">
        <v>0</v>
      </c>
      <c r="Q165" s="70">
        <v>0</v>
      </c>
      <c r="R165" s="72">
        <f t="shared" si="176"/>
        <v>0</v>
      </c>
      <c r="S165" s="34">
        <v>0</v>
      </c>
      <c r="T165" s="70">
        <v>0</v>
      </c>
      <c r="U165" s="21">
        <f t="shared" si="177"/>
        <v>0</v>
      </c>
      <c r="V165" s="5">
        <v>4148</v>
      </c>
      <c r="W165" s="82">
        <v>10371</v>
      </c>
      <c r="X165" s="17">
        <f t="shared" si="178"/>
        <v>0.87793109286379412</v>
      </c>
      <c r="Y165" s="5">
        <v>170</v>
      </c>
      <c r="Z165" s="82">
        <v>515</v>
      </c>
      <c r="AA165" s="17">
        <f t="shared" si="179"/>
        <v>4.3596038262930667E-2</v>
      </c>
      <c r="AB165" s="5">
        <v>294</v>
      </c>
      <c r="AC165" s="82">
        <v>927</v>
      </c>
      <c r="AD165" s="17">
        <f t="shared" si="180"/>
        <v>7.8472868873275203E-2</v>
      </c>
      <c r="AE165" s="30">
        <v>3852</v>
      </c>
      <c r="AF165" s="84">
        <v>6448</v>
      </c>
      <c r="AG165" s="31">
        <f t="shared" si="181"/>
        <v>0.54583932955218828</v>
      </c>
      <c r="AH165" s="90">
        <v>3615</v>
      </c>
      <c r="AI165" s="32">
        <v>5365</v>
      </c>
      <c r="AJ165" s="31">
        <f t="shared" si="182"/>
        <v>0.45416067044781172</v>
      </c>
      <c r="AK165" s="16">
        <v>2002</v>
      </c>
      <c r="AL165" s="87">
        <v>2934</v>
      </c>
      <c r="AM165" s="18">
        <f t="shared" si="183"/>
        <v>0.2483704393464827</v>
      </c>
      <c r="AN165" s="16">
        <v>413</v>
      </c>
      <c r="AO165" s="87">
        <v>509</v>
      </c>
      <c r="AP165" s="18">
        <f t="shared" si="184"/>
        <v>4.3088123254042154E-2</v>
      </c>
      <c r="AQ165" s="16">
        <v>105</v>
      </c>
      <c r="AR165" s="87">
        <v>119</v>
      </c>
      <c r="AS165" s="18">
        <f t="shared" si="185"/>
        <v>1.0073647676288834E-2</v>
      </c>
      <c r="AT165" s="16">
        <v>3996</v>
      </c>
      <c r="AU165" s="87">
        <v>8250</v>
      </c>
      <c r="AV165" s="18">
        <f t="shared" si="186"/>
        <v>0.69838313722170486</v>
      </c>
      <c r="AW165" s="16">
        <v>1</v>
      </c>
      <c r="AX165" s="87">
        <v>1</v>
      </c>
      <c r="AY165" s="18">
        <f t="shared" si="187"/>
        <v>8.4652501481418771E-5</v>
      </c>
      <c r="AZ165" s="16">
        <v>0</v>
      </c>
      <c r="BA165" s="82">
        <v>0</v>
      </c>
      <c r="BB165" s="61">
        <f t="shared" si="188"/>
        <v>0</v>
      </c>
      <c r="BC165" s="33">
        <v>0</v>
      </c>
      <c r="BD165" s="94">
        <v>0</v>
      </c>
      <c r="BE165" s="21">
        <f t="shared" si="189"/>
        <v>0</v>
      </c>
      <c r="BF165" s="34">
        <v>4612</v>
      </c>
      <c r="BG165" s="20">
        <v>11813</v>
      </c>
      <c r="BH165" s="21">
        <f t="shared" si="190"/>
        <v>1</v>
      </c>
      <c r="BI165" s="5">
        <v>1</v>
      </c>
      <c r="BJ165" s="99">
        <v>2</v>
      </c>
      <c r="BK165" s="96">
        <f t="shared" si="191"/>
        <v>1.6930500296283754E-4</v>
      </c>
      <c r="BL165" s="5">
        <v>4611</v>
      </c>
      <c r="BM165" s="101">
        <v>11811</v>
      </c>
      <c r="BN165" s="17">
        <f t="shared" si="192"/>
        <v>0.99983069499703714</v>
      </c>
      <c r="BO165" s="34">
        <v>0</v>
      </c>
      <c r="BP165" s="107">
        <v>0</v>
      </c>
      <c r="BQ165" s="21">
        <f t="shared" si="193"/>
        <v>0</v>
      </c>
      <c r="BR165" s="34">
        <v>4427</v>
      </c>
      <c r="BS165" s="107">
        <v>11371</v>
      </c>
      <c r="BT165" s="21">
        <f t="shared" si="194"/>
        <v>0.9625835943452129</v>
      </c>
      <c r="BU165" s="34">
        <v>0</v>
      </c>
      <c r="BV165" s="107">
        <v>0</v>
      </c>
      <c r="BW165" s="21">
        <f t="shared" si="195"/>
        <v>0</v>
      </c>
      <c r="BX165" s="34">
        <v>0</v>
      </c>
      <c r="BY165" s="107">
        <v>0</v>
      </c>
      <c r="BZ165" s="21">
        <f t="shared" si="196"/>
        <v>0</v>
      </c>
      <c r="CA165" s="34">
        <v>0</v>
      </c>
      <c r="CB165" s="107">
        <v>0</v>
      </c>
      <c r="CC165" s="21">
        <f t="shared" si="197"/>
        <v>0</v>
      </c>
      <c r="CD165" s="34">
        <v>34</v>
      </c>
      <c r="CE165" s="107">
        <v>67</v>
      </c>
      <c r="CF165" s="21">
        <f t="shared" si="198"/>
        <v>5.6717175992550576E-3</v>
      </c>
      <c r="CG165" s="34">
        <v>0</v>
      </c>
      <c r="CH165" s="107">
        <v>0</v>
      </c>
      <c r="CI165" s="21">
        <f t="shared" si="199"/>
        <v>0</v>
      </c>
      <c r="CJ165" s="34">
        <v>0</v>
      </c>
      <c r="CK165" s="107">
        <v>0</v>
      </c>
      <c r="CL165" s="21">
        <f t="shared" si="200"/>
        <v>0</v>
      </c>
      <c r="CM165" s="34">
        <v>0</v>
      </c>
      <c r="CN165" s="107">
        <v>0</v>
      </c>
      <c r="CO165" s="21">
        <f t="shared" si="201"/>
        <v>0</v>
      </c>
      <c r="CP165" s="34">
        <v>1</v>
      </c>
      <c r="CQ165" s="107">
        <v>1</v>
      </c>
      <c r="CR165" s="21">
        <f t="shared" si="202"/>
        <v>2.1682567215958369E-4</v>
      </c>
      <c r="CS165" s="34">
        <v>1</v>
      </c>
      <c r="CT165" s="107">
        <v>2</v>
      </c>
      <c r="CU165" s="21">
        <f t="shared" si="203"/>
        <v>1.6930500296283754E-4</v>
      </c>
      <c r="CV165" s="34">
        <v>2</v>
      </c>
      <c r="CW165" s="107">
        <v>7</v>
      </c>
      <c r="CX165" s="21">
        <f t="shared" si="204"/>
        <v>5.9256751036993144E-4</v>
      </c>
      <c r="CY165" s="34">
        <v>0</v>
      </c>
      <c r="CZ165" s="107">
        <v>0</v>
      </c>
      <c r="DA165" s="21">
        <f t="shared" si="205"/>
        <v>0</v>
      </c>
      <c r="DB165" s="34">
        <v>147</v>
      </c>
      <c r="DC165" s="107">
        <v>365</v>
      </c>
      <c r="DD165" s="63">
        <f t="shared" si="206"/>
        <v>3.0898163040717852E-2</v>
      </c>
      <c r="DE165" s="8">
        <v>1388</v>
      </c>
      <c r="DF165" s="117">
        <v>1691</v>
      </c>
      <c r="DG165" s="6">
        <f t="shared" si="207"/>
        <v>0.14314738000507915</v>
      </c>
      <c r="DH165" s="8">
        <v>2000</v>
      </c>
      <c r="DI165" s="117">
        <v>2912</v>
      </c>
      <c r="DJ165" s="6">
        <f t="shared" si="208"/>
        <v>0.24650808431389148</v>
      </c>
      <c r="DK165" s="8">
        <v>4520</v>
      </c>
      <c r="DL165" s="117">
        <v>7053</v>
      </c>
      <c r="DM165" s="6">
        <f t="shared" si="209"/>
        <v>0.59705409294844658</v>
      </c>
      <c r="DN165" s="8">
        <v>150</v>
      </c>
      <c r="DO165" s="117">
        <v>157</v>
      </c>
      <c r="DP165" s="6">
        <f t="shared" si="210"/>
        <v>1.3290442732582747E-2</v>
      </c>
      <c r="DQ165" s="65">
        <v>157</v>
      </c>
      <c r="DR165" s="123">
        <v>161</v>
      </c>
      <c r="DS165" s="31">
        <f t="shared" si="211"/>
        <v>1.3629052738508424E-2</v>
      </c>
      <c r="DT165" s="65">
        <v>4591</v>
      </c>
      <c r="DU165" s="124">
        <v>11652</v>
      </c>
      <c r="DV165" s="31">
        <f t="shared" si="212"/>
        <v>0.98637094726149155</v>
      </c>
      <c r="DW165" s="8">
        <v>0</v>
      </c>
      <c r="DX165" s="87">
        <v>0</v>
      </c>
      <c r="DY165" s="18">
        <f t="shared" si="213"/>
        <v>0</v>
      </c>
      <c r="DZ165" s="8">
        <v>4612</v>
      </c>
      <c r="EA165" s="82">
        <v>11813</v>
      </c>
      <c r="EB165" s="120">
        <f t="shared" si="214"/>
        <v>1</v>
      </c>
      <c r="EC165" s="65">
        <v>0</v>
      </c>
      <c r="ED165" s="123">
        <v>0</v>
      </c>
      <c r="EE165" s="21">
        <f t="shared" si="215"/>
        <v>0</v>
      </c>
      <c r="EF165" s="34">
        <v>4612</v>
      </c>
      <c r="EG165" s="20">
        <v>11813</v>
      </c>
      <c r="EH165" s="67">
        <f t="shared" si="216"/>
        <v>1</v>
      </c>
    </row>
    <row r="166" spans="1:138" s="40" customFormat="1" ht="12" x14ac:dyDescent="0.25">
      <c r="A166" s="37">
        <v>261330</v>
      </c>
      <c r="B166" s="60"/>
      <c r="C166" s="38" t="s">
        <v>197</v>
      </c>
      <c r="D166" s="39" t="s">
        <v>9</v>
      </c>
      <c r="E166" s="37" t="s">
        <v>6</v>
      </c>
      <c r="F166" s="50">
        <v>19854</v>
      </c>
      <c r="G166" s="51">
        <v>4998</v>
      </c>
      <c r="H166" s="76">
        <v>10746</v>
      </c>
      <c r="I166" s="52">
        <f t="shared" si="217"/>
        <v>0.54125113327289209</v>
      </c>
      <c r="J166" s="34">
        <v>3070</v>
      </c>
      <c r="K166" s="20">
        <v>6501</v>
      </c>
      <c r="L166" s="21">
        <f t="shared" si="174"/>
        <v>0.60496929089893914</v>
      </c>
      <c r="M166" s="79">
        <v>1927</v>
      </c>
      <c r="N166" s="22">
        <v>4244</v>
      </c>
      <c r="O166" s="23">
        <f t="shared" si="175"/>
        <v>0.39493765121905827</v>
      </c>
      <c r="P166" s="34">
        <v>1</v>
      </c>
      <c r="Q166" s="70">
        <v>1</v>
      </c>
      <c r="R166" s="72">
        <f t="shared" si="176"/>
        <v>9.3057882002605622E-5</v>
      </c>
      <c r="S166" s="34">
        <v>0</v>
      </c>
      <c r="T166" s="70">
        <v>0</v>
      </c>
      <c r="U166" s="21">
        <f t="shared" si="177"/>
        <v>0</v>
      </c>
      <c r="V166" s="5">
        <v>4629</v>
      </c>
      <c r="W166" s="82">
        <v>9738</v>
      </c>
      <c r="X166" s="17">
        <f t="shared" si="178"/>
        <v>0.9061976549413735</v>
      </c>
      <c r="Y166" s="5">
        <v>124</v>
      </c>
      <c r="Z166" s="82">
        <v>319</v>
      </c>
      <c r="AA166" s="17">
        <f t="shared" si="179"/>
        <v>2.9685464358831192E-2</v>
      </c>
      <c r="AB166" s="5">
        <v>245</v>
      </c>
      <c r="AC166" s="82">
        <v>689</v>
      </c>
      <c r="AD166" s="17">
        <f t="shared" si="180"/>
        <v>6.4116880699795278E-2</v>
      </c>
      <c r="AE166" s="30">
        <v>3595</v>
      </c>
      <c r="AF166" s="84">
        <v>5683</v>
      </c>
      <c r="AG166" s="31">
        <f t="shared" si="181"/>
        <v>0.52884794342080776</v>
      </c>
      <c r="AH166" s="90">
        <v>3780</v>
      </c>
      <c r="AI166" s="32">
        <v>5063</v>
      </c>
      <c r="AJ166" s="31">
        <f t="shared" si="182"/>
        <v>0.47115205657919224</v>
      </c>
      <c r="AK166" s="16">
        <v>3184</v>
      </c>
      <c r="AL166" s="87">
        <v>5169</v>
      </c>
      <c r="AM166" s="18">
        <f t="shared" si="183"/>
        <v>0.48101619207146845</v>
      </c>
      <c r="AN166" s="16">
        <v>235</v>
      </c>
      <c r="AO166" s="87">
        <v>262</v>
      </c>
      <c r="AP166" s="18">
        <f t="shared" si="184"/>
        <v>2.4381165084682674E-2</v>
      </c>
      <c r="AQ166" s="16">
        <v>53</v>
      </c>
      <c r="AR166" s="87">
        <v>54</v>
      </c>
      <c r="AS166" s="18">
        <f t="shared" si="185"/>
        <v>5.0251256281407036E-3</v>
      </c>
      <c r="AT166" s="16">
        <v>3357</v>
      </c>
      <c r="AU166" s="87">
        <v>5249</v>
      </c>
      <c r="AV166" s="18">
        <f t="shared" si="186"/>
        <v>0.48846082263167689</v>
      </c>
      <c r="AW166" s="16">
        <v>12</v>
      </c>
      <c r="AX166" s="87">
        <v>12</v>
      </c>
      <c r="AY166" s="18">
        <f t="shared" si="187"/>
        <v>1.1166945840312675E-3</v>
      </c>
      <c r="AZ166" s="16">
        <v>0</v>
      </c>
      <c r="BA166" s="82">
        <v>0</v>
      </c>
      <c r="BB166" s="61">
        <f t="shared" si="188"/>
        <v>0</v>
      </c>
      <c r="BC166" s="33">
        <v>0</v>
      </c>
      <c r="BD166" s="94">
        <v>0</v>
      </c>
      <c r="BE166" s="21">
        <f t="shared" si="189"/>
        <v>0</v>
      </c>
      <c r="BF166" s="34">
        <v>4998</v>
      </c>
      <c r="BG166" s="20">
        <v>10746</v>
      </c>
      <c r="BH166" s="21">
        <f t="shared" si="190"/>
        <v>1</v>
      </c>
      <c r="BI166" s="5">
        <v>0</v>
      </c>
      <c r="BJ166" s="99">
        <v>0</v>
      </c>
      <c r="BK166" s="96">
        <f t="shared" si="191"/>
        <v>0</v>
      </c>
      <c r="BL166" s="5">
        <v>4998</v>
      </c>
      <c r="BM166" s="101">
        <v>10746</v>
      </c>
      <c r="BN166" s="17">
        <f t="shared" si="192"/>
        <v>1</v>
      </c>
      <c r="BO166" s="34">
        <v>0</v>
      </c>
      <c r="BP166" s="107">
        <v>0</v>
      </c>
      <c r="BQ166" s="21">
        <f t="shared" si="193"/>
        <v>0</v>
      </c>
      <c r="BR166" s="34">
        <v>501</v>
      </c>
      <c r="BS166" s="107">
        <v>1096</v>
      </c>
      <c r="BT166" s="21">
        <f t="shared" si="194"/>
        <v>0.10199143867485576</v>
      </c>
      <c r="BU166" s="34">
        <v>0</v>
      </c>
      <c r="BV166" s="107">
        <v>0</v>
      </c>
      <c r="BW166" s="21">
        <f t="shared" si="195"/>
        <v>0</v>
      </c>
      <c r="BX166" s="34">
        <v>0</v>
      </c>
      <c r="BY166" s="107">
        <v>0</v>
      </c>
      <c r="BZ166" s="21">
        <f t="shared" si="196"/>
        <v>0</v>
      </c>
      <c r="CA166" s="34">
        <v>0</v>
      </c>
      <c r="CB166" s="107">
        <v>0</v>
      </c>
      <c r="CC166" s="21">
        <f t="shared" si="197"/>
        <v>0</v>
      </c>
      <c r="CD166" s="34">
        <v>14</v>
      </c>
      <c r="CE166" s="107">
        <v>31</v>
      </c>
      <c r="CF166" s="21">
        <f t="shared" si="198"/>
        <v>2.8847943420807743E-3</v>
      </c>
      <c r="CG166" s="34">
        <v>0</v>
      </c>
      <c r="CH166" s="107">
        <v>0</v>
      </c>
      <c r="CI166" s="21">
        <f t="shared" si="199"/>
        <v>0</v>
      </c>
      <c r="CJ166" s="34">
        <v>0</v>
      </c>
      <c r="CK166" s="107">
        <v>0</v>
      </c>
      <c r="CL166" s="21">
        <f t="shared" si="200"/>
        <v>0</v>
      </c>
      <c r="CM166" s="34">
        <v>0</v>
      </c>
      <c r="CN166" s="107">
        <v>0</v>
      </c>
      <c r="CO166" s="21">
        <f t="shared" si="201"/>
        <v>0</v>
      </c>
      <c r="CP166" s="34">
        <v>0</v>
      </c>
      <c r="CQ166" s="107">
        <v>0</v>
      </c>
      <c r="CR166" s="21">
        <f t="shared" si="202"/>
        <v>0</v>
      </c>
      <c r="CS166" s="34">
        <v>0</v>
      </c>
      <c r="CT166" s="107">
        <v>0</v>
      </c>
      <c r="CU166" s="21">
        <f t="shared" si="203"/>
        <v>0</v>
      </c>
      <c r="CV166" s="34">
        <v>0</v>
      </c>
      <c r="CW166" s="107">
        <v>0</v>
      </c>
      <c r="CX166" s="21">
        <f t="shared" si="204"/>
        <v>0</v>
      </c>
      <c r="CY166" s="34">
        <v>0</v>
      </c>
      <c r="CZ166" s="107">
        <v>0</v>
      </c>
      <c r="DA166" s="21">
        <f t="shared" si="205"/>
        <v>0</v>
      </c>
      <c r="DB166" s="34">
        <v>4483</v>
      </c>
      <c r="DC166" s="107">
        <v>9619</v>
      </c>
      <c r="DD166" s="63">
        <f t="shared" si="206"/>
        <v>0.89512376698306351</v>
      </c>
      <c r="DE166" s="8">
        <v>1256</v>
      </c>
      <c r="DF166" s="117">
        <v>1503</v>
      </c>
      <c r="DG166" s="6">
        <f t="shared" si="207"/>
        <v>0.13986599664991625</v>
      </c>
      <c r="DH166" s="8">
        <v>1959</v>
      </c>
      <c r="DI166" s="117">
        <v>2631</v>
      </c>
      <c r="DJ166" s="6">
        <f t="shared" si="208"/>
        <v>0.24483528754885539</v>
      </c>
      <c r="DK166" s="8">
        <v>4870</v>
      </c>
      <c r="DL166" s="117">
        <v>6442</v>
      </c>
      <c r="DM166" s="6">
        <f t="shared" si="209"/>
        <v>0.59947887586078541</v>
      </c>
      <c r="DN166" s="8">
        <v>167</v>
      </c>
      <c r="DO166" s="117">
        <v>170</v>
      </c>
      <c r="DP166" s="6">
        <f t="shared" si="210"/>
        <v>1.5819839940442955E-2</v>
      </c>
      <c r="DQ166" s="65">
        <v>326</v>
      </c>
      <c r="DR166" s="123">
        <v>342</v>
      </c>
      <c r="DS166" s="31">
        <f t="shared" si="211"/>
        <v>3.1825795644891124E-2</v>
      </c>
      <c r="DT166" s="65">
        <v>4885</v>
      </c>
      <c r="DU166" s="124">
        <v>10404</v>
      </c>
      <c r="DV166" s="31">
        <f t="shared" si="212"/>
        <v>0.96817420435510892</v>
      </c>
      <c r="DW166" s="8">
        <v>1</v>
      </c>
      <c r="DX166" s="87">
        <v>1</v>
      </c>
      <c r="DY166" s="18">
        <f t="shared" si="213"/>
        <v>9.3057882002605622E-5</v>
      </c>
      <c r="DZ166" s="8">
        <v>4997</v>
      </c>
      <c r="EA166" s="82">
        <v>10745</v>
      </c>
      <c r="EB166" s="120">
        <f t="shared" si="214"/>
        <v>0.99990694211799735</v>
      </c>
      <c r="EC166" s="65">
        <v>0</v>
      </c>
      <c r="ED166" s="123">
        <v>0</v>
      </c>
      <c r="EE166" s="21">
        <f t="shared" si="215"/>
        <v>0</v>
      </c>
      <c r="EF166" s="34">
        <v>4998</v>
      </c>
      <c r="EG166" s="20">
        <v>10746</v>
      </c>
      <c r="EH166" s="67">
        <f t="shared" si="216"/>
        <v>1</v>
      </c>
    </row>
    <row r="167" spans="1:138" s="40" customFormat="1" ht="12" x14ac:dyDescent="0.25">
      <c r="A167" s="37">
        <v>261340</v>
      </c>
      <c r="B167" s="60"/>
      <c r="C167" s="38" t="s">
        <v>198</v>
      </c>
      <c r="D167" s="39" t="s">
        <v>10</v>
      </c>
      <c r="E167" s="37" t="s">
        <v>8</v>
      </c>
      <c r="F167" s="50">
        <v>18825</v>
      </c>
      <c r="G167" s="51">
        <v>4557</v>
      </c>
      <c r="H167" s="76">
        <v>10905</v>
      </c>
      <c r="I167" s="52">
        <f t="shared" si="217"/>
        <v>0.57928286852589639</v>
      </c>
      <c r="J167" s="34">
        <v>3975</v>
      </c>
      <c r="K167" s="20">
        <v>9401</v>
      </c>
      <c r="L167" s="21">
        <f t="shared" si="174"/>
        <v>0.86208161393856031</v>
      </c>
      <c r="M167" s="79">
        <v>578</v>
      </c>
      <c r="N167" s="22">
        <v>1500</v>
      </c>
      <c r="O167" s="23">
        <f t="shared" si="175"/>
        <v>0.13755158184319119</v>
      </c>
      <c r="P167" s="34">
        <v>4</v>
      </c>
      <c r="Q167" s="70">
        <v>4</v>
      </c>
      <c r="R167" s="72">
        <f t="shared" si="176"/>
        <v>3.6680421824850985E-4</v>
      </c>
      <c r="S167" s="34">
        <v>0</v>
      </c>
      <c r="T167" s="70">
        <v>0</v>
      </c>
      <c r="U167" s="21">
        <f t="shared" si="177"/>
        <v>0</v>
      </c>
      <c r="V167" s="5">
        <v>3766</v>
      </c>
      <c r="W167" s="82">
        <v>8944</v>
      </c>
      <c r="X167" s="17">
        <f t="shared" si="178"/>
        <v>0.82017423200366801</v>
      </c>
      <c r="Y167" s="5">
        <v>413</v>
      </c>
      <c r="Z167" s="82">
        <v>939</v>
      </c>
      <c r="AA167" s="17">
        <f t="shared" si="179"/>
        <v>8.6107290233837688E-2</v>
      </c>
      <c r="AB167" s="5">
        <v>378</v>
      </c>
      <c r="AC167" s="82">
        <v>1022</v>
      </c>
      <c r="AD167" s="17">
        <f t="shared" si="180"/>
        <v>9.3718477762494271E-2</v>
      </c>
      <c r="AE167" s="30">
        <v>3769</v>
      </c>
      <c r="AF167" s="84">
        <v>6442</v>
      </c>
      <c r="AG167" s="31">
        <f t="shared" si="181"/>
        <v>0.59073819348922507</v>
      </c>
      <c r="AH167" s="90">
        <v>3175</v>
      </c>
      <c r="AI167" s="32">
        <v>4463</v>
      </c>
      <c r="AJ167" s="31">
        <f t="shared" si="182"/>
        <v>0.40926180651077487</v>
      </c>
      <c r="AK167" s="16">
        <v>1291</v>
      </c>
      <c r="AL167" s="87">
        <v>1716</v>
      </c>
      <c r="AM167" s="18">
        <f t="shared" si="183"/>
        <v>0.15735900962861074</v>
      </c>
      <c r="AN167" s="16">
        <v>359</v>
      </c>
      <c r="AO167" s="87">
        <v>409</v>
      </c>
      <c r="AP167" s="18">
        <f t="shared" si="184"/>
        <v>3.7505731315910132E-2</v>
      </c>
      <c r="AQ167" s="16">
        <v>45</v>
      </c>
      <c r="AR167" s="87">
        <v>47</v>
      </c>
      <c r="AS167" s="18">
        <f t="shared" si="185"/>
        <v>4.3099495644199912E-3</v>
      </c>
      <c r="AT167" s="16">
        <v>4184</v>
      </c>
      <c r="AU167" s="87">
        <v>8729</v>
      </c>
      <c r="AV167" s="18">
        <f t="shared" si="186"/>
        <v>0.80045850527281059</v>
      </c>
      <c r="AW167" s="16">
        <v>3</v>
      </c>
      <c r="AX167" s="87">
        <v>4</v>
      </c>
      <c r="AY167" s="18">
        <f t="shared" si="187"/>
        <v>3.6680421824850985E-4</v>
      </c>
      <c r="AZ167" s="16">
        <v>0</v>
      </c>
      <c r="BA167" s="82">
        <v>0</v>
      </c>
      <c r="BB167" s="61">
        <f t="shared" si="188"/>
        <v>0</v>
      </c>
      <c r="BC167" s="33">
        <v>0</v>
      </c>
      <c r="BD167" s="94">
        <v>0</v>
      </c>
      <c r="BE167" s="21">
        <f t="shared" si="189"/>
        <v>0</v>
      </c>
      <c r="BF167" s="34">
        <v>4557</v>
      </c>
      <c r="BG167" s="20">
        <v>10905</v>
      </c>
      <c r="BH167" s="21">
        <f t="shared" si="190"/>
        <v>1</v>
      </c>
      <c r="BI167" s="5">
        <v>0</v>
      </c>
      <c r="BJ167" s="99">
        <v>0</v>
      </c>
      <c r="BK167" s="96">
        <f t="shared" si="191"/>
        <v>0</v>
      </c>
      <c r="BL167" s="5">
        <v>4557</v>
      </c>
      <c r="BM167" s="101">
        <v>10905</v>
      </c>
      <c r="BN167" s="17">
        <f t="shared" si="192"/>
        <v>1</v>
      </c>
      <c r="BO167" s="34">
        <v>4</v>
      </c>
      <c r="BP167" s="107">
        <v>7</v>
      </c>
      <c r="BQ167" s="21">
        <f t="shared" si="193"/>
        <v>6.4190738193489229E-4</v>
      </c>
      <c r="BR167" s="34">
        <v>274</v>
      </c>
      <c r="BS167" s="107">
        <v>689</v>
      </c>
      <c r="BT167" s="21">
        <f t="shared" si="194"/>
        <v>6.3182026593305823E-2</v>
      </c>
      <c r="BU167" s="34">
        <v>57</v>
      </c>
      <c r="BV167" s="107">
        <v>144</v>
      </c>
      <c r="BW167" s="21">
        <f t="shared" si="195"/>
        <v>1.3204951856946355E-2</v>
      </c>
      <c r="BX167" s="34">
        <v>0</v>
      </c>
      <c r="BY167" s="107">
        <v>0</v>
      </c>
      <c r="BZ167" s="21">
        <f t="shared" si="196"/>
        <v>0</v>
      </c>
      <c r="CA167" s="34">
        <v>0</v>
      </c>
      <c r="CB167" s="107">
        <v>0</v>
      </c>
      <c r="CC167" s="21">
        <f t="shared" si="197"/>
        <v>0</v>
      </c>
      <c r="CD167" s="34">
        <v>157</v>
      </c>
      <c r="CE167" s="107">
        <v>278</v>
      </c>
      <c r="CF167" s="21">
        <f t="shared" si="198"/>
        <v>2.5492893168271434E-2</v>
      </c>
      <c r="CG167" s="34">
        <v>0</v>
      </c>
      <c r="CH167" s="107">
        <v>0</v>
      </c>
      <c r="CI167" s="21">
        <f t="shared" si="199"/>
        <v>0</v>
      </c>
      <c r="CJ167" s="34">
        <v>0</v>
      </c>
      <c r="CK167" s="107">
        <v>0</v>
      </c>
      <c r="CL167" s="21">
        <f t="shared" si="200"/>
        <v>0</v>
      </c>
      <c r="CM167" s="34">
        <v>0</v>
      </c>
      <c r="CN167" s="107">
        <v>0</v>
      </c>
      <c r="CO167" s="21">
        <f t="shared" si="201"/>
        <v>0</v>
      </c>
      <c r="CP167" s="34">
        <v>1</v>
      </c>
      <c r="CQ167" s="107">
        <v>1</v>
      </c>
      <c r="CR167" s="21">
        <f t="shared" si="202"/>
        <v>2.1944261575597982E-4</v>
      </c>
      <c r="CS167" s="34">
        <v>544</v>
      </c>
      <c r="CT167" s="107">
        <v>1288</v>
      </c>
      <c r="CU167" s="21">
        <f t="shared" si="203"/>
        <v>0.11811095827602018</v>
      </c>
      <c r="CV167" s="34">
        <v>5</v>
      </c>
      <c r="CW167" s="107">
        <v>11</v>
      </c>
      <c r="CX167" s="21">
        <f t="shared" si="204"/>
        <v>1.0087116001834021E-3</v>
      </c>
      <c r="CY167" s="34">
        <v>23</v>
      </c>
      <c r="CZ167" s="107">
        <v>64</v>
      </c>
      <c r="DA167" s="21">
        <f t="shared" si="205"/>
        <v>5.8688674919761576E-3</v>
      </c>
      <c r="DB167" s="34">
        <v>3492</v>
      </c>
      <c r="DC167" s="107">
        <v>8423</v>
      </c>
      <c r="DD167" s="63">
        <f t="shared" si="206"/>
        <v>0.77239798257679959</v>
      </c>
      <c r="DE167" s="8">
        <v>1464</v>
      </c>
      <c r="DF167" s="117">
        <v>1846</v>
      </c>
      <c r="DG167" s="6">
        <f t="shared" si="207"/>
        <v>0.16928014672168729</v>
      </c>
      <c r="DH167" s="8">
        <v>1955</v>
      </c>
      <c r="DI167" s="117">
        <v>3033</v>
      </c>
      <c r="DJ167" s="6">
        <f t="shared" si="208"/>
        <v>0.27812929848693257</v>
      </c>
      <c r="DK167" s="8">
        <v>4386</v>
      </c>
      <c r="DL167" s="117">
        <v>5771</v>
      </c>
      <c r="DM167" s="6">
        <f t="shared" si="209"/>
        <v>0.5292067858780376</v>
      </c>
      <c r="DN167" s="8">
        <v>245</v>
      </c>
      <c r="DO167" s="117">
        <v>255</v>
      </c>
      <c r="DP167" s="6">
        <f t="shared" si="210"/>
        <v>2.3383768913342505E-2</v>
      </c>
      <c r="DQ167" s="65">
        <v>190</v>
      </c>
      <c r="DR167" s="123">
        <v>199</v>
      </c>
      <c r="DS167" s="31">
        <f t="shared" si="211"/>
        <v>1.8248509857863367E-2</v>
      </c>
      <c r="DT167" s="65">
        <v>4530</v>
      </c>
      <c r="DU167" s="124">
        <v>10706</v>
      </c>
      <c r="DV167" s="31">
        <f t="shared" si="212"/>
        <v>0.98175149014213658</v>
      </c>
      <c r="DW167" s="8">
        <v>4</v>
      </c>
      <c r="DX167" s="87">
        <v>4</v>
      </c>
      <c r="DY167" s="18">
        <f t="shared" si="213"/>
        <v>3.6680421824850985E-4</v>
      </c>
      <c r="DZ167" s="8">
        <v>4553</v>
      </c>
      <c r="EA167" s="82">
        <v>10901</v>
      </c>
      <c r="EB167" s="120">
        <f t="shared" si="214"/>
        <v>0.99963319578175147</v>
      </c>
      <c r="EC167" s="65">
        <v>0</v>
      </c>
      <c r="ED167" s="123">
        <v>0</v>
      </c>
      <c r="EE167" s="21">
        <f t="shared" si="215"/>
        <v>0</v>
      </c>
      <c r="EF167" s="34">
        <v>4557</v>
      </c>
      <c r="EG167" s="20">
        <v>10905</v>
      </c>
      <c r="EH167" s="67">
        <f t="shared" si="216"/>
        <v>1</v>
      </c>
    </row>
    <row r="168" spans="1:138" s="40" customFormat="1" ht="12" x14ac:dyDescent="0.25">
      <c r="A168" s="37">
        <v>261350</v>
      </c>
      <c r="B168" s="60"/>
      <c r="C168" s="38" t="s">
        <v>199</v>
      </c>
      <c r="D168" s="39" t="s">
        <v>18</v>
      </c>
      <c r="E168" s="37" t="s">
        <v>6</v>
      </c>
      <c r="F168" s="50">
        <v>34843</v>
      </c>
      <c r="G168" s="51">
        <v>6483</v>
      </c>
      <c r="H168" s="76">
        <v>17660</v>
      </c>
      <c r="I168" s="52">
        <f t="shared" si="217"/>
        <v>0.50684499038544328</v>
      </c>
      <c r="J168" s="34">
        <v>3926</v>
      </c>
      <c r="K168" s="20">
        <v>10443</v>
      </c>
      <c r="L168" s="21">
        <f t="shared" si="174"/>
        <v>0.5913363533408833</v>
      </c>
      <c r="M168" s="79">
        <v>2555</v>
      </c>
      <c r="N168" s="22">
        <v>7213</v>
      </c>
      <c r="O168" s="23">
        <f t="shared" si="175"/>
        <v>0.40843714609286524</v>
      </c>
      <c r="P168" s="34">
        <v>1</v>
      </c>
      <c r="Q168" s="70">
        <v>1</v>
      </c>
      <c r="R168" s="72">
        <f t="shared" si="176"/>
        <v>5.6625141562853908E-5</v>
      </c>
      <c r="S168" s="34">
        <v>1</v>
      </c>
      <c r="T168" s="70">
        <v>3</v>
      </c>
      <c r="U168" s="21">
        <f t="shared" si="177"/>
        <v>1.6987542468856171E-4</v>
      </c>
      <c r="V168" s="5">
        <v>5405</v>
      </c>
      <c r="W168" s="82">
        <v>14486</v>
      </c>
      <c r="X168" s="17">
        <f t="shared" si="178"/>
        <v>0.82027180067950167</v>
      </c>
      <c r="Y168" s="5">
        <v>411</v>
      </c>
      <c r="Z168" s="82">
        <v>1111</v>
      </c>
      <c r="AA168" s="17">
        <f t="shared" si="179"/>
        <v>6.2910532276330686E-2</v>
      </c>
      <c r="AB168" s="5">
        <v>667</v>
      </c>
      <c r="AC168" s="82">
        <v>2063</v>
      </c>
      <c r="AD168" s="17">
        <f t="shared" si="180"/>
        <v>0.11681766704416761</v>
      </c>
      <c r="AE168" s="30">
        <v>5999</v>
      </c>
      <c r="AF168" s="84">
        <v>10230</v>
      </c>
      <c r="AG168" s="31">
        <f t="shared" si="181"/>
        <v>0.57927519818799544</v>
      </c>
      <c r="AH168" s="90">
        <v>5020</v>
      </c>
      <c r="AI168" s="32">
        <v>7430</v>
      </c>
      <c r="AJ168" s="31">
        <f t="shared" si="182"/>
        <v>0.42072480181200456</v>
      </c>
      <c r="AK168" s="16">
        <v>1360</v>
      </c>
      <c r="AL168" s="87">
        <v>1725</v>
      </c>
      <c r="AM168" s="18">
        <f t="shared" si="183"/>
        <v>9.7678369195922987E-2</v>
      </c>
      <c r="AN168" s="16">
        <v>470</v>
      </c>
      <c r="AO168" s="87">
        <v>548</v>
      </c>
      <c r="AP168" s="18">
        <f t="shared" si="184"/>
        <v>3.1030577576443941E-2</v>
      </c>
      <c r="AQ168" s="16">
        <v>66</v>
      </c>
      <c r="AR168" s="87">
        <v>70</v>
      </c>
      <c r="AS168" s="18">
        <f t="shared" si="185"/>
        <v>3.9637599093997732E-3</v>
      </c>
      <c r="AT168" s="16">
        <v>6168</v>
      </c>
      <c r="AU168" s="87">
        <v>15267</v>
      </c>
      <c r="AV168" s="18">
        <f t="shared" si="186"/>
        <v>0.86449603624009064</v>
      </c>
      <c r="AW168" s="16">
        <v>32</v>
      </c>
      <c r="AX168" s="87">
        <v>50</v>
      </c>
      <c r="AY168" s="18">
        <f t="shared" si="187"/>
        <v>2.8312570781426952E-3</v>
      </c>
      <c r="AZ168" s="16">
        <v>0</v>
      </c>
      <c r="BA168" s="82">
        <v>0</v>
      </c>
      <c r="BB168" s="61">
        <f t="shared" si="188"/>
        <v>0</v>
      </c>
      <c r="BC168" s="33">
        <v>6</v>
      </c>
      <c r="BD168" s="94">
        <v>15</v>
      </c>
      <c r="BE168" s="21">
        <f t="shared" si="189"/>
        <v>8.4937712344280861E-4</v>
      </c>
      <c r="BF168" s="34">
        <v>6477</v>
      </c>
      <c r="BG168" s="20">
        <v>17645</v>
      </c>
      <c r="BH168" s="21">
        <f t="shared" si="190"/>
        <v>0.9991506228765572</v>
      </c>
      <c r="BI168" s="5">
        <v>2</v>
      </c>
      <c r="BJ168" s="99">
        <v>6</v>
      </c>
      <c r="BK168" s="96">
        <f t="shared" si="191"/>
        <v>3.3975084937712342E-4</v>
      </c>
      <c r="BL168" s="5">
        <v>6481</v>
      </c>
      <c r="BM168" s="101">
        <v>17654</v>
      </c>
      <c r="BN168" s="17">
        <f t="shared" si="192"/>
        <v>0.9996602491506229</v>
      </c>
      <c r="BO168" s="34">
        <v>0</v>
      </c>
      <c r="BP168" s="107">
        <v>0</v>
      </c>
      <c r="BQ168" s="21">
        <f t="shared" si="193"/>
        <v>0</v>
      </c>
      <c r="BR168" s="34">
        <v>1682</v>
      </c>
      <c r="BS168" s="107">
        <v>4780</v>
      </c>
      <c r="BT168" s="21">
        <f t="shared" si="194"/>
        <v>0.27066817667044168</v>
      </c>
      <c r="BU168" s="34">
        <v>82</v>
      </c>
      <c r="BV168" s="107">
        <v>249</v>
      </c>
      <c r="BW168" s="21">
        <f t="shared" si="195"/>
        <v>1.4099660249150624E-2</v>
      </c>
      <c r="BX168" s="34">
        <v>0</v>
      </c>
      <c r="BY168" s="107">
        <v>0</v>
      </c>
      <c r="BZ168" s="21">
        <f t="shared" si="196"/>
        <v>0</v>
      </c>
      <c r="CA168" s="34">
        <v>1</v>
      </c>
      <c r="CB168" s="107">
        <v>4</v>
      </c>
      <c r="CC168" s="21">
        <f t="shared" si="197"/>
        <v>2.2650056625141563E-4</v>
      </c>
      <c r="CD168" s="34">
        <v>4</v>
      </c>
      <c r="CE168" s="107">
        <v>6</v>
      </c>
      <c r="CF168" s="21">
        <f t="shared" si="198"/>
        <v>3.3975084937712342E-4</v>
      </c>
      <c r="CG168" s="34">
        <v>0</v>
      </c>
      <c r="CH168" s="107">
        <v>0</v>
      </c>
      <c r="CI168" s="21">
        <f t="shared" si="199"/>
        <v>0</v>
      </c>
      <c r="CJ168" s="34">
        <v>0</v>
      </c>
      <c r="CK168" s="107">
        <v>0</v>
      </c>
      <c r="CL168" s="21">
        <f t="shared" si="200"/>
        <v>0</v>
      </c>
      <c r="CM168" s="34">
        <v>1</v>
      </c>
      <c r="CN168" s="107">
        <v>5</v>
      </c>
      <c r="CO168" s="21">
        <f t="shared" si="201"/>
        <v>2.8312570781426955E-4</v>
      </c>
      <c r="CP168" s="34">
        <v>0</v>
      </c>
      <c r="CQ168" s="107">
        <v>0</v>
      </c>
      <c r="CR168" s="21">
        <f t="shared" si="202"/>
        <v>0</v>
      </c>
      <c r="CS168" s="34">
        <v>2</v>
      </c>
      <c r="CT168" s="107">
        <v>5</v>
      </c>
      <c r="CU168" s="21">
        <f t="shared" si="203"/>
        <v>2.8312570781426955E-4</v>
      </c>
      <c r="CV168" s="34">
        <v>1</v>
      </c>
      <c r="CW168" s="107">
        <v>4</v>
      </c>
      <c r="CX168" s="21">
        <f t="shared" si="204"/>
        <v>2.2650056625141563E-4</v>
      </c>
      <c r="CY168" s="34">
        <v>0</v>
      </c>
      <c r="CZ168" s="107">
        <v>0</v>
      </c>
      <c r="DA168" s="21">
        <f t="shared" si="205"/>
        <v>0</v>
      </c>
      <c r="DB168" s="34">
        <v>4710</v>
      </c>
      <c r="DC168" s="107">
        <v>12607</v>
      </c>
      <c r="DD168" s="63">
        <f t="shared" si="206"/>
        <v>0.71387315968289922</v>
      </c>
      <c r="DE168" s="8">
        <v>2291</v>
      </c>
      <c r="DF168" s="117">
        <v>2701</v>
      </c>
      <c r="DG168" s="6">
        <f t="shared" si="207"/>
        <v>0.15294450736126841</v>
      </c>
      <c r="DH168" s="8">
        <v>3152</v>
      </c>
      <c r="DI168" s="117">
        <v>4534</v>
      </c>
      <c r="DJ168" s="6">
        <f t="shared" si="208"/>
        <v>0.25673839184597963</v>
      </c>
      <c r="DK168" s="8">
        <v>6354</v>
      </c>
      <c r="DL168" s="117">
        <v>10185</v>
      </c>
      <c r="DM168" s="6">
        <f t="shared" si="209"/>
        <v>0.57672706681766706</v>
      </c>
      <c r="DN168" s="8">
        <v>232</v>
      </c>
      <c r="DO168" s="117">
        <v>240</v>
      </c>
      <c r="DP168" s="6">
        <f t="shared" si="210"/>
        <v>1.3590033975084938E-2</v>
      </c>
      <c r="DQ168" s="65">
        <v>393</v>
      </c>
      <c r="DR168" s="123">
        <v>403</v>
      </c>
      <c r="DS168" s="31">
        <f t="shared" si="211"/>
        <v>2.2819932049830124E-2</v>
      </c>
      <c r="DT168" s="65">
        <v>6400</v>
      </c>
      <c r="DU168" s="124">
        <v>17257</v>
      </c>
      <c r="DV168" s="31">
        <f t="shared" si="212"/>
        <v>0.97718006795016987</v>
      </c>
      <c r="DW168" s="8">
        <v>1</v>
      </c>
      <c r="DX168" s="87">
        <v>1</v>
      </c>
      <c r="DY168" s="18">
        <f t="shared" si="213"/>
        <v>5.6625141562853908E-5</v>
      </c>
      <c r="DZ168" s="8">
        <v>6482</v>
      </c>
      <c r="EA168" s="82">
        <v>17659</v>
      </c>
      <c r="EB168" s="120">
        <f t="shared" si="214"/>
        <v>0.9999433748584371</v>
      </c>
      <c r="EC168" s="65">
        <v>1</v>
      </c>
      <c r="ED168" s="123">
        <v>1</v>
      </c>
      <c r="EE168" s="21">
        <f t="shared" si="215"/>
        <v>5.6625141562853908E-5</v>
      </c>
      <c r="EF168" s="34">
        <v>6483</v>
      </c>
      <c r="EG168" s="20">
        <v>17659</v>
      </c>
      <c r="EH168" s="67">
        <f t="shared" si="216"/>
        <v>0.9999433748584371</v>
      </c>
    </row>
    <row r="169" spans="1:138" s="40" customFormat="1" ht="12" x14ac:dyDescent="0.25">
      <c r="A169" s="37">
        <v>261360</v>
      </c>
      <c r="B169" s="60"/>
      <c r="C169" s="38" t="s">
        <v>200</v>
      </c>
      <c r="D169" s="39" t="s">
        <v>5</v>
      </c>
      <c r="E169" s="37" t="s">
        <v>6</v>
      </c>
      <c r="F169" s="50">
        <v>31004</v>
      </c>
      <c r="G169" s="51">
        <v>5821</v>
      </c>
      <c r="H169" s="76">
        <v>12889</v>
      </c>
      <c r="I169" s="52">
        <f t="shared" si="217"/>
        <v>0.41572055218681458</v>
      </c>
      <c r="J169" s="34">
        <v>3817</v>
      </c>
      <c r="K169" s="20">
        <v>8408</v>
      </c>
      <c r="L169" s="21">
        <f t="shared" si="174"/>
        <v>0.65233920397237954</v>
      </c>
      <c r="M169" s="79">
        <v>2004</v>
      </c>
      <c r="N169" s="22">
        <v>4481</v>
      </c>
      <c r="O169" s="23">
        <f t="shared" si="175"/>
        <v>0.34766079602762046</v>
      </c>
      <c r="P169" s="34">
        <v>0</v>
      </c>
      <c r="Q169" s="70">
        <v>0</v>
      </c>
      <c r="R169" s="72">
        <f t="shared" si="176"/>
        <v>0</v>
      </c>
      <c r="S169" s="34">
        <v>0</v>
      </c>
      <c r="T169" s="70">
        <v>0</v>
      </c>
      <c r="U169" s="21">
        <f t="shared" si="177"/>
        <v>0</v>
      </c>
      <c r="V169" s="5">
        <v>4776</v>
      </c>
      <c r="W169" s="82">
        <v>10506</v>
      </c>
      <c r="X169" s="17">
        <f t="shared" si="178"/>
        <v>0.81511366281325159</v>
      </c>
      <c r="Y169" s="5">
        <v>609</v>
      </c>
      <c r="Z169" s="82">
        <v>1266</v>
      </c>
      <c r="AA169" s="17">
        <f t="shared" si="179"/>
        <v>9.8223291178524325E-2</v>
      </c>
      <c r="AB169" s="5">
        <v>436</v>
      </c>
      <c r="AC169" s="82">
        <v>1117</v>
      </c>
      <c r="AD169" s="17">
        <f t="shared" si="180"/>
        <v>8.6663046008224068E-2</v>
      </c>
      <c r="AE169" s="30">
        <v>4631</v>
      </c>
      <c r="AF169" s="84">
        <v>7429</v>
      </c>
      <c r="AG169" s="31">
        <f t="shared" si="181"/>
        <v>0.57638296221584295</v>
      </c>
      <c r="AH169" s="90">
        <v>4120</v>
      </c>
      <c r="AI169" s="32">
        <v>5460</v>
      </c>
      <c r="AJ169" s="31">
        <f t="shared" si="182"/>
        <v>0.42361703778415705</v>
      </c>
      <c r="AK169" s="16">
        <v>2523</v>
      </c>
      <c r="AL169" s="87">
        <v>3516</v>
      </c>
      <c r="AM169" s="18">
        <f t="shared" si="183"/>
        <v>0.27279075180386375</v>
      </c>
      <c r="AN169" s="16">
        <v>226</v>
      </c>
      <c r="AO169" s="87">
        <v>243</v>
      </c>
      <c r="AP169" s="18">
        <f t="shared" si="184"/>
        <v>1.8853285747536658E-2</v>
      </c>
      <c r="AQ169" s="16">
        <v>67</v>
      </c>
      <c r="AR169" s="87">
        <v>68</v>
      </c>
      <c r="AS169" s="18">
        <f t="shared" si="185"/>
        <v>5.2758165877880361E-3</v>
      </c>
      <c r="AT169" s="16">
        <v>4907</v>
      </c>
      <c r="AU169" s="87">
        <v>9048</v>
      </c>
      <c r="AV169" s="18">
        <f t="shared" si="186"/>
        <v>0.70199394832803164</v>
      </c>
      <c r="AW169" s="16">
        <v>13</v>
      </c>
      <c r="AX169" s="87">
        <v>14</v>
      </c>
      <c r="AY169" s="18">
        <f t="shared" si="187"/>
        <v>1.0861975327798898E-3</v>
      </c>
      <c r="AZ169" s="16">
        <v>0</v>
      </c>
      <c r="BA169" s="82">
        <v>0</v>
      </c>
      <c r="BB169" s="61">
        <f t="shared" si="188"/>
        <v>0</v>
      </c>
      <c r="BC169" s="33">
        <v>1</v>
      </c>
      <c r="BD169" s="94">
        <v>4</v>
      </c>
      <c r="BE169" s="21">
        <f t="shared" si="189"/>
        <v>3.1034215222282567E-4</v>
      </c>
      <c r="BF169" s="34">
        <v>5820</v>
      </c>
      <c r="BG169" s="20">
        <v>12885</v>
      </c>
      <c r="BH169" s="21">
        <f t="shared" si="190"/>
        <v>0.99968965784777719</v>
      </c>
      <c r="BI169" s="5">
        <v>29</v>
      </c>
      <c r="BJ169" s="99">
        <v>56</v>
      </c>
      <c r="BK169" s="96">
        <f t="shared" si="191"/>
        <v>4.3447901311195591E-3</v>
      </c>
      <c r="BL169" s="5">
        <v>5792</v>
      </c>
      <c r="BM169" s="101">
        <v>12833</v>
      </c>
      <c r="BN169" s="17">
        <f t="shared" si="192"/>
        <v>0.99565520986888045</v>
      </c>
      <c r="BO169" s="34">
        <v>0</v>
      </c>
      <c r="BP169" s="107">
        <v>0</v>
      </c>
      <c r="BQ169" s="21">
        <f t="shared" si="193"/>
        <v>0</v>
      </c>
      <c r="BR169" s="34">
        <v>265</v>
      </c>
      <c r="BS169" s="107">
        <v>549</v>
      </c>
      <c r="BT169" s="21">
        <f t="shared" si="194"/>
        <v>4.2594460392582821E-2</v>
      </c>
      <c r="BU169" s="34">
        <v>1</v>
      </c>
      <c r="BV169" s="107">
        <v>3</v>
      </c>
      <c r="BW169" s="21">
        <f t="shared" si="195"/>
        <v>2.3275661416711924E-4</v>
      </c>
      <c r="BX169" s="34">
        <v>0</v>
      </c>
      <c r="BY169" s="107">
        <v>0</v>
      </c>
      <c r="BZ169" s="21">
        <f t="shared" si="196"/>
        <v>0</v>
      </c>
      <c r="CA169" s="34">
        <v>0</v>
      </c>
      <c r="CB169" s="107">
        <v>0</v>
      </c>
      <c r="CC169" s="21">
        <f t="shared" si="197"/>
        <v>0</v>
      </c>
      <c r="CD169" s="34">
        <v>27</v>
      </c>
      <c r="CE169" s="107">
        <v>55</v>
      </c>
      <c r="CF169" s="21">
        <f t="shared" si="198"/>
        <v>4.2672045930638525E-3</v>
      </c>
      <c r="CG169" s="34">
        <v>0</v>
      </c>
      <c r="CH169" s="107">
        <v>0</v>
      </c>
      <c r="CI169" s="21">
        <f t="shared" si="199"/>
        <v>0</v>
      </c>
      <c r="CJ169" s="34">
        <v>0</v>
      </c>
      <c r="CK169" s="107">
        <v>0</v>
      </c>
      <c r="CL169" s="21">
        <f t="shared" si="200"/>
        <v>0</v>
      </c>
      <c r="CM169" s="34">
        <v>0</v>
      </c>
      <c r="CN169" s="107">
        <v>0</v>
      </c>
      <c r="CO169" s="21">
        <f t="shared" si="201"/>
        <v>0</v>
      </c>
      <c r="CP169" s="34">
        <v>0</v>
      </c>
      <c r="CQ169" s="107">
        <v>0</v>
      </c>
      <c r="CR169" s="21">
        <f t="shared" si="202"/>
        <v>0</v>
      </c>
      <c r="CS169" s="34">
        <v>5</v>
      </c>
      <c r="CT169" s="107">
        <v>9</v>
      </c>
      <c r="CU169" s="21">
        <f t="shared" si="203"/>
        <v>6.982698425013578E-4</v>
      </c>
      <c r="CV169" s="34">
        <v>2</v>
      </c>
      <c r="CW169" s="107">
        <v>2</v>
      </c>
      <c r="CX169" s="21">
        <f t="shared" si="204"/>
        <v>1.5517107611141284E-4</v>
      </c>
      <c r="CY169" s="34">
        <v>0</v>
      </c>
      <c r="CZ169" s="107">
        <v>0</v>
      </c>
      <c r="DA169" s="21">
        <f t="shared" si="205"/>
        <v>0</v>
      </c>
      <c r="DB169" s="34">
        <v>5521</v>
      </c>
      <c r="DC169" s="107">
        <v>12271</v>
      </c>
      <c r="DD169" s="63">
        <f t="shared" si="206"/>
        <v>0.95205213748157347</v>
      </c>
      <c r="DE169" s="8">
        <v>1495</v>
      </c>
      <c r="DF169" s="117">
        <v>1782</v>
      </c>
      <c r="DG169" s="6">
        <f t="shared" si="207"/>
        <v>0.13825742881526884</v>
      </c>
      <c r="DH169" s="8">
        <v>2332</v>
      </c>
      <c r="DI169" s="117">
        <v>3203</v>
      </c>
      <c r="DJ169" s="6">
        <f t="shared" si="208"/>
        <v>0.24850647839242765</v>
      </c>
      <c r="DK169" s="8">
        <v>5598</v>
      </c>
      <c r="DL169" s="117">
        <v>7556</v>
      </c>
      <c r="DM169" s="6">
        <f t="shared" si="209"/>
        <v>0.58623632554891769</v>
      </c>
      <c r="DN169" s="8">
        <v>327</v>
      </c>
      <c r="DO169" s="117">
        <v>348</v>
      </c>
      <c r="DP169" s="6">
        <f t="shared" si="210"/>
        <v>2.6999767243385833E-2</v>
      </c>
      <c r="DQ169" s="65">
        <v>106</v>
      </c>
      <c r="DR169" s="123">
        <v>108</v>
      </c>
      <c r="DS169" s="31">
        <f t="shared" si="211"/>
        <v>8.3792381100162936E-3</v>
      </c>
      <c r="DT169" s="65">
        <v>5797</v>
      </c>
      <c r="DU169" s="124">
        <v>12781</v>
      </c>
      <c r="DV169" s="31">
        <f t="shared" si="212"/>
        <v>0.99162076188998372</v>
      </c>
      <c r="DW169" s="8">
        <v>0</v>
      </c>
      <c r="DX169" s="87">
        <v>0</v>
      </c>
      <c r="DY169" s="18">
        <f t="shared" si="213"/>
        <v>0</v>
      </c>
      <c r="DZ169" s="8">
        <v>5821</v>
      </c>
      <c r="EA169" s="82">
        <v>12889</v>
      </c>
      <c r="EB169" s="120">
        <f t="shared" si="214"/>
        <v>1</v>
      </c>
      <c r="EC169" s="65">
        <v>0</v>
      </c>
      <c r="ED169" s="123">
        <v>0</v>
      </c>
      <c r="EE169" s="21">
        <f t="shared" si="215"/>
        <v>0</v>
      </c>
      <c r="EF169" s="34">
        <v>5821</v>
      </c>
      <c r="EG169" s="20">
        <v>12889</v>
      </c>
      <c r="EH169" s="67">
        <f t="shared" si="216"/>
        <v>1</v>
      </c>
    </row>
    <row r="170" spans="1:138" s="40" customFormat="1" ht="12" x14ac:dyDescent="0.25">
      <c r="A170" s="37">
        <v>261370</v>
      </c>
      <c r="B170" s="60"/>
      <c r="C170" s="38" t="s">
        <v>201</v>
      </c>
      <c r="D170" s="39" t="s">
        <v>3</v>
      </c>
      <c r="E170" s="37" t="s">
        <v>17</v>
      </c>
      <c r="F170" s="50">
        <v>111249</v>
      </c>
      <c r="G170" s="51">
        <v>17066</v>
      </c>
      <c r="H170" s="76">
        <v>41400</v>
      </c>
      <c r="I170" s="52">
        <f t="shared" si="217"/>
        <v>0.37213817652293502</v>
      </c>
      <c r="J170" s="34">
        <v>15540</v>
      </c>
      <c r="K170" s="20">
        <v>37618</v>
      </c>
      <c r="L170" s="21">
        <f t="shared" si="174"/>
        <v>0.90864734299516903</v>
      </c>
      <c r="M170" s="79">
        <v>1463</v>
      </c>
      <c r="N170" s="22">
        <v>3718</v>
      </c>
      <c r="O170" s="23">
        <f t="shared" si="175"/>
        <v>8.9806763285024155E-2</v>
      </c>
      <c r="P170" s="34">
        <v>63</v>
      </c>
      <c r="Q170" s="70">
        <v>64</v>
      </c>
      <c r="R170" s="72">
        <f t="shared" si="176"/>
        <v>1.5458937198067632E-3</v>
      </c>
      <c r="S170" s="34">
        <v>0</v>
      </c>
      <c r="T170" s="70">
        <v>0</v>
      </c>
      <c r="U170" s="21">
        <f t="shared" si="177"/>
        <v>0</v>
      </c>
      <c r="V170" s="5">
        <v>13224</v>
      </c>
      <c r="W170" s="82">
        <v>31172</v>
      </c>
      <c r="X170" s="17">
        <f t="shared" si="178"/>
        <v>0.75294685990338162</v>
      </c>
      <c r="Y170" s="5">
        <v>2115</v>
      </c>
      <c r="Z170" s="82">
        <v>5153</v>
      </c>
      <c r="AA170" s="17">
        <f t="shared" si="179"/>
        <v>0.12446859903381642</v>
      </c>
      <c r="AB170" s="5">
        <v>1727</v>
      </c>
      <c r="AC170" s="82">
        <v>5075</v>
      </c>
      <c r="AD170" s="17">
        <f t="shared" si="180"/>
        <v>0.12258454106280194</v>
      </c>
      <c r="AE170" s="30">
        <v>15521</v>
      </c>
      <c r="AF170" s="84">
        <v>25978</v>
      </c>
      <c r="AG170" s="31">
        <f t="shared" si="181"/>
        <v>0.62748792270531406</v>
      </c>
      <c r="AH170" s="90">
        <v>11273</v>
      </c>
      <c r="AI170" s="32">
        <v>15422</v>
      </c>
      <c r="AJ170" s="31">
        <f t="shared" si="182"/>
        <v>0.37251207729468599</v>
      </c>
      <c r="AK170" s="16">
        <v>6554</v>
      </c>
      <c r="AL170" s="87">
        <v>9266</v>
      </c>
      <c r="AM170" s="18">
        <f t="shared" si="183"/>
        <v>0.22381642512077296</v>
      </c>
      <c r="AN170" s="16">
        <v>1497</v>
      </c>
      <c r="AO170" s="87">
        <v>1722</v>
      </c>
      <c r="AP170" s="18">
        <f t="shared" si="184"/>
        <v>4.1594202898550724E-2</v>
      </c>
      <c r="AQ170" s="16">
        <v>161</v>
      </c>
      <c r="AR170" s="87">
        <v>178</v>
      </c>
      <c r="AS170" s="18">
        <f t="shared" si="185"/>
        <v>4.2995169082125605E-3</v>
      </c>
      <c r="AT170" s="16">
        <v>14940</v>
      </c>
      <c r="AU170" s="87">
        <v>30217</v>
      </c>
      <c r="AV170" s="18">
        <f t="shared" si="186"/>
        <v>0.72987922705314012</v>
      </c>
      <c r="AW170" s="16">
        <v>15</v>
      </c>
      <c r="AX170" s="87">
        <v>16</v>
      </c>
      <c r="AY170" s="18">
        <f t="shared" si="187"/>
        <v>3.8647342995169081E-4</v>
      </c>
      <c r="AZ170" s="16">
        <v>1</v>
      </c>
      <c r="BA170" s="82">
        <v>1</v>
      </c>
      <c r="BB170" s="61">
        <f t="shared" si="188"/>
        <v>2.4154589371980676E-5</v>
      </c>
      <c r="BC170" s="33">
        <v>2</v>
      </c>
      <c r="BD170" s="94">
        <v>5</v>
      </c>
      <c r="BE170" s="21">
        <f t="shared" si="189"/>
        <v>1.2077294685990338E-4</v>
      </c>
      <c r="BF170" s="34">
        <v>17064</v>
      </c>
      <c r="BG170" s="20">
        <v>41395</v>
      </c>
      <c r="BH170" s="21">
        <f t="shared" si="190"/>
        <v>0.99987922705314014</v>
      </c>
      <c r="BI170" s="5">
        <v>0</v>
      </c>
      <c r="BJ170" s="99">
        <v>0</v>
      </c>
      <c r="BK170" s="96">
        <f t="shared" si="191"/>
        <v>0</v>
      </c>
      <c r="BL170" s="5">
        <v>17066</v>
      </c>
      <c r="BM170" s="101">
        <v>41400</v>
      </c>
      <c r="BN170" s="17">
        <f t="shared" si="192"/>
        <v>1</v>
      </c>
      <c r="BO170" s="34">
        <v>71</v>
      </c>
      <c r="BP170" s="107">
        <v>160</v>
      </c>
      <c r="BQ170" s="21">
        <f t="shared" si="193"/>
        <v>3.8647342995169081E-3</v>
      </c>
      <c r="BR170" s="34">
        <v>252</v>
      </c>
      <c r="BS170" s="107">
        <v>630</v>
      </c>
      <c r="BT170" s="21">
        <f t="shared" si="194"/>
        <v>1.5217391304347827E-2</v>
      </c>
      <c r="BU170" s="34">
        <v>18</v>
      </c>
      <c r="BV170" s="107">
        <v>51</v>
      </c>
      <c r="BW170" s="21">
        <f t="shared" si="195"/>
        <v>1.2318840579710144E-3</v>
      </c>
      <c r="BX170" s="34">
        <v>0</v>
      </c>
      <c r="BY170" s="107">
        <v>0</v>
      </c>
      <c r="BZ170" s="21">
        <f t="shared" si="196"/>
        <v>0</v>
      </c>
      <c r="CA170" s="34">
        <v>0</v>
      </c>
      <c r="CB170" s="107">
        <v>0</v>
      </c>
      <c r="CC170" s="21">
        <f t="shared" si="197"/>
        <v>0</v>
      </c>
      <c r="CD170" s="34">
        <v>537</v>
      </c>
      <c r="CE170" s="107">
        <v>852</v>
      </c>
      <c r="CF170" s="21">
        <f t="shared" si="198"/>
        <v>2.0579710144927536E-2</v>
      </c>
      <c r="CG170" s="34">
        <v>0</v>
      </c>
      <c r="CH170" s="107">
        <v>0</v>
      </c>
      <c r="CI170" s="21">
        <f t="shared" si="199"/>
        <v>0</v>
      </c>
      <c r="CJ170" s="34">
        <v>2</v>
      </c>
      <c r="CK170" s="107">
        <v>2</v>
      </c>
      <c r="CL170" s="21">
        <f t="shared" si="200"/>
        <v>5.3166037535222501E-5</v>
      </c>
      <c r="CM170" s="34">
        <v>0</v>
      </c>
      <c r="CN170" s="107">
        <v>0</v>
      </c>
      <c r="CO170" s="21">
        <f t="shared" si="201"/>
        <v>0</v>
      </c>
      <c r="CP170" s="34">
        <v>18</v>
      </c>
      <c r="CQ170" s="107">
        <v>27</v>
      </c>
      <c r="CR170" s="21">
        <f t="shared" si="202"/>
        <v>1.5820930505097855E-3</v>
      </c>
      <c r="CS170" s="34">
        <v>8</v>
      </c>
      <c r="CT170" s="107">
        <v>23</v>
      </c>
      <c r="CU170" s="21">
        <f t="shared" si="203"/>
        <v>5.5555555555555556E-4</v>
      </c>
      <c r="CV170" s="34">
        <v>8</v>
      </c>
      <c r="CW170" s="107">
        <v>23</v>
      </c>
      <c r="CX170" s="21">
        <f t="shared" si="204"/>
        <v>5.5555555555555556E-4</v>
      </c>
      <c r="CY170" s="34">
        <v>30</v>
      </c>
      <c r="CZ170" s="107">
        <v>78</v>
      </c>
      <c r="DA170" s="21">
        <f t="shared" si="205"/>
        <v>1.8840579710144927E-3</v>
      </c>
      <c r="DB170" s="34">
        <v>16122</v>
      </c>
      <c r="DC170" s="107">
        <v>39554</v>
      </c>
      <c r="DD170" s="63">
        <f t="shared" si="206"/>
        <v>0.95541062801932364</v>
      </c>
      <c r="DE170" s="8">
        <v>5207</v>
      </c>
      <c r="DF170" s="117">
        <v>6207</v>
      </c>
      <c r="DG170" s="6">
        <f t="shared" si="207"/>
        <v>0.14992753623188407</v>
      </c>
      <c r="DH170" s="8">
        <v>8124</v>
      </c>
      <c r="DI170" s="117">
        <v>11605</v>
      </c>
      <c r="DJ170" s="6">
        <f t="shared" si="208"/>
        <v>0.28031400966183573</v>
      </c>
      <c r="DK170" s="8">
        <v>16086</v>
      </c>
      <c r="DL170" s="117">
        <v>22002</v>
      </c>
      <c r="DM170" s="6">
        <f t="shared" si="209"/>
        <v>0.5314492753623189</v>
      </c>
      <c r="DN170" s="8">
        <v>1475</v>
      </c>
      <c r="DO170" s="117">
        <v>1586</v>
      </c>
      <c r="DP170" s="6">
        <f t="shared" si="210"/>
        <v>3.830917874396135E-2</v>
      </c>
      <c r="DQ170" s="65">
        <v>1975</v>
      </c>
      <c r="DR170" s="123">
        <v>2102</v>
      </c>
      <c r="DS170" s="31">
        <f t="shared" si="211"/>
        <v>5.0772946859903384E-2</v>
      </c>
      <c r="DT170" s="65">
        <v>16546</v>
      </c>
      <c r="DU170" s="124">
        <v>39298</v>
      </c>
      <c r="DV170" s="31">
        <f t="shared" si="212"/>
        <v>0.94922705314009659</v>
      </c>
      <c r="DW170" s="8">
        <v>63</v>
      </c>
      <c r="DX170" s="87">
        <v>64</v>
      </c>
      <c r="DY170" s="18">
        <f t="shared" si="213"/>
        <v>1.5458937198067632E-3</v>
      </c>
      <c r="DZ170" s="8">
        <v>17003</v>
      </c>
      <c r="EA170" s="82">
        <v>41336</v>
      </c>
      <c r="EB170" s="120">
        <f t="shared" si="214"/>
        <v>0.99845410628019327</v>
      </c>
      <c r="EC170" s="65">
        <v>1</v>
      </c>
      <c r="ED170" s="123">
        <v>1</v>
      </c>
      <c r="EE170" s="21">
        <f t="shared" si="215"/>
        <v>2.4154589371980676E-5</v>
      </c>
      <c r="EF170" s="34">
        <v>17066</v>
      </c>
      <c r="EG170" s="20">
        <v>41399</v>
      </c>
      <c r="EH170" s="67">
        <f t="shared" si="216"/>
        <v>0.99997584541062801</v>
      </c>
    </row>
    <row r="171" spans="1:138" s="40" customFormat="1" ht="12" x14ac:dyDescent="0.25">
      <c r="A171" s="37">
        <v>261380</v>
      </c>
      <c r="B171" s="60"/>
      <c r="C171" s="38" t="s">
        <v>202</v>
      </c>
      <c r="D171" s="39" t="s">
        <v>16</v>
      </c>
      <c r="E171" s="37" t="s">
        <v>8</v>
      </c>
      <c r="F171" s="50">
        <v>16677</v>
      </c>
      <c r="G171" s="51">
        <v>3174</v>
      </c>
      <c r="H171" s="76">
        <v>8212</v>
      </c>
      <c r="I171" s="52">
        <f t="shared" si="217"/>
        <v>0.4924147028842118</v>
      </c>
      <c r="J171" s="34">
        <v>2207</v>
      </c>
      <c r="K171" s="20">
        <v>5593</v>
      </c>
      <c r="L171" s="21">
        <f t="shared" si="174"/>
        <v>0.68107647345348266</v>
      </c>
      <c r="M171" s="79">
        <v>966</v>
      </c>
      <c r="N171" s="22">
        <v>2618</v>
      </c>
      <c r="O171" s="23">
        <f t="shared" si="175"/>
        <v>0.31880175353141743</v>
      </c>
      <c r="P171" s="34">
        <v>1</v>
      </c>
      <c r="Q171" s="70">
        <v>1</v>
      </c>
      <c r="R171" s="72">
        <f t="shared" si="176"/>
        <v>1.2177301509985388E-4</v>
      </c>
      <c r="S171" s="34">
        <v>0</v>
      </c>
      <c r="T171" s="70">
        <v>0</v>
      </c>
      <c r="U171" s="21">
        <f t="shared" si="177"/>
        <v>0</v>
      </c>
      <c r="V171" s="5">
        <v>2459</v>
      </c>
      <c r="W171" s="82">
        <v>6190</v>
      </c>
      <c r="X171" s="17">
        <f t="shared" si="178"/>
        <v>0.75377496346809547</v>
      </c>
      <c r="Y171" s="5">
        <v>459</v>
      </c>
      <c r="Z171" s="82">
        <v>1159</v>
      </c>
      <c r="AA171" s="17">
        <f t="shared" si="179"/>
        <v>0.14113492450073065</v>
      </c>
      <c r="AB171" s="5">
        <v>256</v>
      </c>
      <c r="AC171" s="82">
        <v>863</v>
      </c>
      <c r="AD171" s="17">
        <f t="shared" si="180"/>
        <v>0.1050901120311739</v>
      </c>
      <c r="AE171" s="30">
        <v>2879</v>
      </c>
      <c r="AF171" s="84">
        <v>4686</v>
      </c>
      <c r="AG171" s="31">
        <f t="shared" si="181"/>
        <v>0.57062834875791524</v>
      </c>
      <c r="AH171" s="90">
        <v>2396</v>
      </c>
      <c r="AI171" s="32">
        <v>3526</v>
      </c>
      <c r="AJ171" s="31">
        <f t="shared" si="182"/>
        <v>0.42937165124208476</v>
      </c>
      <c r="AK171" s="16">
        <v>1602</v>
      </c>
      <c r="AL171" s="87">
        <v>2550</v>
      </c>
      <c r="AM171" s="18">
        <f t="shared" si="183"/>
        <v>0.3105211885046274</v>
      </c>
      <c r="AN171" s="16">
        <v>247</v>
      </c>
      <c r="AO171" s="87">
        <v>290</v>
      </c>
      <c r="AP171" s="18">
        <f t="shared" si="184"/>
        <v>3.5314174378957626E-2</v>
      </c>
      <c r="AQ171" s="16">
        <v>6</v>
      </c>
      <c r="AR171" s="87">
        <v>6</v>
      </c>
      <c r="AS171" s="18">
        <f t="shared" si="185"/>
        <v>7.3063809059912318E-4</v>
      </c>
      <c r="AT171" s="16">
        <v>2700</v>
      </c>
      <c r="AU171" s="87">
        <v>5366</v>
      </c>
      <c r="AV171" s="18">
        <f t="shared" si="186"/>
        <v>0.65343399902581589</v>
      </c>
      <c r="AW171" s="16">
        <v>0</v>
      </c>
      <c r="AX171" s="87">
        <v>0</v>
      </c>
      <c r="AY171" s="18">
        <f t="shared" si="187"/>
        <v>0</v>
      </c>
      <c r="AZ171" s="16">
        <v>0</v>
      </c>
      <c r="BA171" s="82">
        <v>0</v>
      </c>
      <c r="BB171" s="61">
        <f t="shared" si="188"/>
        <v>0</v>
      </c>
      <c r="BC171" s="33">
        <v>0</v>
      </c>
      <c r="BD171" s="94">
        <v>0</v>
      </c>
      <c r="BE171" s="21">
        <f t="shared" si="189"/>
        <v>0</v>
      </c>
      <c r="BF171" s="34">
        <v>3174</v>
      </c>
      <c r="BG171" s="20">
        <v>8212</v>
      </c>
      <c r="BH171" s="21">
        <f t="shared" si="190"/>
        <v>1</v>
      </c>
      <c r="BI171" s="5">
        <v>0</v>
      </c>
      <c r="BJ171" s="99">
        <v>0</v>
      </c>
      <c r="BK171" s="96">
        <f t="shared" si="191"/>
        <v>0</v>
      </c>
      <c r="BL171" s="5">
        <v>3174</v>
      </c>
      <c r="BM171" s="101">
        <v>8212</v>
      </c>
      <c r="BN171" s="17">
        <f t="shared" si="192"/>
        <v>1</v>
      </c>
      <c r="BO171" s="34">
        <v>0</v>
      </c>
      <c r="BP171" s="107">
        <v>0</v>
      </c>
      <c r="BQ171" s="21">
        <f t="shared" si="193"/>
        <v>0</v>
      </c>
      <c r="BR171" s="34">
        <v>503</v>
      </c>
      <c r="BS171" s="107">
        <v>1408</v>
      </c>
      <c r="BT171" s="21">
        <f t="shared" si="194"/>
        <v>0.17145640526059425</v>
      </c>
      <c r="BU171" s="34">
        <v>0</v>
      </c>
      <c r="BV171" s="107">
        <v>0</v>
      </c>
      <c r="BW171" s="21">
        <f t="shared" si="195"/>
        <v>0</v>
      </c>
      <c r="BX171" s="34">
        <v>0</v>
      </c>
      <c r="BY171" s="107">
        <v>0</v>
      </c>
      <c r="BZ171" s="21">
        <f t="shared" si="196"/>
        <v>0</v>
      </c>
      <c r="CA171" s="34">
        <v>0</v>
      </c>
      <c r="CB171" s="107">
        <v>0</v>
      </c>
      <c r="CC171" s="21">
        <f t="shared" si="197"/>
        <v>0</v>
      </c>
      <c r="CD171" s="34">
        <v>4</v>
      </c>
      <c r="CE171" s="107">
        <v>6</v>
      </c>
      <c r="CF171" s="21">
        <f t="shared" si="198"/>
        <v>7.3063809059912318E-4</v>
      </c>
      <c r="CG171" s="34">
        <v>0</v>
      </c>
      <c r="CH171" s="107">
        <v>0</v>
      </c>
      <c r="CI171" s="21">
        <f t="shared" si="199"/>
        <v>0</v>
      </c>
      <c r="CJ171" s="34">
        <v>0</v>
      </c>
      <c r="CK171" s="107">
        <v>0</v>
      </c>
      <c r="CL171" s="21">
        <f t="shared" si="200"/>
        <v>0</v>
      </c>
      <c r="CM171" s="34">
        <v>0</v>
      </c>
      <c r="CN171" s="107">
        <v>0</v>
      </c>
      <c r="CO171" s="21">
        <f t="shared" si="201"/>
        <v>0</v>
      </c>
      <c r="CP171" s="34">
        <v>0</v>
      </c>
      <c r="CQ171" s="107">
        <v>0</v>
      </c>
      <c r="CR171" s="21">
        <f t="shared" si="202"/>
        <v>0</v>
      </c>
      <c r="CS171" s="34">
        <v>3</v>
      </c>
      <c r="CT171" s="107">
        <v>8</v>
      </c>
      <c r="CU171" s="21">
        <f t="shared" si="203"/>
        <v>9.7418412079883102E-4</v>
      </c>
      <c r="CV171" s="34">
        <v>1</v>
      </c>
      <c r="CW171" s="107">
        <v>2</v>
      </c>
      <c r="CX171" s="21">
        <f t="shared" si="204"/>
        <v>2.4354603019970775E-4</v>
      </c>
      <c r="CY171" s="34">
        <v>0</v>
      </c>
      <c r="CZ171" s="107">
        <v>0</v>
      </c>
      <c r="DA171" s="21">
        <f t="shared" si="205"/>
        <v>0</v>
      </c>
      <c r="DB171" s="34">
        <v>2663</v>
      </c>
      <c r="DC171" s="107">
        <v>6788</v>
      </c>
      <c r="DD171" s="63">
        <f t="shared" si="206"/>
        <v>0.82659522649780803</v>
      </c>
      <c r="DE171" s="8">
        <v>1065</v>
      </c>
      <c r="DF171" s="117">
        <v>1249</v>
      </c>
      <c r="DG171" s="6">
        <f t="shared" si="207"/>
        <v>0.15209449585971749</v>
      </c>
      <c r="DH171" s="8">
        <v>1474</v>
      </c>
      <c r="DI171" s="117">
        <v>2004</v>
      </c>
      <c r="DJ171" s="6">
        <f t="shared" si="208"/>
        <v>0.24403312226010715</v>
      </c>
      <c r="DK171" s="8">
        <v>3108</v>
      </c>
      <c r="DL171" s="117">
        <v>4820</v>
      </c>
      <c r="DM171" s="6">
        <f t="shared" si="209"/>
        <v>0.5869459327812957</v>
      </c>
      <c r="DN171" s="8">
        <v>131</v>
      </c>
      <c r="DO171" s="117">
        <v>139</v>
      </c>
      <c r="DP171" s="6">
        <f t="shared" si="210"/>
        <v>1.6926449098879689E-2</v>
      </c>
      <c r="DQ171" s="65">
        <v>358</v>
      </c>
      <c r="DR171" s="123">
        <v>388</v>
      </c>
      <c r="DS171" s="31">
        <f t="shared" si="211"/>
        <v>4.72479298587433E-2</v>
      </c>
      <c r="DT171" s="65">
        <v>3090</v>
      </c>
      <c r="DU171" s="124">
        <v>7824</v>
      </c>
      <c r="DV171" s="31">
        <f t="shared" si="212"/>
        <v>0.95275207014125673</v>
      </c>
      <c r="DW171" s="8">
        <v>1</v>
      </c>
      <c r="DX171" s="87">
        <v>1</v>
      </c>
      <c r="DY171" s="18">
        <f t="shared" si="213"/>
        <v>1.2177301509985388E-4</v>
      </c>
      <c r="DZ171" s="8">
        <v>3173</v>
      </c>
      <c r="EA171" s="82">
        <v>8211</v>
      </c>
      <c r="EB171" s="120">
        <f t="shared" si="214"/>
        <v>0.99987822698490014</v>
      </c>
      <c r="EC171" s="65">
        <v>0</v>
      </c>
      <c r="ED171" s="123">
        <v>0</v>
      </c>
      <c r="EE171" s="21">
        <f t="shared" si="215"/>
        <v>0</v>
      </c>
      <c r="EF171" s="34">
        <v>3174</v>
      </c>
      <c r="EG171" s="20">
        <v>8212</v>
      </c>
      <c r="EH171" s="67">
        <f t="shared" si="216"/>
        <v>1</v>
      </c>
    </row>
    <row r="172" spans="1:138" s="40" customFormat="1" ht="12" x14ac:dyDescent="0.25">
      <c r="A172" s="37">
        <v>261390</v>
      </c>
      <c r="B172" s="60"/>
      <c r="C172" s="38" t="s">
        <v>203</v>
      </c>
      <c r="D172" s="39" t="s">
        <v>5</v>
      </c>
      <c r="E172" s="37" t="s">
        <v>4</v>
      </c>
      <c r="F172" s="50">
        <v>92228</v>
      </c>
      <c r="G172" s="51">
        <v>12597</v>
      </c>
      <c r="H172" s="76">
        <v>33011</v>
      </c>
      <c r="I172" s="52">
        <f t="shared" si="217"/>
        <v>0.35792817799366788</v>
      </c>
      <c r="J172" s="34">
        <v>8679</v>
      </c>
      <c r="K172" s="20">
        <v>22274</v>
      </c>
      <c r="L172" s="21">
        <f t="shared" si="174"/>
        <v>0.67474478204234956</v>
      </c>
      <c r="M172" s="79">
        <v>3859</v>
      </c>
      <c r="N172" s="22">
        <v>10672</v>
      </c>
      <c r="O172" s="23">
        <f t="shared" si="175"/>
        <v>0.32328617733482778</v>
      </c>
      <c r="P172" s="34">
        <v>57</v>
      </c>
      <c r="Q172" s="70">
        <v>58</v>
      </c>
      <c r="R172" s="72">
        <f t="shared" si="176"/>
        <v>1.7569900942110207E-3</v>
      </c>
      <c r="S172" s="34">
        <v>2</v>
      </c>
      <c r="T172" s="70">
        <v>7</v>
      </c>
      <c r="U172" s="21">
        <f t="shared" si="177"/>
        <v>2.1205052861167489E-4</v>
      </c>
      <c r="V172" s="5">
        <v>8949</v>
      </c>
      <c r="W172" s="82">
        <v>23095</v>
      </c>
      <c r="X172" s="17">
        <f t="shared" si="178"/>
        <v>0.69961527975523308</v>
      </c>
      <c r="Y172" s="5">
        <v>2186</v>
      </c>
      <c r="Z172" s="82">
        <v>5240</v>
      </c>
      <c r="AA172" s="17">
        <f t="shared" si="179"/>
        <v>0.15873496713216806</v>
      </c>
      <c r="AB172" s="5">
        <v>1462</v>
      </c>
      <c r="AC172" s="82">
        <v>4676</v>
      </c>
      <c r="AD172" s="17">
        <f t="shared" si="180"/>
        <v>0.14164975311259884</v>
      </c>
      <c r="AE172" s="30">
        <v>11136</v>
      </c>
      <c r="AF172" s="84">
        <v>18947</v>
      </c>
      <c r="AG172" s="31">
        <f t="shared" si="181"/>
        <v>0.57396019508648632</v>
      </c>
      <c r="AH172" s="90">
        <v>9405</v>
      </c>
      <c r="AI172" s="32">
        <v>14064</v>
      </c>
      <c r="AJ172" s="31">
        <f t="shared" si="182"/>
        <v>0.42603980491351368</v>
      </c>
      <c r="AK172" s="16">
        <v>5127</v>
      </c>
      <c r="AL172" s="87">
        <v>7592</v>
      </c>
      <c r="AM172" s="18">
        <f t="shared" si="183"/>
        <v>0.22998394474569084</v>
      </c>
      <c r="AN172" s="16">
        <v>1287</v>
      </c>
      <c r="AO172" s="87">
        <v>1571</v>
      </c>
      <c r="AP172" s="18">
        <f t="shared" si="184"/>
        <v>4.7590197206991612E-2</v>
      </c>
      <c r="AQ172" s="16">
        <v>73</v>
      </c>
      <c r="AR172" s="87">
        <v>78</v>
      </c>
      <c r="AS172" s="18">
        <f t="shared" si="185"/>
        <v>2.3628487473872344E-3</v>
      </c>
      <c r="AT172" s="16">
        <v>10995</v>
      </c>
      <c r="AU172" s="87">
        <v>23641</v>
      </c>
      <c r="AV172" s="18">
        <f t="shared" si="186"/>
        <v>0.71615522098694373</v>
      </c>
      <c r="AW172" s="16">
        <v>77</v>
      </c>
      <c r="AX172" s="87">
        <v>128</v>
      </c>
      <c r="AY172" s="18">
        <f t="shared" si="187"/>
        <v>3.8774953803277696E-3</v>
      </c>
      <c r="AZ172" s="16">
        <v>1</v>
      </c>
      <c r="BA172" s="82">
        <v>1</v>
      </c>
      <c r="BB172" s="61">
        <f t="shared" si="188"/>
        <v>3.02929326588107E-5</v>
      </c>
      <c r="BC172" s="33">
        <v>55</v>
      </c>
      <c r="BD172" s="94">
        <v>128</v>
      </c>
      <c r="BE172" s="21">
        <f t="shared" si="189"/>
        <v>3.8774953803277696E-3</v>
      </c>
      <c r="BF172" s="34">
        <v>12542</v>
      </c>
      <c r="BG172" s="20">
        <v>32883</v>
      </c>
      <c r="BH172" s="21">
        <f t="shared" si="190"/>
        <v>0.99612250461967222</v>
      </c>
      <c r="BI172" s="5">
        <v>146</v>
      </c>
      <c r="BJ172" s="99">
        <v>397</v>
      </c>
      <c r="BK172" s="96">
        <f t="shared" si="191"/>
        <v>1.2026294265547847E-2</v>
      </c>
      <c r="BL172" s="5">
        <v>12451</v>
      </c>
      <c r="BM172" s="101">
        <v>32614</v>
      </c>
      <c r="BN172" s="17">
        <f t="shared" si="192"/>
        <v>0.9879737057344522</v>
      </c>
      <c r="BO172" s="34">
        <v>1</v>
      </c>
      <c r="BP172" s="107">
        <v>4</v>
      </c>
      <c r="BQ172" s="21">
        <f t="shared" si="193"/>
        <v>1.211717306352428E-4</v>
      </c>
      <c r="BR172" s="34">
        <v>3457</v>
      </c>
      <c r="BS172" s="107">
        <v>9673</v>
      </c>
      <c r="BT172" s="21">
        <f t="shared" si="194"/>
        <v>0.29302353760867589</v>
      </c>
      <c r="BU172" s="34">
        <v>163</v>
      </c>
      <c r="BV172" s="107">
        <v>498</v>
      </c>
      <c r="BW172" s="21">
        <f t="shared" si="195"/>
        <v>1.5085880464087728E-2</v>
      </c>
      <c r="BX172" s="34">
        <v>0</v>
      </c>
      <c r="BY172" s="107">
        <v>0</v>
      </c>
      <c r="BZ172" s="21">
        <f t="shared" si="196"/>
        <v>0</v>
      </c>
      <c r="CA172" s="34">
        <v>0</v>
      </c>
      <c r="CB172" s="107">
        <v>0</v>
      </c>
      <c r="CC172" s="21">
        <f t="shared" si="197"/>
        <v>0</v>
      </c>
      <c r="CD172" s="34">
        <v>133</v>
      </c>
      <c r="CE172" s="107">
        <v>225</v>
      </c>
      <c r="CF172" s="21">
        <f t="shared" si="198"/>
        <v>6.8159098482324073E-3</v>
      </c>
      <c r="CG172" s="34">
        <v>0</v>
      </c>
      <c r="CH172" s="107">
        <v>0</v>
      </c>
      <c r="CI172" s="21">
        <f t="shared" si="199"/>
        <v>0</v>
      </c>
      <c r="CJ172" s="34">
        <v>3</v>
      </c>
      <c r="CK172" s="107">
        <v>3</v>
      </c>
      <c r="CL172" s="21">
        <f t="shared" si="200"/>
        <v>1.3468618119780911E-4</v>
      </c>
      <c r="CM172" s="34">
        <v>2</v>
      </c>
      <c r="CN172" s="107">
        <v>3</v>
      </c>
      <c r="CO172" s="21">
        <f t="shared" si="201"/>
        <v>9.0878797976432104E-5</v>
      </c>
      <c r="CP172" s="34">
        <v>31</v>
      </c>
      <c r="CQ172" s="107">
        <v>67</v>
      </c>
      <c r="CR172" s="21">
        <f t="shared" si="202"/>
        <v>5.3187266809557833E-3</v>
      </c>
      <c r="CS172" s="34">
        <v>79</v>
      </c>
      <c r="CT172" s="107">
        <v>194</v>
      </c>
      <c r="CU172" s="21">
        <f t="shared" si="203"/>
        <v>5.8768289358092753E-3</v>
      </c>
      <c r="CV172" s="34">
        <v>10</v>
      </c>
      <c r="CW172" s="107">
        <v>23</v>
      </c>
      <c r="CX172" s="21">
        <f t="shared" si="204"/>
        <v>6.9673745115264606E-4</v>
      </c>
      <c r="CY172" s="34">
        <v>2</v>
      </c>
      <c r="CZ172" s="107">
        <v>3</v>
      </c>
      <c r="DA172" s="21">
        <f t="shared" si="205"/>
        <v>9.0878797976432104E-5</v>
      </c>
      <c r="DB172" s="34">
        <v>8716</v>
      </c>
      <c r="DC172" s="107">
        <v>22318</v>
      </c>
      <c r="DD172" s="63">
        <f t="shared" si="206"/>
        <v>0.67607767107933714</v>
      </c>
      <c r="DE172" s="8">
        <v>4014</v>
      </c>
      <c r="DF172" s="117">
        <v>4919</v>
      </c>
      <c r="DG172" s="6">
        <f t="shared" si="207"/>
        <v>0.14901093574868984</v>
      </c>
      <c r="DH172" s="8">
        <v>5834</v>
      </c>
      <c r="DI172" s="117">
        <v>8675</v>
      </c>
      <c r="DJ172" s="6">
        <f t="shared" si="208"/>
        <v>0.26279119081518282</v>
      </c>
      <c r="DK172" s="8">
        <v>12220</v>
      </c>
      <c r="DL172" s="117">
        <v>18722</v>
      </c>
      <c r="DM172" s="6">
        <f t="shared" si="209"/>
        <v>0.56714428523825389</v>
      </c>
      <c r="DN172" s="8">
        <v>643</v>
      </c>
      <c r="DO172" s="117">
        <v>695</v>
      </c>
      <c r="DP172" s="6">
        <f t="shared" si="210"/>
        <v>2.1053588197873434E-2</v>
      </c>
      <c r="DQ172" s="65">
        <v>1609</v>
      </c>
      <c r="DR172" s="123">
        <v>1750</v>
      </c>
      <c r="DS172" s="31">
        <f t="shared" si="211"/>
        <v>5.3012632152918723E-2</v>
      </c>
      <c r="DT172" s="65">
        <v>12153</v>
      </c>
      <c r="DU172" s="124">
        <v>31261</v>
      </c>
      <c r="DV172" s="31">
        <f t="shared" si="212"/>
        <v>0.94698736784708126</v>
      </c>
      <c r="DW172" s="8">
        <v>57</v>
      </c>
      <c r="DX172" s="87">
        <v>58</v>
      </c>
      <c r="DY172" s="18">
        <f t="shared" si="213"/>
        <v>1.7569900942110207E-3</v>
      </c>
      <c r="DZ172" s="8">
        <v>12540</v>
      </c>
      <c r="EA172" s="82">
        <v>32953</v>
      </c>
      <c r="EB172" s="120">
        <f t="shared" si="214"/>
        <v>0.99824300990578896</v>
      </c>
      <c r="EC172" s="65">
        <v>0</v>
      </c>
      <c r="ED172" s="123">
        <v>0</v>
      </c>
      <c r="EE172" s="21">
        <f t="shared" si="215"/>
        <v>0</v>
      </c>
      <c r="EF172" s="34">
        <v>12597</v>
      </c>
      <c r="EG172" s="20">
        <v>33011</v>
      </c>
      <c r="EH172" s="67">
        <f t="shared" si="216"/>
        <v>1</v>
      </c>
    </row>
    <row r="173" spans="1:138" s="40" customFormat="1" ht="12" x14ac:dyDescent="0.25">
      <c r="A173" s="37">
        <v>261400</v>
      </c>
      <c r="B173" s="60"/>
      <c r="C173" s="38" t="s">
        <v>204</v>
      </c>
      <c r="D173" s="39" t="s">
        <v>18</v>
      </c>
      <c r="E173" s="37" t="s">
        <v>8</v>
      </c>
      <c r="F173" s="50">
        <v>18207</v>
      </c>
      <c r="G173" s="51">
        <v>3581</v>
      </c>
      <c r="H173" s="76">
        <v>9590</v>
      </c>
      <c r="I173" s="52">
        <f t="shared" si="217"/>
        <v>0.52672049211841598</v>
      </c>
      <c r="J173" s="34">
        <v>1333</v>
      </c>
      <c r="K173" s="20">
        <v>3463</v>
      </c>
      <c r="L173" s="21">
        <f t="shared" si="174"/>
        <v>0.36110531803962459</v>
      </c>
      <c r="M173" s="79">
        <v>2246</v>
      </c>
      <c r="N173" s="22">
        <v>6123</v>
      </c>
      <c r="O173" s="23">
        <f t="shared" si="175"/>
        <v>0.63847758081334727</v>
      </c>
      <c r="P173" s="34">
        <v>1</v>
      </c>
      <c r="Q173" s="70">
        <v>1</v>
      </c>
      <c r="R173" s="72">
        <f t="shared" si="176"/>
        <v>1.0427528675703858E-4</v>
      </c>
      <c r="S173" s="34">
        <v>1</v>
      </c>
      <c r="T173" s="70">
        <v>3</v>
      </c>
      <c r="U173" s="21">
        <f t="shared" si="177"/>
        <v>3.1282586027111576E-4</v>
      </c>
      <c r="V173" s="5">
        <v>3171</v>
      </c>
      <c r="W173" s="82">
        <v>8235</v>
      </c>
      <c r="X173" s="17">
        <f t="shared" si="178"/>
        <v>0.85870698644421273</v>
      </c>
      <c r="Y173" s="5">
        <v>137</v>
      </c>
      <c r="Z173" s="82">
        <v>482</v>
      </c>
      <c r="AA173" s="17">
        <f t="shared" si="179"/>
        <v>5.0260688216892599E-2</v>
      </c>
      <c r="AB173" s="5">
        <v>273</v>
      </c>
      <c r="AC173" s="82">
        <v>873</v>
      </c>
      <c r="AD173" s="17">
        <f t="shared" si="180"/>
        <v>9.1032325338894687E-2</v>
      </c>
      <c r="AE173" s="30">
        <v>2984</v>
      </c>
      <c r="AF173" s="84">
        <v>5066</v>
      </c>
      <c r="AG173" s="31">
        <f t="shared" si="181"/>
        <v>0.52825860271115743</v>
      </c>
      <c r="AH173" s="90">
        <v>2946</v>
      </c>
      <c r="AI173" s="32">
        <v>4524</v>
      </c>
      <c r="AJ173" s="31">
        <f t="shared" si="182"/>
        <v>0.47174139728884257</v>
      </c>
      <c r="AK173" s="16">
        <v>1061</v>
      </c>
      <c r="AL173" s="87">
        <v>1567</v>
      </c>
      <c r="AM173" s="18">
        <f t="shared" si="183"/>
        <v>0.16339937434827945</v>
      </c>
      <c r="AN173" s="16">
        <v>219</v>
      </c>
      <c r="AO173" s="87">
        <v>258</v>
      </c>
      <c r="AP173" s="18">
        <f t="shared" si="184"/>
        <v>2.6903023983315955E-2</v>
      </c>
      <c r="AQ173" s="16">
        <v>32</v>
      </c>
      <c r="AR173" s="87">
        <v>35</v>
      </c>
      <c r="AS173" s="18">
        <f t="shared" si="185"/>
        <v>3.6496350364963502E-3</v>
      </c>
      <c r="AT173" s="16">
        <v>3287</v>
      </c>
      <c r="AU173" s="87">
        <v>7723</v>
      </c>
      <c r="AV173" s="18">
        <f t="shared" si="186"/>
        <v>0.80531803962460902</v>
      </c>
      <c r="AW173" s="16">
        <v>5</v>
      </c>
      <c r="AX173" s="87">
        <v>7</v>
      </c>
      <c r="AY173" s="18">
        <f t="shared" si="187"/>
        <v>7.2992700729927003E-4</v>
      </c>
      <c r="AZ173" s="16">
        <v>0</v>
      </c>
      <c r="BA173" s="82">
        <v>0</v>
      </c>
      <c r="BB173" s="61">
        <f t="shared" si="188"/>
        <v>0</v>
      </c>
      <c r="BC173" s="33">
        <v>1</v>
      </c>
      <c r="BD173" s="94">
        <v>4</v>
      </c>
      <c r="BE173" s="21">
        <f t="shared" si="189"/>
        <v>4.1710114702815432E-4</v>
      </c>
      <c r="BF173" s="34">
        <v>3580</v>
      </c>
      <c r="BG173" s="20">
        <v>9586</v>
      </c>
      <c r="BH173" s="21">
        <f t="shared" si="190"/>
        <v>0.9995828988529718</v>
      </c>
      <c r="BI173" s="5">
        <v>0</v>
      </c>
      <c r="BJ173" s="99">
        <v>0</v>
      </c>
      <c r="BK173" s="96">
        <f t="shared" si="191"/>
        <v>0</v>
      </c>
      <c r="BL173" s="5">
        <v>3581</v>
      </c>
      <c r="BM173" s="101">
        <v>9590</v>
      </c>
      <c r="BN173" s="17">
        <f t="shared" si="192"/>
        <v>1</v>
      </c>
      <c r="BO173" s="34">
        <v>0</v>
      </c>
      <c r="BP173" s="107">
        <v>0</v>
      </c>
      <c r="BQ173" s="21">
        <f t="shared" si="193"/>
        <v>0</v>
      </c>
      <c r="BR173" s="34">
        <v>2787</v>
      </c>
      <c r="BS173" s="107">
        <v>7563</v>
      </c>
      <c r="BT173" s="21">
        <f t="shared" si="194"/>
        <v>0.78863399374348275</v>
      </c>
      <c r="BU173" s="34">
        <v>0</v>
      </c>
      <c r="BV173" s="107">
        <v>0</v>
      </c>
      <c r="BW173" s="21">
        <f t="shared" si="195"/>
        <v>0</v>
      </c>
      <c r="BX173" s="34">
        <v>0</v>
      </c>
      <c r="BY173" s="107">
        <v>0</v>
      </c>
      <c r="BZ173" s="21">
        <f t="shared" si="196"/>
        <v>0</v>
      </c>
      <c r="CA173" s="34">
        <v>0</v>
      </c>
      <c r="CB173" s="107">
        <v>0</v>
      </c>
      <c r="CC173" s="21">
        <f t="shared" si="197"/>
        <v>0</v>
      </c>
      <c r="CD173" s="34">
        <v>2</v>
      </c>
      <c r="CE173" s="107">
        <v>3</v>
      </c>
      <c r="CF173" s="21">
        <f t="shared" si="198"/>
        <v>3.1282586027111576E-4</v>
      </c>
      <c r="CG173" s="34">
        <v>0</v>
      </c>
      <c r="CH173" s="107">
        <v>0</v>
      </c>
      <c r="CI173" s="21">
        <f t="shared" si="199"/>
        <v>0</v>
      </c>
      <c r="CJ173" s="34">
        <v>0</v>
      </c>
      <c r="CK173" s="107">
        <v>0</v>
      </c>
      <c r="CL173" s="21">
        <f t="shared" si="200"/>
        <v>0</v>
      </c>
      <c r="CM173" s="34">
        <v>0</v>
      </c>
      <c r="CN173" s="107">
        <v>0</v>
      </c>
      <c r="CO173" s="21">
        <f t="shared" si="201"/>
        <v>0</v>
      </c>
      <c r="CP173" s="34">
        <v>0</v>
      </c>
      <c r="CQ173" s="107">
        <v>0</v>
      </c>
      <c r="CR173" s="21">
        <f t="shared" si="202"/>
        <v>0</v>
      </c>
      <c r="CS173" s="34">
        <v>15</v>
      </c>
      <c r="CT173" s="107">
        <v>37</v>
      </c>
      <c r="CU173" s="21">
        <f t="shared" si="203"/>
        <v>3.8581856100104277E-3</v>
      </c>
      <c r="CV173" s="34">
        <v>1</v>
      </c>
      <c r="CW173" s="107">
        <v>2</v>
      </c>
      <c r="CX173" s="21">
        <f t="shared" si="204"/>
        <v>2.0855057351407716E-4</v>
      </c>
      <c r="CY173" s="34">
        <v>0</v>
      </c>
      <c r="CZ173" s="107">
        <v>0</v>
      </c>
      <c r="DA173" s="21">
        <f t="shared" si="205"/>
        <v>0</v>
      </c>
      <c r="DB173" s="34">
        <v>776</v>
      </c>
      <c r="DC173" s="107">
        <v>1985</v>
      </c>
      <c r="DD173" s="63">
        <f t="shared" si="206"/>
        <v>0.20698644421272158</v>
      </c>
      <c r="DE173" s="8">
        <v>1140</v>
      </c>
      <c r="DF173" s="117">
        <v>1386</v>
      </c>
      <c r="DG173" s="6">
        <f t="shared" si="207"/>
        <v>0.14452554744525548</v>
      </c>
      <c r="DH173" s="8">
        <v>1563</v>
      </c>
      <c r="DI173" s="117">
        <v>2340</v>
      </c>
      <c r="DJ173" s="6">
        <f t="shared" si="208"/>
        <v>0.24400417101147029</v>
      </c>
      <c r="DK173" s="8">
        <v>3538</v>
      </c>
      <c r="DL173" s="117">
        <v>5771</v>
      </c>
      <c r="DM173" s="6">
        <f t="shared" si="209"/>
        <v>0.60177267987486971</v>
      </c>
      <c r="DN173" s="8">
        <v>87</v>
      </c>
      <c r="DO173" s="117">
        <v>93</v>
      </c>
      <c r="DP173" s="6">
        <f t="shared" si="210"/>
        <v>9.6976016684045888E-3</v>
      </c>
      <c r="DQ173" s="65">
        <v>271</v>
      </c>
      <c r="DR173" s="123">
        <v>294</v>
      </c>
      <c r="DS173" s="31">
        <f t="shared" si="211"/>
        <v>3.0656934306569343E-2</v>
      </c>
      <c r="DT173" s="65">
        <v>3522</v>
      </c>
      <c r="DU173" s="124">
        <v>9296</v>
      </c>
      <c r="DV173" s="31">
        <f t="shared" si="212"/>
        <v>0.96934306569343065</v>
      </c>
      <c r="DW173" s="8">
        <v>1</v>
      </c>
      <c r="DX173" s="87">
        <v>1</v>
      </c>
      <c r="DY173" s="18">
        <f t="shared" si="213"/>
        <v>1.0427528675703858E-4</v>
      </c>
      <c r="DZ173" s="8">
        <v>3580</v>
      </c>
      <c r="EA173" s="82">
        <v>9589</v>
      </c>
      <c r="EB173" s="120">
        <f t="shared" si="214"/>
        <v>0.99989572471324295</v>
      </c>
      <c r="EC173" s="65">
        <v>0</v>
      </c>
      <c r="ED173" s="123">
        <v>0</v>
      </c>
      <c r="EE173" s="21">
        <f t="shared" si="215"/>
        <v>0</v>
      </c>
      <c r="EF173" s="34">
        <v>3581</v>
      </c>
      <c r="EG173" s="20">
        <v>9590</v>
      </c>
      <c r="EH173" s="67">
        <f t="shared" si="216"/>
        <v>1</v>
      </c>
    </row>
    <row r="174" spans="1:138" s="40" customFormat="1" ht="12" x14ac:dyDescent="0.25">
      <c r="A174" s="37">
        <v>261410</v>
      </c>
      <c r="B174" s="60"/>
      <c r="C174" s="38" t="s">
        <v>205</v>
      </c>
      <c r="D174" s="39" t="s">
        <v>14</v>
      </c>
      <c r="E174" s="37" t="s">
        <v>6</v>
      </c>
      <c r="F174" s="50">
        <v>32729</v>
      </c>
      <c r="G174" s="51">
        <v>6451</v>
      </c>
      <c r="H174" s="76">
        <v>14688</v>
      </c>
      <c r="I174" s="52">
        <f t="shared" si="217"/>
        <v>0.44877631458339701</v>
      </c>
      <c r="J174" s="34">
        <v>3556</v>
      </c>
      <c r="K174" s="20">
        <v>8055</v>
      </c>
      <c r="L174" s="21">
        <f t="shared" ref="L174:L199" si="218">K174/H174</f>
        <v>0.54840686274509809</v>
      </c>
      <c r="M174" s="79">
        <v>2889</v>
      </c>
      <c r="N174" s="22">
        <v>6625</v>
      </c>
      <c r="O174" s="23">
        <f t="shared" ref="O174:O199" si="219">N174/H174</f>
        <v>0.45104847494553379</v>
      </c>
      <c r="P174" s="34">
        <v>5</v>
      </c>
      <c r="Q174" s="70">
        <v>5</v>
      </c>
      <c r="R174" s="72">
        <f t="shared" ref="R174:R199" si="220">Q174/H174</f>
        <v>3.4041394335511985E-4</v>
      </c>
      <c r="S174" s="34">
        <v>1</v>
      </c>
      <c r="T174" s="70">
        <v>3</v>
      </c>
      <c r="U174" s="21">
        <f t="shared" ref="U174:U199" si="221">T174/H174</f>
        <v>2.042483660130719E-4</v>
      </c>
      <c r="V174" s="5">
        <v>5690</v>
      </c>
      <c r="W174" s="82">
        <v>12665</v>
      </c>
      <c r="X174" s="17">
        <f t="shared" ref="X174:X199" si="222">W174/H174</f>
        <v>0.86226851851851849</v>
      </c>
      <c r="Y174" s="5">
        <v>276</v>
      </c>
      <c r="Z174" s="82">
        <v>729</v>
      </c>
      <c r="AA174" s="17">
        <f t="shared" ref="AA174:AA199" si="223">Z174/H174</f>
        <v>4.9632352941176468E-2</v>
      </c>
      <c r="AB174" s="5">
        <v>485</v>
      </c>
      <c r="AC174" s="82">
        <v>1294</v>
      </c>
      <c r="AD174" s="17">
        <f t="shared" ref="AD174:AD199" si="224">AC174/H174</f>
        <v>8.8099128540305008E-2</v>
      </c>
      <c r="AE174" s="30">
        <v>5240</v>
      </c>
      <c r="AF174" s="84">
        <v>8608</v>
      </c>
      <c r="AG174" s="31">
        <f t="shared" ref="AG174:AG199" si="225">AF174/H174</f>
        <v>0.58605664488017428</v>
      </c>
      <c r="AH174" s="90">
        <v>4477</v>
      </c>
      <c r="AI174" s="32">
        <v>6080</v>
      </c>
      <c r="AJ174" s="31">
        <f t="shared" ref="AJ174:AJ199" si="226">AI174/H174</f>
        <v>0.41394335511982572</v>
      </c>
      <c r="AK174" s="16">
        <v>3227</v>
      </c>
      <c r="AL174" s="87">
        <v>5026</v>
      </c>
      <c r="AM174" s="18">
        <f t="shared" ref="AM174:AM199" si="227">AL174/H174</f>
        <v>0.34218409586056647</v>
      </c>
      <c r="AN174" s="16">
        <v>352</v>
      </c>
      <c r="AO174" s="87">
        <v>395</v>
      </c>
      <c r="AP174" s="18">
        <f t="shared" ref="AP174:AP199" si="228">AO174/H174</f>
        <v>2.6892701525054467E-2</v>
      </c>
      <c r="AQ174" s="16">
        <v>55</v>
      </c>
      <c r="AR174" s="87">
        <v>56</v>
      </c>
      <c r="AS174" s="18">
        <f t="shared" ref="AS174:AS199" si="229">AR174/H174</f>
        <v>3.8126361655773421E-3</v>
      </c>
      <c r="AT174" s="16">
        <v>5191</v>
      </c>
      <c r="AU174" s="87">
        <v>9191</v>
      </c>
      <c r="AV174" s="18">
        <f t="shared" ref="AV174:AV199" si="230">AU174/H174</f>
        <v>0.6257489106753813</v>
      </c>
      <c r="AW174" s="16">
        <v>10</v>
      </c>
      <c r="AX174" s="87">
        <v>20</v>
      </c>
      <c r="AY174" s="18">
        <f t="shared" ref="AY174:AY199" si="231">AX174/H174</f>
        <v>1.3616557734204794E-3</v>
      </c>
      <c r="AZ174" s="16">
        <v>0</v>
      </c>
      <c r="BA174" s="82">
        <v>0</v>
      </c>
      <c r="BB174" s="61">
        <f t="shared" ref="BB174:BB199" si="232">BA174/H174</f>
        <v>0</v>
      </c>
      <c r="BC174" s="33">
        <v>2</v>
      </c>
      <c r="BD174" s="94">
        <v>6</v>
      </c>
      <c r="BE174" s="21">
        <f t="shared" ref="BE174:BE199" si="233">BD174/H174</f>
        <v>4.084967320261438E-4</v>
      </c>
      <c r="BF174" s="34">
        <v>6449</v>
      </c>
      <c r="BG174" s="20">
        <v>14682</v>
      </c>
      <c r="BH174" s="21">
        <f t="shared" ref="BH174:BH199" si="234">BG174/H174</f>
        <v>0.99959150326797386</v>
      </c>
      <c r="BI174" s="5">
        <v>108</v>
      </c>
      <c r="BJ174" s="99">
        <v>250</v>
      </c>
      <c r="BK174" s="96">
        <f t="shared" ref="BK174:BK199" si="235">BJ174/H174</f>
        <v>1.7020697167755991E-2</v>
      </c>
      <c r="BL174" s="5">
        <v>6343</v>
      </c>
      <c r="BM174" s="101">
        <v>14438</v>
      </c>
      <c r="BN174" s="17">
        <f t="shared" ref="BN174:BN199" si="236">BM174/H174</f>
        <v>0.982979302832244</v>
      </c>
      <c r="BO174" s="34">
        <v>0</v>
      </c>
      <c r="BP174" s="107">
        <v>0</v>
      </c>
      <c r="BQ174" s="21">
        <f t="shared" ref="BQ174:BQ199" si="237">BP174/H174</f>
        <v>0</v>
      </c>
      <c r="BR174" s="34">
        <v>80</v>
      </c>
      <c r="BS174" s="107">
        <v>189</v>
      </c>
      <c r="BT174" s="21">
        <f t="shared" ref="BT174:BT199" si="238">BS174/H174</f>
        <v>1.2867647058823529E-2</v>
      </c>
      <c r="BU174" s="34">
        <v>21</v>
      </c>
      <c r="BV174" s="107">
        <v>57</v>
      </c>
      <c r="BW174" s="21">
        <f t="shared" ref="BW174:BW199" si="239">BV174/H174</f>
        <v>3.8807189542483661E-3</v>
      </c>
      <c r="BX174" s="34">
        <v>3</v>
      </c>
      <c r="BY174" s="107">
        <v>5</v>
      </c>
      <c r="BZ174" s="21">
        <f t="shared" ref="BZ174:BZ199" si="240">BY174/H174</f>
        <v>3.4041394335511985E-4</v>
      </c>
      <c r="CA174" s="34">
        <v>0</v>
      </c>
      <c r="CB174" s="107">
        <v>0</v>
      </c>
      <c r="CC174" s="21">
        <f t="shared" ref="CC174:CC199" si="241">CB174/H174</f>
        <v>0</v>
      </c>
      <c r="CD174" s="34">
        <v>32</v>
      </c>
      <c r="CE174" s="107">
        <v>46</v>
      </c>
      <c r="CF174" s="21">
        <f t="shared" ref="CF174:CF199" si="242">CE174/H174</f>
        <v>3.1318082788671024E-3</v>
      </c>
      <c r="CG174" s="34">
        <v>1</v>
      </c>
      <c r="CH174" s="107">
        <v>1</v>
      </c>
      <c r="CI174" s="21">
        <f t="shared" ref="CI174:CI199" si="243">CH174/H174</f>
        <v>6.8082788671023972E-5</v>
      </c>
      <c r="CJ174" s="34">
        <v>1</v>
      </c>
      <c r="CK174" s="107">
        <v>1</v>
      </c>
      <c r="CL174" s="21">
        <f t="shared" ref="CL174:CL199" si="244">CK174/K174</f>
        <v>1.2414649286157667E-4</v>
      </c>
      <c r="CM174" s="34">
        <v>0</v>
      </c>
      <c r="CN174" s="107">
        <v>0</v>
      </c>
      <c r="CO174" s="21">
        <f t="shared" ref="CO174:CO199" si="245">CN174/H174</f>
        <v>0</v>
      </c>
      <c r="CP174" s="34">
        <v>0</v>
      </c>
      <c r="CQ174" s="107">
        <v>0</v>
      </c>
      <c r="CR174" s="21">
        <f t="shared" ref="CR174:CR199" si="246">CQ174/G174</f>
        <v>0</v>
      </c>
      <c r="CS174" s="34">
        <v>3</v>
      </c>
      <c r="CT174" s="107">
        <v>8</v>
      </c>
      <c r="CU174" s="21">
        <f t="shared" ref="CU174:CU199" si="247">CT174/H174</f>
        <v>5.4466230936819177E-4</v>
      </c>
      <c r="CV174" s="34">
        <v>15</v>
      </c>
      <c r="CW174" s="107">
        <v>48</v>
      </c>
      <c r="CX174" s="21">
        <f t="shared" ref="CX174:CX199" si="248">CW174/H174</f>
        <v>3.2679738562091504E-3</v>
      </c>
      <c r="CY174" s="34">
        <v>0</v>
      </c>
      <c r="CZ174" s="107">
        <v>0</v>
      </c>
      <c r="DA174" s="21">
        <f t="shared" ref="DA174:DA199" si="249">CZ174/H174</f>
        <v>0</v>
      </c>
      <c r="DB174" s="34">
        <v>6295</v>
      </c>
      <c r="DC174" s="107">
        <v>14333</v>
      </c>
      <c r="DD174" s="63">
        <f t="shared" ref="DD174:DD199" si="250">DC174/H174</f>
        <v>0.9758306100217865</v>
      </c>
      <c r="DE174" s="8">
        <v>1704</v>
      </c>
      <c r="DF174" s="117">
        <v>2043</v>
      </c>
      <c r="DG174" s="6">
        <f t="shared" ref="DG174:DG199" si="251">DF174/H174</f>
        <v>0.13909313725490197</v>
      </c>
      <c r="DH174" s="8">
        <v>2613</v>
      </c>
      <c r="DI174" s="117">
        <v>3724</v>
      </c>
      <c r="DJ174" s="6">
        <f t="shared" ref="DJ174:DJ199" si="252">DI174/H174</f>
        <v>0.25354030501089325</v>
      </c>
      <c r="DK174" s="8">
        <v>6220</v>
      </c>
      <c r="DL174" s="117">
        <v>8567</v>
      </c>
      <c r="DM174" s="6">
        <f t="shared" ref="DM174:DM199" si="253">DL174/H174</f>
        <v>0.58326525054466227</v>
      </c>
      <c r="DN174" s="8">
        <v>343</v>
      </c>
      <c r="DO174" s="117">
        <v>354</v>
      </c>
      <c r="DP174" s="6">
        <f t="shared" ref="DP174:DP199" si="254">DO174/H174</f>
        <v>2.4101307189542485E-2</v>
      </c>
      <c r="DQ174" s="65">
        <v>575</v>
      </c>
      <c r="DR174" s="123">
        <v>617</v>
      </c>
      <c r="DS174" s="31">
        <f t="shared" ref="DS174:DS199" si="255">DR174/H174</f>
        <v>4.2007080610021785E-2</v>
      </c>
      <c r="DT174" s="65">
        <v>6264</v>
      </c>
      <c r="DU174" s="124">
        <v>14071</v>
      </c>
      <c r="DV174" s="31">
        <f t="shared" ref="DV174:DV199" si="256">DU174/H174</f>
        <v>0.95799291938997821</v>
      </c>
      <c r="DW174" s="8">
        <v>5</v>
      </c>
      <c r="DX174" s="87">
        <v>5</v>
      </c>
      <c r="DY174" s="18">
        <f t="shared" ref="DY174:DY199" si="257">DX174/H174</f>
        <v>3.4041394335511985E-4</v>
      </c>
      <c r="DZ174" s="8">
        <v>6446</v>
      </c>
      <c r="EA174" s="82">
        <v>14683</v>
      </c>
      <c r="EB174" s="120">
        <f t="shared" ref="EB174:EB199" si="258">EA174/H174</f>
        <v>0.99965958605664484</v>
      </c>
      <c r="EC174" s="65">
        <v>0</v>
      </c>
      <c r="ED174" s="123">
        <v>0</v>
      </c>
      <c r="EE174" s="21">
        <f t="shared" ref="EE174:EE199" si="259">ED174/H174</f>
        <v>0</v>
      </c>
      <c r="EF174" s="34">
        <v>6451</v>
      </c>
      <c r="EG174" s="20">
        <v>14688</v>
      </c>
      <c r="EH174" s="67">
        <f t="shared" ref="EH174:EH199" si="260">EG174/H174</f>
        <v>1</v>
      </c>
    </row>
    <row r="175" spans="1:138" s="40" customFormat="1" ht="12" x14ac:dyDescent="0.25">
      <c r="A175" s="37">
        <v>261420</v>
      </c>
      <c r="B175" s="60"/>
      <c r="C175" s="38" t="s">
        <v>206</v>
      </c>
      <c r="D175" s="39" t="s">
        <v>10</v>
      </c>
      <c r="E175" s="37" t="s">
        <v>6</v>
      </c>
      <c r="F175" s="50">
        <v>37596</v>
      </c>
      <c r="G175" s="51">
        <v>6838</v>
      </c>
      <c r="H175" s="76">
        <v>17755</v>
      </c>
      <c r="I175" s="52">
        <f t="shared" si="217"/>
        <v>0.47225768698797743</v>
      </c>
      <c r="J175" s="34">
        <v>5388</v>
      </c>
      <c r="K175" s="20">
        <v>13796</v>
      </c>
      <c r="L175" s="21">
        <f t="shared" si="218"/>
        <v>0.77702055758941146</v>
      </c>
      <c r="M175" s="79">
        <v>1442</v>
      </c>
      <c r="N175" s="22">
        <v>3950</v>
      </c>
      <c r="O175" s="23">
        <f t="shared" si="219"/>
        <v>0.22247254294564911</v>
      </c>
      <c r="P175" s="34">
        <v>7</v>
      </c>
      <c r="Q175" s="70">
        <v>7</v>
      </c>
      <c r="R175" s="72">
        <f t="shared" si="220"/>
        <v>3.9425513939735286E-4</v>
      </c>
      <c r="S175" s="34">
        <v>1</v>
      </c>
      <c r="T175" s="70">
        <v>2</v>
      </c>
      <c r="U175" s="21">
        <f t="shared" si="221"/>
        <v>1.1264432554210082E-4</v>
      </c>
      <c r="V175" s="5">
        <v>5412</v>
      </c>
      <c r="W175" s="82">
        <v>13692</v>
      </c>
      <c r="X175" s="17">
        <f t="shared" si="222"/>
        <v>0.7711630526612222</v>
      </c>
      <c r="Y175" s="5">
        <v>596</v>
      </c>
      <c r="Z175" s="82">
        <v>1606</v>
      </c>
      <c r="AA175" s="17">
        <f t="shared" si="223"/>
        <v>9.0453393410306962E-2</v>
      </c>
      <c r="AB175" s="5">
        <v>830</v>
      </c>
      <c r="AC175" s="82">
        <v>2457</v>
      </c>
      <c r="AD175" s="17">
        <f t="shared" si="224"/>
        <v>0.13838355392847085</v>
      </c>
      <c r="AE175" s="30">
        <v>6326</v>
      </c>
      <c r="AF175" s="84">
        <v>10911</v>
      </c>
      <c r="AG175" s="31">
        <f t="shared" si="225"/>
        <v>0.61453111799493099</v>
      </c>
      <c r="AH175" s="90">
        <v>4727</v>
      </c>
      <c r="AI175" s="32">
        <v>6844</v>
      </c>
      <c r="AJ175" s="31">
        <f t="shared" si="226"/>
        <v>0.38546888200506901</v>
      </c>
      <c r="AK175" s="16">
        <v>1280</v>
      </c>
      <c r="AL175" s="87">
        <v>1640</v>
      </c>
      <c r="AM175" s="18">
        <f t="shared" si="227"/>
        <v>9.2368346944522672E-2</v>
      </c>
      <c r="AN175" s="16">
        <v>448</v>
      </c>
      <c r="AO175" s="87">
        <v>511</v>
      </c>
      <c r="AP175" s="18">
        <f t="shared" si="228"/>
        <v>2.8780625176006758E-2</v>
      </c>
      <c r="AQ175" s="16">
        <v>68</v>
      </c>
      <c r="AR175" s="87">
        <v>68</v>
      </c>
      <c r="AS175" s="18">
        <f t="shared" si="229"/>
        <v>3.8299070684314276E-3</v>
      </c>
      <c r="AT175" s="16">
        <v>6546</v>
      </c>
      <c r="AU175" s="87">
        <v>15514</v>
      </c>
      <c r="AV175" s="18">
        <f t="shared" si="230"/>
        <v>0.87378203323007608</v>
      </c>
      <c r="AW175" s="16">
        <v>22</v>
      </c>
      <c r="AX175" s="87">
        <v>22</v>
      </c>
      <c r="AY175" s="18">
        <f t="shared" si="231"/>
        <v>1.239087580963109E-3</v>
      </c>
      <c r="AZ175" s="16">
        <v>0</v>
      </c>
      <c r="BA175" s="82">
        <v>0</v>
      </c>
      <c r="BB175" s="61">
        <f t="shared" si="232"/>
        <v>0</v>
      </c>
      <c r="BC175" s="33">
        <v>0</v>
      </c>
      <c r="BD175" s="94">
        <v>0</v>
      </c>
      <c r="BE175" s="21">
        <f t="shared" si="233"/>
        <v>0</v>
      </c>
      <c r="BF175" s="34">
        <v>6838</v>
      </c>
      <c r="BG175" s="20">
        <v>17755</v>
      </c>
      <c r="BH175" s="21">
        <f t="shared" si="234"/>
        <v>1</v>
      </c>
      <c r="BI175" s="5">
        <v>0</v>
      </c>
      <c r="BJ175" s="99">
        <v>0</v>
      </c>
      <c r="BK175" s="96">
        <f t="shared" si="235"/>
        <v>0</v>
      </c>
      <c r="BL175" s="5">
        <v>6838</v>
      </c>
      <c r="BM175" s="101">
        <v>17755</v>
      </c>
      <c r="BN175" s="17">
        <f t="shared" si="236"/>
        <v>1</v>
      </c>
      <c r="BO175" s="34">
        <v>1</v>
      </c>
      <c r="BP175" s="107">
        <v>7</v>
      </c>
      <c r="BQ175" s="21">
        <f t="shared" si="237"/>
        <v>3.9425513939735286E-4</v>
      </c>
      <c r="BR175" s="34">
        <v>51</v>
      </c>
      <c r="BS175" s="107">
        <v>116</v>
      </c>
      <c r="BT175" s="21">
        <f t="shared" si="238"/>
        <v>6.5333708814418476E-3</v>
      </c>
      <c r="BU175" s="34">
        <v>4</v>
      </c>
      <c r="BV175" s="107">
        <v>10</v>
      </c>
      <c r="BW175" s="21">
        <f t="shared" si="239"/>
        <v>5.6322162771050405E-4</v>
      </c>
      <c r="BX175" s="34">
        <v>0</v>
      </c>
      <c r="BY175" s="107">
        <v>0</v>
      </c>
      <c r="BZ175" s="21">
        <f t="shared" si="240"/>
        <v>0</v>
      </c>
      <c r="CA175" s="34">
        <v>0</v>
      </c>
      <c r="CB175" s="107">
        <v>0</v>
      </c>
      <c r="CC175" s="21">
        <f t="shared" si="241"/>
        <v>0</v>
      </c>
      <c r="CD175" s="34">
        <v>16</v>
      </c>
      <c r="CE175" s="107">
        <v>31</v>
      </c>
      <c r="CF175" s="21">
        <f t="shared" si="242"/>
        <v>1.7459870459025626E-3</v>
      </c>
      <c r="CG175" s="34">
        <v>0</v>
      </c>
      <c r="CH175" s="107">
        <v>0</v>
      </c>
      <c r="CI175" s="21">
        <f t="shared" si="243"/>
        <v>0</v>
      </c>
      <c r="CJ175" s="34">
        <v>0</v>
      </c>
      <c r="CK175" s="107">
        <v>0</v>
      </c>
      <c r="CL175" s="21">
        <f t="shared" si="244"/>
        <v>0</v>
      </c>
      <c r="CM175" s="34">
        <v>0</v>
      </c>
      <c r="CN175" s="107">
        <v>0</v>
      </c>
      <c r="CO175" s="21">
        <f t="shared" si="245"/>
        <v>0</v>
      </c>
      <c r="CP175" s="34">
        <v>0</v>
      </c>
      <c r="CQ175" s="107">
        <v>0</v>
      </c>
      <c r="CR175" s="21">
        <f t="shared" si="246"/>
        <v>0</v>
      </c>
      <c r="CS175" s="34">
        <v>178</v>
      </c>
      <c r="CT175" s="107">
        <v>456</v>
      </c>
      <c r="CU175" s="21">
        <f t="shared" si="247"/>
        <v>2.5682906223598985E-2</v>
      </c>
      <c r="CV175" s="34">
        <v>0</v>
      </c>
      <c r="CW175" s="107">
        <v>0</v>
      </c>
      <c r="CX175" s="21">
        <f t="shared" si="248"/>
        <v>0</v>
      </c>
      <c r="CY175" s="34">
        <v>0</v>
      </c>
      <c r="CZ175" s="107">
        <v>0</v>
      </c>
      <c r="DA175" s="21">
        <f t="shared" si="249"/>
        <v>0</v>
      </c>
      <c r="DB175" s="34">
        <v>6587</v>
      </c>
      <c r="DC175" s="107">
        <v>17133</v>
      </c>
      <c r="DD175" s="63">
        <f t="shared" si="250"/>
        <v>0.96496761475640669</v>
      </c>
      <c r="DE175" s="8">
        <v>2515</v>
      </c>
      <c r="DF175" s="117">
        <v>3103</v>
      </c>
      <c r="DG175" s="6">
        <f t="shared" si="251"/>
        <v>0.17476767107856941</v>
      </c>
      <c r="DH175" s="8">
        <v>3432</v>
      </c>
      <c r="DI175" s="117">
        <v>5208</v>
      </c>
      <c r="DJ175" s="6">
        <f t="shared" si="252"/>
        <v>0.29332582371163052</v>
      </c>
      <c r="DK175" s="8">
        <v>6627</v>
      </c>
      <c r="DL175" s="117">
        <v>9096</v>
      </c>
      <c r="DM175" s="6">
        <f t="shared" si="253"/>
        <v>0.5123063925654745</v>
      </c>
      <c r="DN175" s="8">
        <v>322</v>
      </c>
      <c r="DO175" s="117">
        <v>348</v>
      </c>
      <c r="DP175" s="6">
        <f t="shared" si="254"/>
        <v>1.9600112644325544E-2</v>
      </c>
      <c r="DQ175" s="65">
        <v>177</v>
      </c>
      <c r="DR175" s="123">
        <v>181</v>
      </c>
      <c r="DS175" s="31">
        <f t="shared" si="255"/>
        <v>1.0194311461560124E-2</v>
      </c>
      <c r="DT175" s="65">
        <v>6802</v>
      </c>
      <c r="DU175" s="124">
        <v>17574</v>
      </c>
      <c r="DV175" s="31">
        <f t="shared" si="256"/>
        <v>0.98980568853843987</v>
      </c>
      <c r="DW175" s="8">
        <v>7</v>
      </c>
      <c r="DX175" s="87">
        <v>7</v>
      </c>
      <c r="DY175" s="18">
        <f t="shared" si="257"/>
        <v>3.9425513939735286E-4</v>
      </c>
      <c r="DZ175" s="8">
        <v>6831</v>
      </c>
      <c r="EA175" s="82">
        <v>17748</v>
      </c>
      <c r="EB175" s="120">
        <f t="shared" si="258"/>
        <v>0.99960574486060261</v>
      </c>
      <c r="EC175" s="65">
        <v>0</v>
      </c>
      <c r="ED175" s="123">
        <v>0</v>
      </c>
      <c r="EE175" s="21">
        <f t="shared" si="259"/>
        <v>0</v>
      </c>
      <c r="EF175" s="34">
        <v>6838</v>
      </c>
      <c r="EG175" s="20">
        <v>17755</v>
      </c>
      <c r="EH175" s="67">
        <f t="shared" si="260"/>
        <v>1</v>
      </c>
    </row>
    <row r="176" spans="1:138" s="40" customFormat="1" ht="12" x14ac:dyDescent="0.25">
      <c r="A176" s="37">
        <v>261440</v>
      </c>
      <c r="B176" s="60"/>
      <c r="C176" s="38" t="s">
        <v>207</v>
      </c>
      <c r="D176" s="39" t="s">
        <v>5</v>
      </c>
      <c r="E176" s="37" t="s">
        <v>8</v>
      </c>
      <c r="F176" s="50">
        <v>5271</v>
      </c>
      <c r="G176" s="51">
        <v>970</v>
      </c>
      <c r="H176" s="76">
        <v>2777</v>
      </c>
      <c r="I176" s="52">
        <f t="shared" si="217"/>
        <v>0.52684500094858666</v>
      </c>
      <c r="J176" s="34">
        <v>361</v>
      </c>
      <c r="K176" s="20">
        <v>983</v>
      </c>
      <c r="L176" s="21">
        <f t="shared" si="218"/>
        <v>0.35397911415196254</v>
      </c>
      <c r="M176" s="79">
        <v>609</v>
      </c>
      <c r="N176" s="22">
        <v>1794</v>
      </c>
      <c r="O176" s="23">
        <f t="shared" si="219"/>
        <v>0.64602088584803741</v>
      </c>
      <c r="P176" s="34">
        <v>0</v>
      </c>
      <c r="Q176" s="70">
        <v>0</v>
      </c>
      <c r="R176" s="72">
        <f t="shared" si="220"/>
        <v>0</v>
      </c>
      <c r="S176" s="34">
        <v>0</v>
      </c>
      <c r="T176" s="70">
        <v>0</v>
      </c>
      <c r="U176" s="21">
        <f t="shared" si="221"/>
        <v>0</v>
      </c>
      <c r="V176" s="5">
        <v>861</v>
      </c>
      <c r="W176" s="82">
        <v>2417</v>
      </c>
      <c r="X176" s="17">
        <f t="shared" si="222"/>
        <v>0.87036370183651424</v>
      </c>
      <c r="Y176" s="5">
        <v>33</v>
      </c>
      <c r="Z176" s="82">
        <v>111</v>
      </c>
      <c r="AA176" s="17">
        <f t="shared" si="223"/>
        <v>3.9971191933741448E-2</v>
      </c>
      <c r="AB176" s="5">
        <v>76</v>
      </c>
      <c r="AC176" s="82">
        <v>249</v>
      </c>
      <c r="AD176" s="17">
        <f t="shared" si="224"/>
        <v>8.9665106229744329E-2</v>
      </c>
      <c r="AE176" s="30">
        <v>806</v>
      </c>
      <c r="AF176" s="84">
        <v>1389</v>
      </c>
      <c r="AG176" s="31">
        <f t="shared" si="225"/>
        <v>0.50018005041411595</v>
      </c>
      <c r="AH176" s="90">
        <v>852</v>
      </c>
      <c r="AI176" s="32">
        <v>1388</v>
      </c>
      <c r="AJ176" s="31">
        <f t="shared" si="226"/>
        <v>0.49981994958588405</v>
      </c>
      <c r="AK176" s="16">
        <v>761</v>
      </c>
      <c r="AL176" s="87">
        <v>1578</v>
      </c>
      <c r="AM176" s="18">
        <f t="shared" si="227"/>
        <v>0.56823910694994595</v>
      </c>
      <c r="AN176" s="16">
        <v>16</v>
      </c>
      <c r="AO176" s="87">
        <v>16</v>
      </c>
      <c r="AP176" s="18">
        <f t="shared" si="228"/>
        <v>5.7616132517104793E-3</v>
      </c>
      <c r="AQ176" s="16">
        <v>4</v>
      </c>
      <c r="AR176" s="87">
        <v>5</v>
      </c>
      <c r="AS176" s="18">
        <f t="shared" si="229"/>
        <v>1.8005041411595247E-3</v>
      </c>
      <c r="AT176" s="16">
        <v>629</v>
      </c>
      <c r="AU176" s="87">
        <v>1178</v>
      </c>
      <c r="AV176" s="18">
        <f t="shared" si="230"/>
        <v>0.424198775657184</v>
      </c>
      <c r="AW176" s="16">
        <v>0</v>
      </c>
      <c r="AX176" s="87">
        <v>0</v>
      </c>
      <c r="AY176" s="18">
        <f t="shared" si="231"/>
        <v>0</v>
      </c>
      <c r="AZ176" s="16">
        <v>0</v>
      </c>
      <c r="BA176" s="82">
        <v>0</v>
      </c>
      <c r="BB176" s="61">
        <f t="shared" si="232"/>
        <v>0</v>
      </c>
      <c r="BC176" s="33">
        <v>0</v>
      </c>
      <c r="BD176" s="94">
        <v>0</v>
      </c>
      <c r="BE176" s="21">
        <f t="shared" si="233"/>
        <v>0</v>
      </c>
      <c r="BF176" s="34">
        <v>970</v>
      </c>
      <c r="BG176" s="20">
        <v>2777</v>
      </c>
      <c r="BH176" s="21">
        <f t="shared" si="234"/>
        <v>1</v>
      </c>
      <c r="BI176" s="5">
        <v>0</v>
      </c>
      <c r="BJ176" s="99">
        <v>0</v>
      </c>
      <c r="BK176" s="96">
        <f t="shared" si="235"/>
        <v>0</v>
      </c>
      <c r="BL176" s="5">
        <v>970</v>
      </c>
      <c r="BM176" s="101">
        <v>2777</v>
      </c>
      <c r="BN176" s="17">
        <f t="shared" si="236"/>
        <v>1</v>
      </c>
      <c r="BO176" s="34">
        <v>0</v>
      </c>
      <c r="BP176" s="107">
        <v>0</v>
      </c>
      <c r="BQ176" s="21">
        <f t="shared" si="237"/>
        <v>0</v>
      </c>
      <c r="BR176" s="34">
        <v>882</v>
      </c>
      <c r="BS176" s="107">
        <v>2553</v>
      </c>
      <c r="BT176" s="21">
        <f t="shared" si="238"/>
        <v>0.91933741447605333</v>
      </c>
      <c r="BU176" s="34">
        <v>1</v>
      </c>
      <c r="BV176" s="107">
        <v>4</v>
      </c>
      <c r="BW176" s="21">
        <f t="shared" si="239"/>
        <v>1.4404033129276198E-3</v>
      </c>
      <c r="BX176" s="34">
        <v>0</v>
      </c>
      <c r="BY176" s="107">
        <v>0</v>
      </c>
      <c r="BZ176" s="21">
        <f t="shared" si="240"/>
        <v>0</v>
      </c>
      <c r="CA176" s="34">
        <v>0</v>
      </c>
      <c r="CB176" s="107">
        <v>0</v>
      </c>
      <c r="CC176" s="21">
        <f t="shared" si="241"/>
        <v>0</v>
      </c>
      <c r="CD176" s="34">
        <v>1</v>
      </c>
      <c r="CE176" s="107">
        <v>5</v>
      </c>
      <c r="CF176" s="21">
        <f t="shared" si="242"/>
        <v>1.8005041411595247E-3</v>
      </c>
      <c r="CG176" s="34">
        <v>0</v>
      </c>
      <c r="CH176" s="107">
        <v>0</v>
      </c>
      <c r="CI176" s="21">
        <f t="shared" si="243"/>
        <v>0</v>
      </c>
      <c r="CJ176" s="34">
        <v>0</v>
      </c>
      <c r="CK176" s="107">
        <v>0</v>
      </c>
      <c r="CL176" s="21">
        <f t="shared" si="244"/>
        <v>0</v>
      </c>
      <c r="CM176" s="34">
        <v>0</v>
      </c>
      <c r="CN176" s="107">
        <v>0</v>
      </c>
      <c r="CO176" s="21">
        <f t="shared" si="245"/>
        <v>0</v>
      </c>
      <c r="CP176" s="34">
        <v>0</v>
      </c>
      <c r="CQ176" s="107">
        <v>0</v>
      </c>
      <c r="CR176" s="21">
        <f t="shared" si="246"/>
        <v>0</v>
      </c>
      <c r="CS176" s="34">
        <v>0</v>
      </c>
      <c r="CT176" s="107">
        <v>0</v>
      </c>
      <c r="CU176" s="21">
        <f t="shared" si="247"/>
        <v>0</v>
      </c>
      <c r="CV176" s="34">
        <v>1</v>
      </c>
      <c r="CW176" s="107">
        <v>3</v>
      </c>
      <c r="CX176" s="21">
        <f t="shared" si="248"/>
        <v>1.0803024846957148E-3</v>
      </c>
      <c r="CY176" s="34">
        <v>0</v>
      </c>
      <c r="CZ176" s="107">
        <v>0</v>
      </c>
      <c r="DA176" s="21">
        <f t="shared" si="249"/>
        <v>0</v>
      </c>
      <c r="DB176" s="34">
        <v>85</v>
      </c>
      <c r="DC176" s="107">
        <v>212</v>
      </c>
      <c r="DD176" s="63">
        <f t="shared" si="250"/>
        <v>7.6341375585163851E-2</v>
      </c>
      <c r="DE176" s="8">
        <v>323</v>
      </c>
      <c r="DF176" s="117">
        <v>413</v>
      </c>
      <c r="DG176" s="6">
        <f t="shared" si="251"/>
        <v>0.14872164205977673</v>
      </c>
      <c r="DH176" s="8">
        <v>482</v>
      </c>
      <c r="DI176" s="117">
        <v>708</v>
      </c>
      <c r="DJ176" s="6">
        <f t="shared" si="252"/>
        <v>0.25495138638818871</v>
      </c>
      <c r="DK176" s="8">
        <v>957</v>
      </c>
      <c r="DL176" s="117">
        <v>1633</v>
      </c>
      <c r="DM176" s="6">
        <f t="shared" si="253"/>
        <v>0.58804465250270077</v>
      </c>
      <c r="DN176" s="8">
        <v>23</v>
      </c>
      <c r="DO176" s="117">
        <v>23</v>
      </c>
      <c r="DP176" s="6">
        <f t="shared" si="254"/>
        <v>8.2823190493338129E-3</v>
      </c>
      <c r="DQ176" s="65">
        <v>72</v>
      </c>
      <c r="DR176" s="123">
        <v>79</v>
      </c>
      <c r="DS176" s="31">
        <f t="shared" si="255"/>
        <v>2.844796543032049E-2</v>
      </c>
      <c r="DT176" s="65">
        <v>962</v>
      </c>
      <c r="DU176" s="124">
        <v>2698</v>
      </c>
      <c r="DV176" s="31">
        <f t="shared" si="256"/>
        <v>0.97155203456967953</v>
      </c>
      <c r="DW176" s="8">
        <v>0</v>
      </c>
      <c r="DX176" s="87">
        <v>0</v>
      </c>
      <c r="DY176" s="18">
        <f t="shared" si="257"/>
        <v>0</v>
      </c>
      <c r="DZ176" s="8">
        <v>970</v>
      </c>
      <c r="EA176" s="82">
        <v>2777</v>
      </c>
      <c r="EB176" s="120">
        <f t="shared" si="258"/>
        <v>1</v>
      </c>
      <c r="EC176" s="65">
        <v>2</v>
      </c>
      <c r="ED176" s="123">
        <v>4</v>
      </c>
      <c r="EE176" s="21">
        <f t="shared" si="259"/>
        <v>1.4404033129276198E-3</v>
      </c>
      <c r="EF176" s="34">
        <v>970</v>
      </c>
      <c r="EG176" s="20">
        <v>2773</v>
      </c>
      <c r="EH176" s="67">
        <f t="shared" si="260"/>
        <v>0.99855959668707239</v>
      </c>
    </row>
    <row r="177" spans="1:138" s="40" customFormat="1" ht="12" x14ac:dyDescent="0.25">
      <c r="A177" s="37">
        <v>261450</v>
      </c>
      <c r="B177" s="60"/>
      <c r="C177" s="38" t="s">
        <v>208</v>
      </c>
      <c r="D177" s="39" t="s">
        <v>16</v>
      </c>
      <c r="E177" s="37" t="s">
        <v>4</v>
      </c>
      <c r="F177" s="50">
        <v>64183</v>
      </c>
      <c r="G177" s="51">
        <v>11108</v>
      </c>
      <c r="H177" s="76">
        <v>28042</v>
      </c>
      <c r="I177" s="52">
        <f t="shared" si="217"/>
        <v>0.43690696913512922</v>
      </c>
      <c r="J177" s="34">
        <v>7999</v>
      </c>
      <c r="K177" s="20">
        <v>20284</v>
      </c>
      <c r="L177" s="21">
        <f t="shared" si="218"/>
        <v>0.7233435560944298</v>
      </c>
      <c r="M177" s="79">
        <v>3107</v>
      </c>
      <c r="N177" s="22">
        <v>7751</v>
      </c>
      <c r="O177" s="23">
        <f t="shared" si="219"/>
        <v>0.27640681834391267</v>
      </c>
      <c r="P177" s="34">
        <v>0</v>
      </c>
      <c r="Q177" s="70">
        <v>0</v>
      </c>
      <c r="R177" s="72">
        <f t="shared" si="220"/>
        <v>0</v>
      </c>
      <c r="S177" s="34">
        <v>2</v>
      </c>
      <c r="T177" s="70">
        <v>7</v>
      </c>
      <c r="U177" s="21">
        <f t="shared" si="221"/>
        <v>2.4962556165751375E-4</v>
      </c>
      <c r="V177" s="5">
        <v>8995</v>
      </c>
      <c r="W177" s="82">
        <v>22386</v>
      </c>
      <c r="X177" s="17">
        <f t="shared" si="222"/>
        <v>0.79830254618072893</v>
      </c>
      <c r="Y177" s="5">
        <v>1160</v>
      </c>
      <c r="Z177" s="82">
        <v>2998</v>
      </c>
      <c r="AA177" s="17">
        <f t="shared" si="223"/>
        <v>0.10691106197846088</v>
      </c>
      <c r="AB177" s="5">
        <v>953</v>
      </c>
      <c r="AC177" s="82">
        <v>2658</v>
      </c>
      <c r="AD177" s="17">
        <f t="shared" si="224"/>
        <v>9.4786391840810211E-2</v>
      </c>
      <c r="AE177" s="30">
        <v>10064</v>
      </c>
      <c r="AF177" s="84">
        <v>16548</v>
      </c>
      <c r="AG177" s="31">
        <f t="shared" si="225"/>
        <v>0.59011482775836244</v>
      </c>
      <c r="AH177" s="90">
        <v>8076</v>
      </c>
      <c r="AI177" s="32">
        <v>11494</v>
      </c>
      <c r="AJ177" s="31">
        <f t="shared" si="226"/>
        <v>0.40988517224163756</v>
      </c>
      <c r="AK177" s="16">
        <v>7309</v>
      </c>
      <c r="AL177" s="87">
        <v>12588</v>
      </c>
      <c r="AM177" s="18">
        <f t="shared" si="227"/>
        <v>0.44889808144925469</v>
      </c>
      <c r="AN177" s="16">
        <v>218</v>
      </c>
      <c r="AO177" s="87">
        <v>249</v>
      </c>
      <c r="AP177" s="18">
        <f t="shared" si="228"/>
        <v>8.8795378361029888E-3</v>
      </c>
      <c r="AQ177" s="16">
        <v>48</v>
      </c>
      <c r="AR177" s="87">
        <v>52</v>
      </c>
      <c r="AS177" s="18">
        <f t="shared" si="229"/>
        <v>1.8543613151701019E-3</v>
      </c>
      <c r="AT177" s="16">
        <v>8501</v>
      </c>
      <c r="AU177" s="87">
        <v>15146</v>
      </c>
      <c r="AV177" s="18">
        <f t="shared" si="230"/>
        <v>0.54011839383781468</v>
      </c>
      <c r="AW177" s="16">
        <v>5</v>
      </c>
      <c r="AX177" s="87">
        <v>5</v>
      </c>
      <c r="AY177" s="18">
        <f t="shared" si="231"/>
        <v>1.7830397261250981E-4</v>
      </c>
      <c r="AZ177" s="16">
        <v>2</v>
      </c>
      <c r="BA177" s="82">
        <v>2</v>
      </c>
      <c r="BB177" s="61">
        <f t="shared" si="232"/>
        <v>7.1321589045003926E-5</v>
      </c>
      <c r="BC177" s="33">
        <v>0</v>
      </c>
      <c r="BD177" s="94">
        <v>0</v>
      </c>
      <c r="BE177" s="21">
        <f t="shared" si="233"/>
        <v>0</v>
      </c>
      <c r="BF177" s="34">
        <v>11108</v>
      </c>
      <c r="BG177" s="20">
        <v>28042</v>
      </c>
      <c r="BH177" s="21">
        <f t="shared" si="234"/>
        <v>1</v>
      </c>
      <c r="BI177" s="5">
        <v>2</v>
      </c>
      <c r="BJ177" s="99">
        <v>3</v>
      </c>
      <c r="BK177" s="96">
        <f t="shared" si="235"/>
        <v>1.0698238356750588E-4</v>
      </c>
      <c r="BL177" s="5">
        <v>11106</v>
      </c>
      <c r="BM177" s="101">
        <v>28039</v>
      </c>
      <c r="BN177" s="17">
        <f t="shared" si="236"/>
        <v>0.99989301761643246</v>
      </c>
      <c r="BO177" s="34">
        <v>0</v>
      </c>
      <c r="BP177" s="107">
        <v>0</v>
      </c>
      <c r="BQ177" s="21">
        <f t="shared" si="237"/>
        <v>0</v>
      </c>
      <c r="BR177" s="34">
        <v>1353</v>
      </c>
      <c r="BS177" s="107">
        <v>3412</v>
      </c>
      <c r="BT177" s="21">
        <f t="shared" si="238"/>
        <v>0.1216746309107767</v>
      </c>
      <c r="BU177" s="34">
        <v>0</v>
      </c>
      <c r="BV177" s="107">
        <v>0</v>
      </c>
      <c r="BW177" s="21">
        <f t="shared" si="239"/>
        <v>0</v>
      </c>
      <c r="BX177" s="34">
        <v>0</v>
      </c>
      <c r="BY177" s="107">
        <v>0</v>
      </c>
      <c r="BZ177" s="21">
        <f t="shared" si="240"/>
        <v>0</v>
      </c>
      <c r="CA177" s="34">
        <v>0</v>
      </c>
      <c r="CB177" s="107">
        <v>0</v>
      </c>
      <c r="CC177" s="21">
        <f t="shared" si="241"/>
        <v>0</v>
      </c>
      <c r="CD177" s="34">
        <v>77</v>
      </c>
      <c r="CE177" s="107">
        <v>144</v>
      </c>
      <c r="CF177" s="21">
        <f t="shared" si="242"/>
        <v>5.1351544112402826E-3</v>
      </c>
      <c r="CG177" s="34">
        <v>0</v>
      </c>
      <c r="CH177" s="107">
        <v>0</v>
      </c>
      <c r="CI177" s="21">
        <f t="shared" si="243"/>
        <v>0</v>
      </c>
      <c r="CJ177" s="34">
        <v>0</v>
      </c>
      <c r="CK177" s="107">
        <v>0</v>
      </c>
      <c r="CL177" s="21">
        <f t="shared" si="244"/>
        <v>0</v>
      </c>
      <c r="CM177" s="34">
        <v>0</v>
      </c>
      <c r="CN177" s="107">
        <v>0</v>
      </c>
      <c r="CO177" s="21">
        <f t="shared" si="245"/>
        <v>0</v>
      </c>
      <c r="CP177" s="34">
        <v>2</v>
      </c>
      <c r="CQ177" s="107">
        <v>4</v>
      </c>
      <c r="CR177" s="21">
        <f t="shared" si="246"/>
        <v>3.6010082823190496E-4</v>
      </c>
      <c r="CS177" s="34">
        <v>3</v>
      </c>
      <c r="CT177" s="107">
        <v>13</v>
      </c>
      <c r="CU177" s="21">
        <f t="shared" si="247"/>
        <v>4.6359032879252548E-4</v>
      </c>
      <c r="CV177" s="34">
        <v>0</v>
      </c>
      <c r="CW177" s="107">
        <v>0</v>
      </c>
      <c r="CX177" s="21">
        <f t="shared" si="248"/>
        <v>0</v>
      </c>
      <c r="CY177" s="34">
        <v>0</v>
      </c>
      <c r="CZ177" s="107">
        <v>0</v>
      </c>
      <c r="DA177" s="21">
        <f t="shared" si="249"/>
        <v>0</v>
      </c>
      <c r="DB177" s="34">
        <v>9671</v>
      </c>
      <c r="DC177" s="107">
        <v>24465</v>
      </c>
      <c r="DD177" s="63">
        <f t="shared" si="250"/>
        <v>0.87244133799301049</v>
      </c>
      <c r="DE177" s="8">
        <v>3227</v>
      </c>
      <c r="DF177" s="117">
        <v>3739</v>
      </c>
      <c r="DG177" s="6">
        <f t="shared" si="251"/>
        <v>0.13333571071963482</v>
      </c>
      <c r="DH177" s="8">
        <v>5188</v>
      </c>
      <c r="DI177" s="117">
        <v>6907</v>
      </c>
      <c r="DJ177" s="6">
        <f t="shared" si="252"/>
        <v>0.24630910776692105</v>
      </c>
      <c r="DK177" s="8">
        <v>10836</v>
      </c>
      <c r="DL177" s="117">
        <v>16813</v>
      </c>
      <c r="DM177" s="6">
        <f t="shared" si="253"/>
        <v>0.59956493830682545</v>
      </c>
      <c r="DN177" s="8">
        <v>549</v>
      </c>
      <c r="DO177" s="117">
        <v>583</v>
      </c>
      <c r="DP177" s="6">
        <f t="shared" si="254"/>
        <v>2.0790243206618642E-2</v>
      </c>
      <c r="DQ177" s="65">
        <v>556</v>
      </c>
      <c r="DR177" s="123">
        <v>581</v>
      </c>
      <c r="DS177" s="31">
        <f t="shared" si="255"/>
        <v>2.0718921617573639E-2</v>
      </c>
      <c r="DT177" s="65">
        <v>11022</v>
      </c>
      <c r="DU177" s="124">
        <v>27461</v>
      </c>
      <c r="DV177" s="31">
        <f t="shared" si="256"/>
        <v>0.9792810783824264</v>
      </c>
      <c r="DW177" s="8">
        <v>0</v>
      </c>
      <c r="DX177" s="87">
        <v>0</v>
      </c>
      <c r="DY177" s="18">
        <f t="shared" si="257"/>
        <v>0</v>
      </c>
      <c r="DZ177" s="8">
        <v>11108</v>
      </c>
      <c r="EA177" s="82">
        <v>28042</v>
      </c>
      <c r="EB177" s="120">
        <f t="shared" si="258"/>
        <v>1</v>
      </c>
      <c r="EC177" s="65">
        <v>0</v>
      </c>
      <c r="ED177" s="123">
        <v>0</v>
      </c>
      <c r="EE177" s="21">
        <f t="shared" si="259"/>
        <v>0</v>
      </c>
      <c r="EF177" s="34">
        <v>11108</v>
      </c>
      <c r="EG177" s="20">
        <v>28042</v>
      </c>
      <c r="EH177" s="67">
        <f t="shared" si="260"/>
        <v>1</v>
      </c>
    </row>
    <row r="178" spans="1:138" s="40" customFormat="1" ht="12" x14ac:dyDescent="0.25">
      <c r="A178" s="37">
        <v>261460</v>
      </c>
      <c r="B178" s="60"/>
      <c r="C178" s="38" t="s">
        <v>209</v>
      </c>
      <c r="D178" s="39" t="s">
        <v>5</v>
      </c>
      <c r="E178" s="37" t="s">
        <v>6</v>
      </c>
      <c r="F178" s="50">
        <v>27623</v>
      </c>
      <c r="G178" s="51">
        <v>5709</v>
      </c>
      <c r="H178" s="76">
        <v>14704</v>
      </c>
      <c r="I178" s="52">
        <f t="shared" si="217"/>
        <v>0.53231003149549294</v>
      </c>
      <c r="J178" s="34">
        <v>4227</v>
      </c>
      <c r="K178" s="20">
        <v>10900</v>
      </c>
      <c r="L178" s="21">
        <f t="shared" si="218"/>
        <v>0.74129488574537539</v>
      </c>
      <c r="M178" s="79">
        <v>1475</v>
      </c>
      <c r="N178" s="22">
        <v>3797</v>
      </c>
      <c r="O178" s="23">
        <f t="shared" si="219"/>
        <v>0.25822905331882479</v>
      </c>
      <c r="P178" s="34">
        <v>7</v>
      </c>
      <c r="Q178" s="70">
        <v>7</v>
      </c>
      <c r="R178" s="72">
        <f t="shared" si="220"/>
        <v>4.7606093579978238E-4</v>
      </c>
      <c r="S178" s="34">
        <v>0</v>
      </c>
      <c r="T178" s="70">
        <v>0</v>
      </c>
      <c r="U178" s="21">
        <f t="shared" si="221"/>
        <v>0</v>
      </c>
      <c r="V178" s="5">
        <v>4768</v>
      </c>
      <c r="W178" s="82">
        <v>12144</v>
      </c>
      <c r="X178" s="17">
        <f t="shared" si="222"/>
        <v>0.82589771490750818</v>
      </c>
      <c r="Y178" s="5">
        <v>488</v>
      </c>
      <c r="Z178" s="82">
        <v>1211</v>
      </c>
      <c r="AA178" s="17">
        <f t="shared" si="223"/>
        <v>8.235854189336235E-2</v>
      </c>
      <c r="AB178" s="5">
        <v>453</v>
      </c>
      <c r="AC178" s="82">
        <v>1349</v>
      </c>
      <c r="AD178" s="17">
        <f t="shared" si="224"/>
        <v>9.1743743199129493E-2</v>
      </c>
      <c r="AE178" s="30">
        <v>4800</v>
      </c>
      <c r="AF178" s="84">
        <v>8105</v>
      </c>
      <c r="AG178" s="31">
        <f t="shared" si="225"/>
        <v>0.55121055495103377</v>
      </c>
      <c r="AH178" s="90">
        <v>4495</v>
      </c>
      <c r="AI178" s="32">
        <v>6599</v>
      </c>
      <c r="AJ178" s="31">
        <f t="shared" si="226"/>
        <v>0.44878944504896628</v>
      </c>
      <c r="AK178" s="16">
        <v>3689</v>
      </c>
      <c r="AL178" s="87">
        <v>6300</v>
      </c>
      <c r="AM178" s="18">
        <f t="shared" si="227"/>
        <v>0.42845484221980412</v>
      </c>
      <c r="AN178" s="16">
        <v>370</v>
      </c>
      <c r="AO178" s="87">
        <v>413</v>
      </c>
      <c r="AP178" s="18">
        <f t="shared" si="228"/>
        <v>2.808759521218716E-2</v>
      </c>
      <c r="AQ178" s="16">
        <v>220</v>
      </c>
      <c r="AR178" s="87">
        <v>247</v>
      </c>
      <c r="AS178" s="18">
        <f t="shared" si="229"/>
        <v>1.6798150163220893E-2</v>
      </c>
      <c r="AT178" s="16">
        <v>4282</v>
      </c>
      <c r="AU178" s="87">
        <v>7733</v>
      </c>
      <c r="AV178" s="18">
        <f t="shared" si="230"/>
        <v>0.52591131664853097</v>
      </c>
      <c r="AW178" s="16">
        <v>8</v>
      </c>
      <c r="AX178" s="87">
        <v>9</v>
      </c>
      <c r="AY178" s="18">
        <f t="shared" si="231"/>
        <v>6.1207834602829158E-4</v>
      </c>
      <c r="AZ178" s="16">
        <v>2</v>
      </c>
      <c r="BA178" s="82">
        <v>2</v>
      </c>
      <c r="BB178" s="61">
        <f t="shared" si="232"/>
        <v>1.3601741022850925E-4</v>
      </c>
      <c r="BC178" s="33">
        <v>2</v>
      </c>
      <c r="BD178" s="94">
        <v>4</v>
      </c>
      <c r="BE178" s="21">
        <f t="shared" si="233"/>
        <v>2.720348204570185E-4</v>
      </c>
      <c r="BF178" s="34">
        <v>5707</v>
      </c>
      <c r="BG178" s="20">
        <v>14700</v>
      </c>
      <c r="BH178" s="21">
        <f t="shared" si="234"/>
        <v>0.99972796517954299</v>
      </c>
      <c r="BI178" s="5">
        <v>1</v>
      </c>
      <c r="BJ178" s="99">
        <v>3</v>
      </c>
      <c r="BK178" s="96">
        <f t="shared" si="235"/>
        <v>2.0402611534276388E-4</v>
      </c>
      <c r="BL178" s="5">
        <v>5708</v>
      </c>
      <c r="BM178" s="101">
        <v>14701</v>
      </c>
      <c r="BN178" s="17">
        <f t="shared" si="236"/>
        <v>0.99979597388465724</v>
      </c>
      <c r="BO178" s="34">
        <v>0</v>
      </c>
      <c r="BP178" s="107">
        <v>0</v>
      </c>
      <c r="BQ178" s="21">
        <f t="shared" si="237"/>
        <v>0</v>
      </c>
      <c r="BR178" s="34">
        <v>1115</v>
      </c>
      <c r="BS178" s="107">
        <v>3042</v>
      </c>
      <c r="BT178" s="21">
        <f t="shared" si="238"/>
        <v>0.20688248095756256</v>
      </c>
      <c r="BU178" s="34">
        <v>0</v>
      </c>
      <c r="BV178" s="107">
        <v>0</v>
      </c>
      <c r="BW178" s="21">
        <f t="shared" si="239"/>
        <v>0</v>
      </c>
      <c r="BX178" s="34">
        <v>0</v>
      </c>
      <c r="BY178" s="107">
        <v>0</v>
      </c>
      <c r="BZ178" s="21">
        <f t="shared" si="240"/>
        <v>0</v>
      </c>
      <c r="CA178" s="34">
        <v>0</v>
      </c>
      <c r="CB178" s="107">
        <v>0</v>
      </c>
      <c r="CC178" s="21">
        <f t="shared" si="241"/>
        <v>0</v>
      </c>
      <c r="CD178" s="34">
        <v>14</v>
      </c>
      <c r="CE178" s="107">
        <v>29</v>
      </c>
      <c r="CF178" s="21">
        <f t="shared" si="242"/>
        <v>1.9722524483133841E-3</v>
      </c>
      <c r="CG178" s="34">
        <v>2</v>
      </c>
      <c r="CH178" s="107">
        <v>6</v>
      </c>
      <c r="CI178" s="21">
        <f t="shared" si="243"/>
        <v>4.0805223068552776E-4</v>
      </c>
      <c r="CJ178" s="34">
        <v>1</v>
      </c>
      <c r="CK178" s="107">
        <v>1</v>
      </c>
      <c r="CL178" s="21">
        <f t="shared" si="244"/>
        <v>9.1743119266055046E-5</v>
      </c>
      <c r="CM178" s="34">
        <v>0</v>
      </c>
      <c r="CN178" s="107">
        <v>0</v>
      </c>
      <c r="CO178" s="21">
        <f t="shared" si="245"/>
        <v>0</v>
      </c>
      <c r="CP178" s="34">
        <v>0</v>
      </c>
      <c r="CQ178" s="107">
        <v>0</v>
      </c>
      <c r="CR178" s="21">
        <f t="shared" si="246"/>
        <v>0</v>
      </c>
      <c r="CS178" s="34">
        <v>4</v>
      </c>
      <c r="CT178" s="107">
        <v>6</v>
      </c>
      <c r="CU178" s="21">
        <f t="shared" si="247"/>
        <v>4.0805223068552776E-4</v>
      </c>
      <c r="CV178" s="34">
        <v>3</v>
      </c>
      <c r="CW178" s="107">
        <v>6</v>
      </c>
      <c r="CX178" s="21">
        <f t="shared" si="248"/>
        <v>4.0805223068552776E-4</v>
      </c>
      <c r="CY178" s="34">
        <v>0</v>
      </c>
      <c r="CZ178" s="107">
        <v>0</v>
      </c>
      <c r="DA178" s="21">
        <f t="shared" si="249"/>
        <v>0</v>
      </c>
      <c r="DB178" s="34">
        <v>4570</v>
      </c>
      <c r="DC178" s="107">
        <v>11614</v>
      </c>
      <c r="DD178" s="63">
        <f t="shared" si="250"/>
        <v>0.78985310119695318</v>
      </c>
      <c r="DE178" s="8">
        <v>1706</v>
      </c>
      <c r="DF178" s="117">
        <v>2089</v>
      </c>
      <c r="DG178" s="6">
        <f t="shared" si="251"/>
        <v>0.14207018498367791</v>
      </c>
      <c r="DH178" s="8">
        <v>2535</v>
      </c>
      <c r="DI178" s="117">
        <v>3576</v>
      </c>
      <c r="DJ178" s="6">
        <f t="shared" si="252"/>
        <v>0.24319912948857453</v>
      </c>
      <c r="DK178" s="8">
        <v>5612</v>
      </c>
      <c r="DL178" s="117">
        <v>8855</v>
      </c>
      <c r="DM178" s="6">
        <f t="shared" si="253"/>
        <v>0.60221708378672467</v>
      </c>
      <c r="DN178" s="8">
        <v>178</v>
      </c>
      <c r="DO178" s="117">
        <v>184</v>
      </c>
      <c r="DP178" s="6">
        <f t="shared" si="254"/>
        <v>1.2513601741022852E-2</v>
      </c>
      <c r="DQ178" s="65">
        <v>189</v>
      </c>
      <c r="DR178" s="123">
        <v>194</v>
      </c>
      <c r="DS178" s="31">
        <f t="shared" si="255"/>
        <v>1.3193688792165398E-2</v>
      </c>
      <c r="DT178" s="65">
        <v>5672</v>
      </c>
      <c r="DU178" s="124">
        <v>14510</v>
      </c>
      <c r="DV178" s="31">
        <f t="shared" si="256"/>
        <v>0.98680631120783457</v>
      </c>
      <c r="DW178" s="8">
        <v>7</v>
      </c>
      <c r="DX178" s="87">
        <v>7</v>
      </c>
      <c r="DY178" s="18">
        <f t="shared" si="257"/>
        <v>4.7606093579978238E-4</v>
      </c>
      <c r="DZ178" s="8">
        <v>5702</v>
      </c>
      <c r="EA178" s="82">
        <v>14697</v>
      </c>
      <c r="EB178" s="120">
        <f t="shared" si="258"/>
        <v>0.99952393906420023</v>
      </c>
      <c r="EC178" s="65">
        <v>0</v>
      </c>
      <c r="ED178" s="123">
        <v>0</v>
      </c>
      <c r="EE178" s="21">
        <f t="shared" si="259"/>
        <v>0</v>
      </c>
      <c r="EF178" s="34">
        <v>5709</v>
      </c>
      <c r="EG178" s="20">
        <v>14704</v>
      </c>
      <c r="EH178" s="67">
        <f t="shared" si="260"/>
        <v>1</v>
      </c>
    </row>
    <row r="179" spans="1:138" s="40" customFormat="1" ht="12" x14ac:dyDescent="0.25">
      <c r="A179" s="37">
        <v>261470</v>
      </c>
      <c r="B179" s="60"/>
      <c r="C179" s="38" t="s">
        <v>210</v>
      </c>
      <c r="D179" s="39" t="s">
        <v>9</v>
      </c>
      <c r="E179" s="37" t="s">
        <v>8</v>
      </c>
      <c r="F179" s="50">
        <v>13738</v>
      </c>
      <c r="G179" s="51">
        <v>2728</v>
      </c>
      <c r="H179" s="76">
        <v>6575</v>
      </c>
      <c r="I179" s="52">
        <f t="shared" si="217"/>
        <v>0.47859950502256515</v>
      </c>
      <c r="J179" s="34">
        <v>1429</v>
      </c>
      <c r="K179" s="20">
        <v>3462</v>
      </c>
      <c r="L179" s="21">
        <f t="shared" si="218"/>
        <v>0.52653992395437266</v>
      </c>
      <c r="M179" s="79">
        <v>1296</v>
      </c>
      <c r="N179" s="22">
        <v>3101</v>
      </c>
      <c r="O179" s="23">
        <f t="shared" si="219"/>
        <v>0.47163498098859313</v>
      </c>
      <c r="P179" s="34">
        <v>1</v>
      </c>
      <c r="Q179" s="70">
        <v>1</v>
      </c>
      <c r="R179" s="72">
        <f t="shared" si="220"/>
        <v>1.5209125475285171E-4</v>
      </c>
      <c r="S179" s="34">
        <v>2</v>
      </c>
      <c r="T179" s="70">
        <v>11</v>
      </c>
      <c r="U179" s="21">
        <f t="shared" si="221"/>
        <v>1.6730038022813689E-3</v>
      </c>
      <c r="V179" s="5">
        <v>2363</v>
      </c>
      <c r="W179" s="82">
        <v>5523</v>
      </c>
      <c r="X179" s="17">
        <f t="shared" si="222"/>
        <v>0.84</v>
      </c>
      <c r="Y179" s="5">
        <v>78</v>
      </c>
      <c r="Z179" s="82">
        <v>224</v>
      </c>
      <c r="AA179" s="17">
        <f t="shared" si="223"/>
        <v>3.4068441064638785E-2</v>
      </c>
      <c r="AB179" s="5">
        <v>287</v>
      </c>
      <c r="AC179" s="82">
        <v>828</v>
      </c>
      <c r="AD179" s="17">
        <f t="shared" si="224"/>
        <v>0.1259315589353612</v>
      </c>
      <c r="AE179" s="30">
        <v>2294</v>
      </c>
      <c r="AF179" s="84">
        <v>3727</v>
      </c>
      <c r="AG179" s="31">
        <f t="shared" si="225"/>
        <v>0.56684410646387828</v>
      </c>
      <c r="AH179" s="90">
        <v>2032</v>
      </c>
      <c r="AI179" s="32">
        <v>2848</v>
      </c>
      <c r="AJ179" s="31">
        <f t="shared" si="226"/>
        <v>0.43315589353612166</v>
      </c>
      <c r="AK179" s="16">
        <v>1375</v>
      </c>
      <c r="AL179" s="87">
        <v>2019</v>
      </c>
      <c r="AM179" s="18">
        <f t="shared" si="227"/>
        <v>0.30707224334600758</v>
      </c>
      <c r="AN179" s="16">
        <v>92</v>
      </c>
      <c r="AO179" s="87">
        <v>103</v>
      </c>
      <c r="AP179" s="18">
        <f t="shared" si="228"/>
        <v>1.5665399239543725E-2</v>
      </c>
      <c r="AQ179" s="16">
        <v>10</v>
      </c>
      <c r="AR179" s="87">
        <v>10</v>
      </c>
      <c r="AS179" s="18">
        <f t="shared" si="229"/>
        <v>1.520912547528517E-3</v>
      </c>
      <c r="AT179" s="16">
        <v>2288</v>
      </c>
      <c r="AU179" s="87">
        <v>4441</v>
      </c>
      <c r="AV179" s="18">
        <f t="shared" si="230"/>
        <v>0.67543726235741441</v>
      </c>
      <c r="AW179" s="16">
        <v>2</v>
      </c>
      <c r="AX179" s="87">
        <v>2</v>
      </c>
      <c r="AY179" s="18">
        <f t="shared" si="231"/>
        <v>3.0418250950570342E-4</v>
      </c>
      <c r="AZ179" s="16">
        <v>0</v>
      </c>
      <c r="BA179" s="82">
        <v>0</v>
      </c>
      <c r="BB179" s="61">
        <f t="shared" si="232"/>
        <v>0</v>
      </c>
      <c r="BC179" s="33">
        <v>0</v>
      </c>
      <c r="BD179" s="94">
        <v>0</v>
      </c>
      <c r="BE179" s="21">
        <f t="shared" si="233"/>
        <v>0</v>
      </c>
      <c r="BF179" s="34">
        <v>2728</v>
      </c>
      <c r="BG179" s="20">
        <v>6575</v>
      </c>
      <c r="BH179" s="21">
        <f t="shared" si="234"/>
        <v>1</v>
      </c>
      <c r="BI179" s="5">
        <v>0</v>
      </c>
      <c r="BJ179" s="99">
        <v>0</v>
      </c>
      <c r="BK179" s="96">
        <f t="shared" si="235"/>
        <v>0</v>
      </c>
      <c r="BL179" s="5">
        <v>2728</v>
      </c>
      <c r="BM179" s="101">
        <v>6575</v>
      </c>
      <c r="BN179" s="17">
        <f t="shared" si="236"/>
        <v>1</v>
      </c>
      <c r="BO179" s="34">
        <v>1</v>
      </c>
      <c r="BP179" s="107">
        <v>1</v>
      </c>
      <c r="BQ179" s="21">
        <f t="shared" si="237"/>
        <v>1.5209125475285171E-4</v>
      </c>
      <c r="BR179" s="34">
        <v>2616</v>
      </c>
      <c r="BS179" s="107">
        <v>6300</v>
      </c>
      <c r="BT179" s="21">
        <f t="shared" si="238"/>
        <v>0.95817490494296575</v>
      </c>
      <c r="BU179" s="34">
        <v>4</v>
      </c>
      <c r="BV179" s="107">
        <v>10</v>
      </c>
      <c r="BW179" s="21">
        <f t="shared" si="239"/>
        <v>1.520912547528517E-3</v>
      </c>
      <c r="BX179" s="34">
        <v>0</v>
      </c>
      <c r="BY179" s="107">
        <v>0</v>
      </c>
      <c r="BZ179" s="21">
        <f t="shared" si="240"/>
        <v>0</v>
      </c>
      <c r="CA179" s="34">
        <v>0</v>
      </c>
      <c r="CB179" s="107">
        <v>0</v>
      </c>
      <c r="CC179" s="21">
        <f t="shared" si="241"/>
        <v>0</v>
      </c>
      <c r="CD179" s="34">
        <v>6</v>
      </c>
      <c r="CE179" s="107">
        <v>14</v>
      </c>
      <c r="CF179" s="21">
        <f t="shared" si="242"/>
        <v>2.1292775665399241E-3</v>
      </c>
      <c r="CG179" s="34">
        <v>0</v>
      </c>
      <c r="CH179" s="107">
        <v>0</v>
      </c>
      <c r="CI179" s="21">
        <f t="shared" si="243"/>
        <v>0</v>
      </c>
      <c r="CJ179" s="34">
        <v>0</v>
      </c>
      <c r="CK179" s="107">
        <v>0</v>
      </c>
      <c r="CL179" s="21">
        <f t="shared" si="244"/>
        <v>0</v>
      </c>
      <c r="CM179" s="34">
        <v>0</v>
      </c>
      <c r="CN179" s="107">
        <v>0</v>
      </c>
      <c r="CO179" s="21">
        <f t="shared" si="245"/>
        <v>0</v>
      </c>
      <c r="CP179" s="34">
        <v>0</v>
      </c>
      <c r="CQ179" s="107">
        <v>0</v>
      </c>
      <c r="CR179" s="21">
        <f t="shared" si="246"/>
        <v>0</v>
      </c>
      <c r="CS179" s="34">
        <v>2</v>
      </c>
      <c r="CT179" s="107">
        <v>3</v>
      </c>
      <c r="CU179" s="21">
        <f t="shared" si="247"/>
        <v>4.5627376425855514E-4</v>
      </c>
      <c r="CV179" s="34">
        <v>3</v>
      </c>
      <c r="CW179" s="107">
        <v>11</v>
      </c>
      <c r="CX179" s="21">
        <f t="shared" si="248"/>
        <v>1.6730038022813689E-3</v>
      </c>
      <c r="CY179" s="34">
        <v>0</v>
      </c>
      <c r="CZ179" s="107">
        <v>0</v>
      </c>
      <c r="DA179" s="21">
        <f t="shared" si="249"/>
        <v>0</v>
      </c>
      <c r="DB179" s="34">
        <v>96</v>
      </c>
      <c r="DC179" s="107">
        <v>236</v>
      </c>
      <c r="DD179" s="63">
        <f t="shared" si="250"/>
        <v>3.5893536121673002E-2</v>
      </c>
      <c r="DE179" s="8">
        <v>836</v>
      </c>
      <c r="DF179" s="117">
        <v>1000</v>
      </c>
      <c r="DG179" s="6">
        <f t="shared" si="251"/>
        <v>0.15209125475285171</v>
      </c>
      <c r="DH179" s="8">
        <v>1153</v>
      </c>
      <c r="DI179" s="117">
        <v>1619</v>
      </c>
      <c r="DJ179" s="6">
        <f t="shared" si="252"/>
        <v>0.24623574144486693</v>
      </c>
      <c r="DK179" s="8">
        <v>2661</v>
      </c>
      <c r="DL179" s="117">
        <v>3843</v>
      </c>
      <c r="DM179" s="6">
        <f t="shared" si="253"/>
        <v>0.58448669201520909</v>
      </c>
      <c r="DN179" s="8">
        <v>107</v>
      </c>
      <c r="DO179" s="117">
        <v>113</v>
      </c>
      <c r="DP179" s="6">
        <f t="shared" si="254"/>
        <v>1.7186311787072243E-2</v>
      </c>
      <c r="DQ179" s="65">
        <v>170</v>
      </c>
      <c r="DR179" s="123">
        <v>182</v>
      </c>
      <c r="DS179" s="31">
        <f t="shared" si="255"/>
        <v>2.768060836501901E-2</v>
      </c>
      <c r="DT179" s="65">
        <v>2697</v>
      </c>
      <c r="DU179" s="124">
        <v>6393</v>
      </c>
      <c r="DV179" s="31">
        <f t="shared" si="256"/>
        <v>0.97231939163498093</v>
      </c>
      <c r="DW179" s="8">
        <v>1</v>
      </c>
      <c r="DX179" s="87">
        <v>1</v>
      </c>
      <c r="DY179" s="18">
        <f t="shared" si="257"/>
        <v>1.5209125475285171E-4</v>
      </c>
      <c r="DZ179" s="8">
        <v>2727</v>
      </c>
      <c r="EA179" s="82">
        <v>6574</v>
      </c>
      <c r="EB179" s="120">
        <f t="shared" si="258"/>
        <v>0.99984790874524709</v>
      </c>
      <c r="EC179" s="65">
        <v>0</v>
      </c>
      <c r="ED179" s="123">
        <v>0</v>
      </c>
      <c r="EE179" s="21">
        <f t="shared" si="259"/>
        <v>0</v>
      </c>
      <c r="EF179" s="34">
        <v>2728</v>
      </c>
      <c r="EG179" s="20">
        <v>6575</v>
      </c>
      <c r="EH179" s="67">
        <f t="shared" si="260"/>
        <v>1</v>
      </c>
    </row>
    <row r="180" spans="1:138" s="40" customFormat="1" ht="12" x14ac:dyDescent="0.25">
      <c r="A180" s="37">
        <v>261480</v>
      </c>
      <c r="B180" s="60"/>
      <c r="C180" s="38" t="s">
        <v>211</v>
      </c>
      <c r="D180" s="39" t="s">
        <v>15</v>
      </c>
      <c r="E180" s="37" t="s">
        <v>6</v>
      </c>
      <c r="F180" s="50">
        <v>23902</v>
      </c>
      <c r="G180" s="51">
        <v>3952</v>
      </c>
      <c r="H180" s="76">
        <v>10946</v>
      </c>
      <c r="I180" s="52">
        <f t="shared" si="217"/>
        <v>0.45795330934649819</v>
      </c>
      <c r="J180" s="34">
        <v>1399</v>
      </c>
      <c r="K180" s="20">
        <v>3899</v>
      </c>
      <c r="L180" s="21">
        <f t="shared" si="218"/>
        <v>0.35620317924355926</v>
      </c>
      <c r="M180" s="79">
        <v>2550</v>
      </c>
      <c r="N180" s="22">
        <v>7037</v>
      </c>
      <c r="O180" s="23">
        <f t="shared" si="219"/>
        <v>0.64288324502101224</v>
      </c>
      <c r="P180" s="34">
        <v>1</v>
      </c>
      <c r="Q180" s="70">
        <v>1</v>
      </c>
      <c r="R180" s="72">
        <f t="shared" si="220"/>
        <v>9.1357573542846706E-5</v>
      </c>
      <c r="S180" s="34">
        <v>2</v>
      </c>
      <c r="T180" s="70">
        <v>9</v>
      </c>
      <c r="U180" s="21">
        <f t="shared" si="221"/>
        <v>8.2221816188562035E-4</v>
      </c>
      <c r="V180" s="5">
        <v>3261</v>
      </c>
      <c r="W180" s="82">
        <v>8826</v>
      </c>
      <c r="X180" s="17">
        <f t="shared" si="222"/>
        <v>0.80632194408916502</v>
      </c>
      <c r="Y180" s="5">
        <v>337</v>
      </c>
      <c r="Z180" s="82">
        <v>946</v>
      </c>
      <c r="AA180" s="17">
        <f t="shared" si="223"/>
        <v>8.6424264571532974E-2</v>
      </c>
      <c r="AB180" s="5">
        <v>354</v>
      </c>
      <c r="AC180" s="82">
        <v>1174</v>
      </c>
      <c r="AD180" s="17">
        <f t="shared" si="224"/>
        <v>0.10725379133930203</v>
      </c>
      <c r="AE180" s="30">
        <v>3418</v>
      </c>
      <c r="AF180" s="84">
        <v>6012</v>
      </c>
      <c r="AG180" s="31">
        <f t="shared" si="225"/>
        <v>0.54924173213959437</v>
      </c>
      <c r="AH180" s="90">
        <v>3193</v>
      </c>
      <c r="AI180" s="32">
        <v>4934</v>
      </c>
      <c r="AJ180" s="31">
        <f t="shared" si="226"/>
        <v>0.45075826786040563</v>
      </c>
      <c r="AK180" s="16">
        <v>622</v>
      </c>
      <c r="AL180" s="87">
        <v>823</v>
      </c>
      <c r="AM180" s="18">
        <f t="shared" si="227"/>
        <v>7.518728302576283E-2</v>
      </c>
      <c r="AN180" s="16">
        <v>106</v>
      </c>
      <c r="AO180" s="87">
        <v>131</v>
      </c>
      <c r="AP180" s="18">
        <f t="shared" si="228"/>
        <v>1.1967842134112918E-2</v>
      </c>
      <c r="AQ180" s="16">
        <v>18</v>
      </c>
      <c r="AR180" s="87">
        <v>19</v>
      </c>
      <c r="AS180" s="18">
        <f t="shared" si="229"/>
        <v>1.7357938973140874E-3</v>
      </c>
      <c r="AT180" s="16">
        <v>2844</v>
      </c>
      <c r="AU180" s="87">
        <v>6986</v>
      </c>
      <c r="AV180" s="18">
        <f t="shared" si="230"/>
        <v>0.63822400877032703</v>
      </c>
      <c r="AW180" s="16">
        <v>1373</v>
      </c>
      <c r="AX180" s="87">
        <v>2987</v>
      </c>
      <c r="AY180" s="18">
        <f t="shared" si="231"/>
        <v>0.27288507217248309</v>
      </c>
      <c r="AZ180" s="16">
        <v>0</v>
      </c>
      <c r="BA180" s="82">
        <v>0</v>
      </c>
      <c r="BB180" s="61">
        <f t="shared" si="232"/>
        <v>0</v>
      </c>
      <c r="BC180" s="33">
        <v>1308</v>
      </c>
      <c r="BD180" s="94">
        <v>3246</v>
      </c>
      <c r="BE180" s="21">
        <f t="shared" si="233"/>
        <v>0.29654668372008042</v>
      </c>
      <c r="BF180" s="34">
        <v>2644</v>
      </c>
      <c r="BG180" s="20">
        <v>7700</v>
      </c>
      <c r="BH180" s="21">
        <f t="shared" si="234"/>
        <v>0.70345331627991958</v>
      </c>
      <c r="BI180" s="5">
        <v>3</v>
      </c>
      <c r="BJ180" s="99">
        <v>3</v>
      </c>
      <c r="BK180" s="96">
        <f t="shared" si="235"/>
        <v>2.7407272062854012E-4</v>
      </c>
      <c r="BL180" s="5">
        <v>3949</v>
      </c>
      <c r="BM180" s="101">
        <v>10943</v>
      </c>
      <c r="BN180" s="17">
        <f t="shared" si="236"/>
        <v>0.99972592727937148</v>
      </c>
      <c r="BO180" s="34">
        <v>0</v>
      </c>
      <c r="BP180" s="107">
        <v>0</v>
      </c>
      <c r="BQ180" s="21">
        <f t="shared" si="237"/>
        <v>0</v>
      </c>
      <c r="BR180" s="34">
        <v>3338</v>
      </c>
      <c r="BS180" s="107">
        <v>9311</v>
      </c>
      <c r="BT180" s="21">
        <f t="shared" si="238"/>
        <v>0.85063036725744567</v>
      </c>
      <c r="BU180" s="34">
        <v>253</v>
      </c>
      <c r="BV180" s="107">
        <v>744</v>
      </c>
      <c r="BW180" s="21">
        <f t="shared" si="239"/>
        <v>6.7970034715877953E-2</v>
      </c>
      <c r="BX180" s="34">
        <v>0</v>
      </c>
      <c r="BY180" s="107">
        <v>0</v>
      </c>
      <c r="BZ180" s="21">
        <f t="shared" si="240"/>
        <v>0</v>
      </c>
      <c r="CA180" s="34">
        <v>0</v>
      </c>
      <c r="CB180" s="107">
        <v>0</v>
      </c>
      <c r="CC180" s="21">
        <f t="shared" si="241"/>
        <v>0</v>
      </c>
      <c r="CD180" s="34">
        <v>2</v>
      </c>
      <c r="CE180" s="107">
        <v>4</v>
      </c>
      <c r="CF180" s="21">
        <f t="shared" si="242"/>
        <v>3.6543029417138682E-4</v>
      </c>
      <c r="CG180" s="34">
        <v>2</v>
      </c>
      <c r="CH180" s="107">
        <v>4</v>
      </c>
      <c r="CI180" s="21">
        <f t="shared" si="243"/>
        <v>3.6543029417138682E-4</v>
      </c>
      <c r="CJ180" s="34">
        <v>0</v>
      </c>
      <c r="CK180" s="107">
        <v>0</v>
      </c>
      <c r="CL180" s="21">
        <f t="shared" si="244"/>
        <v>0</v>
      </c>
      <c r="CM180" s="34">
        <v>0</v>
      </c>
      <c r="CN180" s="107">
        <v>0</v>
      </c>
      <c r="CO180" s="21">
        <f t="shared" si="245"/>
        <v>0</v>
      </c>
      <c r="CP180" s="34">
        <v>0</v>
      </c>
      <c r="CQ180" s="107">
        <v>0</v>
      </c>
      <c r="CR180" s="21">
        <f t="shared" si="246"/>
        <v>0</v>
      </c>
      <c r="CS180" s="34">
        <v>2</v>
      </c>
      <c r="CT180" s="107">
        <v>6</v>
      </c>
      <c r="CU180" s="21">
        <f t="shared" si="247"/>
        <v>5.4814544125708024E-4</v>
      </c>
      <c r="CV180" s="34">
        <v>0</v>
      </c>
      <c r="CW180" s="107">
        <v>0</v>
      </c>
      <c r="CX180" s="21">
        <f t="shared" si="248"/>
        <v>0</v>
      </c>
      <c r="CY180" s="34">
        <v>1</v>
      </c>
      <c r="CZ180" s="107">
        <v>3</v>
      </c>
      <c r="DA180" s="21">
        <f t="shared" si="249"/>
        <v>2.7407272062854012E-4</v>
      </c>
      <c r="DB180" s="34">
        <v>354</v>
      </c>
      <c r="DC180" s="107">
        <v>874</v>
      </c>
      <c r="DD180" s="63">
        <f t="shared" si="250"/>
        <v>7.9846519276448022E-2</v>
      </c>
      <c r="DE180" s="8">
        <v>1386</v>
      </c>
      <c r="DF180" s="117">
        <v>1732</v>
      </c>
      <c r="DG180" s="6">
        <f t="shared" si="251"/>
        <v>0.15823131737621049</v>
      </c>
      <c r="DH180" s="8">
        <v>1905</v>
      </c>
      <c r="DI180" s="117">
        <v>2903</v>
      </c>
      <c r="DJ180" s="6">
        <f t="shared" si="252"/>
        <v>0.26521103599488399</v>
      </c>
      <c r="DK180" s="8">
        <v>3865</v>
      </c>
      <c r="DL180" s="117">
        <v>6171</v>
      </c>
      <c r="DM180" s="6">
        <f t="shared" si="253"/>
        <v>0.56376758633290702</v>
      </c>
      <c r="DN180" s="8">
        <v>132</v>
      </c>
      <c r="DO180" s="117">
        <v>140</v>
      </c>
      <c r="DP180" s="6">
        <f t="shared" si="254"/>
        <v>1.2790060295998539E-2</v>
      </c>
      <c r="DQ180" s="65">
        <v>250</v>
      </c>
      <c r="DR180" s="123">
        <v>264</v>
      </c>
      <c r="DS180" s="31">
        <f t="shared" si="255"/>
        <v>2.411839941531153E-2</v>
      </c>
      <c r="DT180" s="65">
        <v>3906</v>
      </c>
      <c r="DU180" s="124">
        <v>10681</v>
      </c>
      <c r="DV180" s="31">
        <f t="shared" si="256"/>
        <v>0.97579024301114559</v>
      </c>
      <c r="DW180" s="8">
        <v>1</v>
      </c>
      <c r="DX180" s="87">
        <v>1</v>
      </c>
      <c r="DY180" s="18">
        <f t="shared" si="257"/>
        <v>9.1357573542846706E-5</v>
      </c>
      <c r="DZ180" s="8">
        <v>3951</v>
      </c>
      <c r="EA180" s="82">
        <v>10945</v>
      </c>
      <c r="EB180" s="120">
        <f t="shared" si="258"/>
        <v>0.99990864242645716</v>
      </c>
      <c r="EC180" s="65">
        <v>0</v>
      </c>
      <c r="ED180" s="123">
        <v>0</v>
      </c>
      <c r="EE180" s="21">
        <f t="shared" si="259"/>
        <v>0</v>
      </c>
      <c r="EF180" s="34">
        <v>3952</v>
      </c>
      <c r="EG180" s="20">
        <v>10946</v>
      </c>
      <c r="EH180" s="67">
        <f t="shared" si="260"/>
        <v>1</v>
      </c>
    </row>
    <row r="181" spans="1:138" s="40" customFormat="1" ht="12" x14ac:dyDescent="0.25">
      <c r="A181" s="37">
        <v>261485</v>
      </c>
      <c r="B181" s="60"/>
      <c r="C181" s="38" t="s">
        <v>212</v>
      </c>
      <c r="D181" s="39" t="s">
        <v>10</v>
      </c>
      <c r="E181" s="37" t="s">
        <v>6</v>
      </c>
      <c r="F181" s="50">
        <v>23561</v>
      </c>
      <c r="G181" s="51">
        <v>4550</v>
      </c>
      <c r="H181" s="76">
        <v>11996</v>
      </c>
      <c r="I181" s="52">
        <f t="shared" si="217"/>
        <v>0.50914647086286657</v>
      </c>
      <c r="J181" s="34">
        <v>3475</v>
      </c>
      <c r="K181" s="20">
        <v>9233</v>
      </c>
      <c r="L181" s="21">
        <f t="shared" si="218"/>
        <v>0.76967322440813601</v>
      </c>
      <c r="M181" s="79">
        <v>1072</v>
      </c>
      <c r="N181" s="22">
        <v>2757</v>
      </c>
      <c r="O181" s="23">
        <f t="shared" si="219"/>
        <v>0.22982660886962319</v>
      </c>
      <c r="P181" s="34">
        <v>2</v>
      </c>
      <c r="Q181" s="70">
        <v>2</v>
      </c>
      <c r="R181" s="72">
        <f t="shared" si="220"/>
        <v>1.6672224074691563E-4</v>
      </c>
      <c r="S181" s="34">
        <v>1</v>
      </c>
      <c r="T181" s="70">
        <v>4</v>
      </c>
      <c r="U181" s="21">
        <f t="shared" si="221"/>
        <v>3.3344448149383126E-4</v>
      </c>
      <c r="V181" s="5">
        <v>3719</v>
      </c>
      <c r="W181" s="82">
        <v>9540</v>
      </c>
      <c r="X181" s="17">
        <f t="shared" si="222"/>
        <v>0.79526508836278764</v>
      </c>
      <c r="Y181" s="5">
        <v>377</v>
      </c>
      <c r="Z181" s="82">
        <v>1065</v>
      </c>
      <c r="AA181" s="17">
        <f t="shared" si="223"/>
        <v>8.8779593197732584E-2</v>
      </c>
      <c r="AB181" s="5">
        <v>454</v>
      </c>
      <c r="AC181" s="82">
        <v>1391</v>
      </c>
      <c r="AD181" s="17">
        <f t="shared" si="224"/>
        <v>0.11595531843947983</v>
      </c>
      <c r="AE181" s="30">
        <v>4174</v>
      </c>
      <c r="AF181" s="84">
        <v>7300</v>
      </c>
      <c r="AG181" s="31">
        <f t="shared" si="225"/>
        <v>0.60853617872624211</v>
      </c>
      <c r="AH181" s="90">
        <v>3195</v>
      </c>
      <c r="AI181" s="32">
        <v>4696</v>
      </c>
      <c r="AJ181" s="31">
        <f t="shared" si="226"/>
        <v>0.39146382127375789</v>
      </c>
      <c r="AK181" s="16">
        <v>1446</v>
      </c>
      <c r="AL181" s="87">
        <v>1966</v>
      </c>
      <c r="AM181" s="18">
        <f t="shared" si="227"/>
        <v>0.16388796265421807</v>
      </c>
      <c r="AN181" s="16">
        <v>431</v>
      </c>
      <c r="AO181" s="87">
        <v>511</v>
      </c>
      <c r="AP181" s="18">
        <f t="shared" si="228"/>
        <v>4.2597532510836943E-2</v>
      </c>
      <c r="AQ181" s="16">
        <v>51</v>
      </c>
      <c r="AR181" s="87">
        <v>56</v>
      </c>
      <c r="AS181" s="18">
        <f t="shared" si="229"/>
        <v>4.6682227409136383E-3</v>
      </c>
      <c r="AT181" s="16">
        <v>4211</v>
      </c>
      <c r="AU181" s="87">
        <v>9459</v>
      </c>
      <c r="AV181" s="18">
        <f t="shared" si="230"/>
        <v>0.78851283761253754</v>
      </c>
      <c r="AW181" s="16">
        <v>4</v>
      </c>
      <c r="AX181" s="87">
        <v>4</v>
      </c>
      <c r="AY181" s="18">
        <f t="shared" si="231"/>
        <v>3.3344448149383126E-4</v>
      </c>
      <c r="AZ181" s="16">
        <v>0</v>
      </c>
      <c r="BA181" s="82">
        <v>0</v>
      </c>
      <c r="BB181" s="61">
        <f t="shared" si="232"/>
        <v>0</v>
      </c>
      <c r="BC181" s="33">
        <v>1</v>
      </c>
      <c r="BD181" s="94">
        <v>1</v>
      </c>
      <c r="BE181" s="21">
        <f t="shared" si="233"/>
        <v>8.3361120373457814E-5</v>
      </c>
      <c r="BF181" s="34">
        <v>4549</v>
      </c>
      <c r="BG181" s="20">
        <v>11995</v>
      </c>
      <c r="BH181" s="21">
        <f t="shared" si="234"/>
        <v>0.99991663887962656</v>
      </c>
      <c r="BI181" s="5">
        <v>6</v>
      </c>
      <c r="BJ181" s="99">
        <v>10</v>
      </c>
      <c r="BK181" s="96">
        <f t="shared" si="235"/>
        <v>8.336112037345782E-4</v>
      </c>
      <c r="BL181" s="5">
        <v>4544</v>
      </c>
      <c r="BM181" s="101">
        <v>11986</v>
      </c>
      <c r="BN181" s="17">
        <f t="shared" si="236"/>
        <v>0.9991663887962654</v>
      </c>
      <c r="BO181" s="34">
        <v>0</v>
      </c>
      <c r="BP181" s="107">
        <v>0</v>
      </c>
      <c r="BQ181" s="21">
        <f t="shared" si="237"/>
        <v>0</v>
      </c>
      <c r="BR181" s="34">
        <v>125</v>
      </c>
      <c r="BS181" s="107">
        <v>318</v>
      </c>
      <c r="BT181" s="21">
        <f t="shared" si="238"/>
        <v>2.6508836278759586E-2</v>
      </c>
      <c r="BU181" s="34">
        <v>181</v>
      </c>
      <c r="BV181" s="107">
        <v>464</v>
      </c>
      <c r="BW181" s="21">
        <f t="shared" si="239"/>
        <v>3.8679559853284431E-2</v>
      </c>
      <c r="BX181" s="34">
        <v>0</v>
      </c>
      <c r="BY181" s="107">
        <v>0</v>
      </c>
      <c r="BZ181" s="21">
        <f t="shared" si="240"/>
        <v>0</v>
      </c>
      <c r="CA181" s="34">
        <v>0</v>
      </c>
      <c r="CB181" s="107">
        <v>0</v>
      </c>
      <c r="CC181" s="21">
        <f t="shared" si="241"/>
        <v>0</v>
      </c>
      <c r="CD181" s="34">
        <v>48</v>
      </c>
      <c r="CE181" s="107">
        <v>102</v>
      </c>
      <c r="CF181" s="21">
        <f t="shared" si="242"/>
        <v>8.5028342780926972E-3</v>
      </c>
      <c r="CG181" s="34">
        <v>1</v>
      </c>
      <c r="CH181" s="107">
        <v>2</v>
      </c>
      <c r="CI181" s="21">
        <f t="shared" si="243"/>
        <v>1.6672224074691563E-4</v>
      </c>
      <c r="CJ181" s="34">
        <v>0</v>
      </c>
      <c r="CK181" s="107">
        <v>0</v>
      </c>
      <c r="CL181" s="21">
        <f t="shared" si="244"/>
        <v>0</v>
      </c>
      <c r="CM181" s="34">
        <v>0</v>
      </c>
      <c r="CN181" s="107">
        <v>0</v>
      </c>
      <c r="CO181" s="21">
        <f t="shared" si="245"/>
        <v>0</v>
      </c>
      <c r="CP181" s="34">
        <v>1</v>
      </c>
      <c r="CQ181" s="107">
        <v>3</v>
      </c>
      <c r="CR181" s="21">
        <f t="shared" si="246"/>
        <v>6.5934065934065934E-4</v>
      </c>
      <c r="CS181" s="34">
        <v>230</v>
      </c>
      <c r="CT181" s="107">
        <v>607</v>
      </c>
      <c r="CU181" s="21">
        <f t="shared" si="247"/>
        <v>5.0600200066688895E-2</v>
      </c>
      <c r="CV181" s="34">
        <v>2</v>
      </c>
      <c r="CW181" s="107">
        <v>11</v>
      </c>
      <c r="CX181" s="21">
        <f t="shared" si="248"/>
        <v>9.1697232410803604E-4</v>
      </c>
      <c r="CY181" s="34">
        <v>0</v>
      </c>
      <c r="CZ181" s="107">
        <v>0</v>
      </c>
      <c r="DA181" s="21">
        <f t="shared" si="249"/>
        <v>0</v>
      </c>
      <c r="DB181" s="34">
        <v>3961</v>
      </c>
      <c r="DC181" s="107">
        <v>10487</v>
      </c>
      <c r="DD181" s="63">
        <f t="shared" si="250"/>
        <v>0.87420806935645212</v>
      </c>
      <c r="DE181" s="8">
        <v>1682</v>
      </c>
      <c r="DF181" s="117">
        <v>2123</v>
      </c>
      <c r="DG181" s="6">
        <f t="shared" si="251"/>
        <v>0.17697565855285094</v>
      </c>
      <c r="DH181" s="8">
        <v>2247</v>
      </c>
      <c r="DI181" s="117">
        <v>3422</v>
      </c>
      <c r="DJ181" s="6">
        <f t="shared" si="252"/>
        <v>0.28526175391797265</v>
      </c>
      <c r="DK181" s="8">
        <v>4378</v>
      </c>
      <c r="DL181" s="117">
        <v>6161</v>
      </c>
      <c r="DM181" s="6">
        <f t="shared" si="253"/>
        <v>0.51358786262087364</v>
      </c>
      <c r="DN181" s="8">
        <v>270</v>
      </c>
      <c r="DO181" s="117">
        <v>290</v>
      </c>
      <c r="DP181" s="6">
        <f t="shared" si="254"/>
        <v>2.4174724908302768E-2</v>
      </c>
      <c r="DQ181" s="65">
        <v>417</v>
      </c>
      <c r="DR181" s="123">
        <v>443</v>
      </c>
      <c r="DS181" s="31">
        <f t="shared" si="255"/>
        <v>3.6928976325441815E-2</v>
      </c>
      <c r="DT181" s="65">
        <v>4452</v>
      </c>
      <c r="DU181" s="124">
        <v>11553</v>
      </c>
      <c r="DV181" s="31">
        <f t="shared" si="256"/>
        <v>0.96307102367455821</v>
      </c>
      <c r="DW181" s="8">
        <v>2</v>
      </c>
      <c r="DX181" s="87">
        <v>2</v>
      </c>
      <c r="DY181" s="18">
        <f t="shared" si="257"/>
        <v>1.6672224074691563E-4</v>
      </c>
      <c r="DZ181" s="8">
        <v>4548</v>
      </c>
      <c r="EA181" s="82">
        <v>11994</v>
      </c>
      <c r="EB181" s="120">
        <f t="shared" si="258"/>
        <v>0.99983327775925313</v>
      </c>
      <c r="EC181" s="65">
        <v>2</v>
      </c>
      <c r="ED181" s="123">
        <v>2</v>
      </c>
      <c r="EE181" s="21">
        <f t="shared" si="259"/>
        <v>1.6672224074691563E-4</v>
      </c>
      <c r="EF181" s="34">
        <v>4550</v>
      </c>
      <c r="EG181" s="20">
        <v>11994</v>
      </c>
      <c r="EH181" s="67">
        <f t="shared" si="260"/>
        <v>0.99983327775925313</v>
      </c>
    </row>
    <row r="182" spans="1:138" s="40" customFormat="1" ht="12" x14ac:dyDescent="0.25">
      <c r="A182" s="37">
        <v>261500</v>
      </c>
      <c r="B182" s="60"/>
      <c r="C182" s="38" t="s">
        <v>213</v>
      </c>
      <c r="D182" s="39" t="s">
        <v>16</v>
      </c>
      <c r="E182" s="37" t="s">
        <v>6</v>
      </c>
      <c r="F182" s="50">
        <v>24736</v>
      </c>
      <c r="G182" s="51">
        <v>4969</v>
      </c>
      <c r="H182" s="76">
        <v>12810</v>
      </c>
      <c r="I182" s="52">
        <f t="shared" si="217"/>
        <v>0.51786869340232855</v>
      </c>
      <c r="J182" s="34">
        <v>2844</v>
      </c>
      <c r="K182" s="20">
        <v>7271</v>
      </c>
      <c r="L182" s="21">
        <f t="shared" si="218"/>
        <v>0.56760343481654962</v>
      </c>
      <c r="M182" s="79">
        <v>2121</v>
      </c>
      <c r="N182" s="22">
        <v>5532</v>
      </c>
      <c r="O182" s="23">
        <f t="shared" si="219"/>
        <v>0.43185011709601873</v>
      </c>
      <c r="P182" s="34">
        <v>2</v>
      </c>
      <c r="Q182" s="70">
        <v>2</v>
      </c>
      <c r="R182" s="72">
        <f t="shared" si="220"/>
        <v>1.56128024980484E-4</v>
      </c>
      <c r="S182" s="34">
        <v>2</v>
      </c>
      <c r="T182" s="70">
        <v>5</v>
      </c>
      <c r="U182" s="21">
        <f t="shared" si="221"/>
        <v>3.9032006245120999E-4</v>
      </c>
      <c r="V182" s="5">
        <v>2758</v>
      </c>
      <c r="W182" s="82">
        <v>7476</v>
      </c>
      <c r="X182" s="17">
        <f t="shared" si="222"/>
        <v>0.58360655737704914</v>
      </c>
      <c r="Y182" s="5">
        <v>1774</v>
      </c>
      <c r="Z182" s="82">
        <v>4057</v>
      </c>
      <c r="AA182" s="17">
        <f t="shared" si="223"/>
        <v>0.31670569867291176</v>
      </c>
      <c r="AB182" s="5">
        <v>437</v>
      </c>
      <c r="AC182" s="82">
        <v>1277</v>
      </c>
      <c r="AD182" s="17">
        <f t="shared" si="224"/>
        <v>9.9687743950039029E-2</v>
      </c>
      <c r="AE182" s="30">
        <v>4496</v>
      </c>
      <c r="AF182" s="84">
        <v>7571</v>
      </c>
      <c r="AG182" s="31">
        <f t="shared" si="225"/>
        <v>0.59102263856362214</v>
      </c>
      <c r="AH182" s="90">
        <v>3668</v>
      </c>
      <c r="AI182" s="32">
        <v>5239</v>
      </c>
      <c r="AJ182" s="31">
        <f t="shared" si="226"/>
        <v>0.40897736143637781</v>
      </c>
      <c r="AK182" s="16">
        <v>3307</v>
      </c>
      <c r="AL182" s="87">
        <v>5585</v>
      </c>
      <c r="AM182" s="18">
        <f t="shared" si="227"/>
        <v>0.43598750975800155</v>
      </c>
      <c r="AN182" s="16">
        <v>154</v>
      </c>
      <c r="AO182" s="87">
        <v>178</v>
      </c>
      <c r="AP182" s="18">
        <f t="shared" si="228"/>
        <v>1.3895394223263077E-2</v>
      </c>
      <c r="AQ182" s="16">
        <v>31</v>
      </c>
      <c r="AR182" s="87">
        <v>33</v>
      </c>
      <c r="AS182" s="18">
        <f t="shared" si="229"/>
        <v>2.5761124121779859E-3</v>
      </c>
      <c r="AT182" s="16">
        <v>3764</v>
      </c>
      <c r="AU182" s="87">
        <v>7011</v>
      </c>
      <c r="AV182" s="18">
        <f t="shared" si="230"/>
        <v>0.54730679156908668</v>
      </c>
      <c r="AW182" s="16">
        <v>3</v>
      </c>
      <c r="AX182" s="87">
        <v>3</v>
      </c>
      <c r="AY182" s="18">
        <f t="shared" si="231"/>
        <v>2.34192037470726E-4</v>
      </c>
      <c r="AZ182" s="16">
        <v>0</v>
      </c>
      <c r="BA182" s="82">
        <v>0</v>
      </c>
      <c r="BB182" s="61">
        <f t="shared" si="232"/>
        <v>0</v>
      </c>
      <c r="BC182" s="33">
        <v>0</v>
      </c>
      <c r="BD182" s="94">
        <v>0</v>
      </c>
      <c r="BE182" s="21">
        <f t="shared" si="233"/>
        <v>0</v>
      </c>
      <c r="BF182" s="34">
        <v>4969</v>
      </c>
      <c r="BG182" s="20">
        <v>12810</v>
      </c>
      <c r="BH182" s="21">
        <f t="shared" si="234"/>
        <v>1</v>
      </c>
      <c r="BI182" s="5">
        <v>0</v>
      </c>
      <c r="BJ182" s="99">
        <v>0</v>
      </c>
      <c r="BK182" s="96">
        <f t="shared" si="235"/>
        <v>0</v>
      </c>
      <c r="BL182" s="5">
        <v>4969</v>
      </c>
      <c r="BM182" s="101">
        <v>12810</v>
      </c>
      <c r="BN182" s="17">
        <f t="shared" si="236"/>
        <v>1</v>
      </c>
      <c r="BO182" s="34">
        <v>1</v>
      </c>
      <c r="BP182" s="107">
        <v>2</v>
      </c>
      <c r="BQ182" s="21">
        <f t="shared" si="237"/>
        <v>1.56128024980484E-4</v>
      </c>
      <c r="BR182" s="34">
        <v>1240</v>
      </c>
      <c r="BS182" s="107">
        <v>3292</v>
      </c>
      <c r="BT182" s="21">
        <f t="shared" si="238"/>
        <v>0.25698672911787668</v>
      </c>
      <c r="BU182" s="34">
        <v>2</v>
      </c>
      <c r="BV182" s="107">
        <v>7</v>
      </c>
      <c r="BW182" s="21">
        <f t="shared" si="239"/>
        <v>5.4644808743169399E-4</v>
      </c>
      <c r="BX182" s="34">
        <v>0</v>
      </c>
      <c r="BY182" s="107">
        <v>0</v>
      </c>
      <c r="BZ182" s="21">
        <f t="shared" si="240"/>
        <v>0</v>
      </c>
      <c r="CA182" s="34">
        <v>0</v>
      </c>
      <c r="CB182" s="107">
        <v>0</v>
      </c>
      <c r="CC182" s="21">
        <f t="shared" si="241"/>
        <v>0</v>
      </c>
      <c r="CD182" s="34">
        <v>9</v>
      </c>
      <c r="CE182" s="107">
        <v>25</v>
      </c>
      <c r="CF182" s="21">
        <f t="shared" si="242"/>
        <v>1.95160031225605E-3</v>
      </c>
      <c r="CG182" s="34">
        <v>1</v>
      </c>
      <c r="CH182" s="107">
        <v>2</v>
      </c>
      <c r="CI182" s="21">
        <f t="shared" si="243"/>
        <v>1.56128024980484E-4</v>
      </c>
      <c r="CJ182" s="34">
        <v>2</v>
      </c>
      <c r="CK182" s="107">
        <v>2</v>
      </c>
      <c r="CL182" s="21">
        <f t="shared" si="244"/>
        <v>2.7506532801540364E-4</v>
      </c>
      <c r="CM182" s="34">
        <v>0</v>
      </c>
      <c r="CN182" s="107">
        <v>0</v>
      </c>
      <c r="CO182" s="21">
        <f t="shared" si="245"/>
        <v>0</v>
      </c>
      <c r="CP182" s="34">
        <v>0</v>
      </c>
      <c r="CQ182" s="107">
        <v>0</v>
      </c>
      <c r="CR182" s="21">
        <f t="shared" si="246"/>
        <v>0</v>
      </c>
      <c r="CS182" s="34">
        <v>1</v>
      </c>
      <c r="CT182" s="107">
        <v>1</v>
      </c>
      <c r="CU182" s="21">
        <f t="shared" si="247"/>
        <v>7.8064012490241998E-5</v>
      </c>
      <c r="CV182" s="34">
        <v>4</v>
      </c>
      <c r="CW182" s="107">
        <v>16</v>
      </c>
      <c r="CX182" s="21">
        <f t="shared" si="248"/>
        <v>1.249024199843872E-3</v>
      </c>
      <c r="CY182" s="34">
        <v>0</v>
      </c>
      <c r="CZ182" s="107">
        <v>0</v>
      </c>
      <c r="DA182" s="21">
        <f t="shared" si="249"/>
        <v>0</v>
      </c>
      <c r="DB182" s="34">
        <v>3709</v>
      </c>
      <c r="DC182" s="107">
        <v>9463</v>
      </c>
      <c r="DD182" s="63">
        <f t="shared" si="250"/>
        <v>0.73871975019516001</v>
      </c>
      <c r="DE182" s="8">
        <v>1550</v>
      </c>
      <c r="DF182" s="117">
        <v>1863</v>
      </c>
      <c r="DG182" s="6">
        <f t="shared" si="251"/>
        <v>0.14543325526932085</v>
      </c>
      <c r="DH182" s="8">
        <v>2350</v>
      </c>
      <c r="DI182" s="117">
        <v>3271</v>
      </c>
      <c r="DJ182" s="6">
        <f t="shared" si="252"/>
        <v>0.25534738485558156</v>
      </c>
      <c r="DK182" s="8">
        <v>4853</v>
      </c>
      <c r="DL182" s="117">
        <v>7439</v>
      </c>
      <c r="DM182" s="6">
        <f t="shared" si="253"/>
        <v>0.58071818891491023</v>
      </c>
      <c r="DN182" s="8">
        <v>224</v>
      </c>
      <c r="DO182" s="117">
        <v>237</v>
      </c>
      <c r="DP182" s="6">
        <f t="shared" si="254"/>
        <v>1.8501170960187354E-2</v>
      </c>
      <c r="DQ182" s="65">
        <v>253</v>
      </c>
      <c r="DR182" s="123">
        <v>264</v>
      </c>
      <c r="DS182" s="31">
        <f t="shared" si="255"/>
        <v>2.0608899297423888E-2</v>
      </c>
      <c r="DT182" s="65">
        <v>4927</v>
      </c>
      <c r="DU182" s="124">
        <v>12546</v>
      </c>
      <c r="DV182" s="31">
        <f t="shared" si="256"/>
        <v>0.97939110070257607</v>
      </c>
      <c r="DW182" s="8">
        <v>2</v>
      </c>
      <c r="DX182" s="87">
        <v>2</v>
      </c>
      <c r="DY182" s="18">
        <f t="shared" si="257"/>
        <v>1.56128024980484E-4</v>
      </c>
      <c r="DZ182" s="8">
        <v>4967</v>
      </c>
      <c r="EA182" s="82">
        <v>12808</v>
      </c>
      <c r="EB182" s="120">
        <f t="shared" si="258"/>
        <v>0.99984387197501956</v>
      </c>
      <c r="EC182" s="65">
        <v>1</v>
      </c>
      <c r="ED182" s="123">
        <v>1</v>
      </c>
      <c r="EE182" s="21">
        <f t="shared" si="259"/>
        <v>7.8064012490241998E-5</v>
      </c>
      <c r="EF182" s="34">
        <v>4969</v>
      </c>
      <c r="EG182" s="20">
        <v>12809</v>
      </c>
      <c r="EH182" s="67">
        <f t="shared" si="260"/>
        <v>0.99992193598750978</v>
      </c>
    </row>
    <row r="183" spans="1:138" s="40" customFormat="1" ht="12" x14ac:dyDescent="0.25">
      <c r="A183" s="37">
        <v>261510</v>
      </c>
      <c r="B183" s="60"/>
      <c r="C183" s="38" t="s">
        <v>214</v>
      </c>
      <c r="D183" s="39" t="s">
        <v>11</v>
      </c>
      <c r="E183" s="37" t="s">
        <v>8</v>
      </c>
      <c r="F183" s="50">
        <v>6653</v>
      </c>
      <c r="G183" s="51">
        <v>1479</v>
      </c>
      <c r="H183" s="76">
        <v>4036</v>
      </c>
      <c r="I183" s="52">
        <f t="shared" si="217"/>
        <v>0.6066436194198106</v>
      </c>
      <c r="J183" s="34">
        <v>663</v>
      </c>
      <c r="K183" s="20">
        <v>1833</v>
      </c>
      <c r="L183" s="21">
        <f t="shared" si="218"/>
        <v>0.45416253716551042</v>
      </c>
      <c r="M183" s="79">
        <v>816</v>
      </c>
      <c r="N183" s="22">
        <v>2203</v>
      </c>
      <c r="O183" s="23">
        <f t="shared" si="219"/>
        <v>0.54583746283448964</v>
      </c>
      <c r="P183" s="34">
        <v>0</v>
      </c>
      <c r="Q183" s="70">
        <v>0</v>
      </c>
      <c r="R183" s="72">
        <f t="shared" si="220"/>
        <v>0</v>
      </c>
      <c r="S183" s="34">
        <v>0</v>
      </c>
      <c r="T183" s="70">
        <v>0</v>
      </c>
      <c r="U183" s="21">
        <f t="shared" si="221"/>
        <v>0</v>
      </c>
      <c r="V183" s="5">
        <v>1336</v>
      </c>
      <c r="W183" s="82">
        <v>3582</v>
      </c>
      <c r="X183" s="17">
        <f t="shared" si="222"/>
        <v>0.88751238850346881</v>
      </c>
      <c r="Y183" s="5">
        <v>57</v>
      </c>
      <c r="Z183" s="82">
        <v>192</v>
      </c>
      <c r="AA183" s="17">
        <f t="shared" si="223"/>
        <v>4.7571853320118929E-2</v>
      </c>
      <c r="AB183" s="5">
        <v>86</v>
      </c>
      <c r="AC183" s="82">
        <v>262</v>
      </c>
      <c r="AD183" s="17">
        <f t="shared" si="224"/>
        <v>6.4915758176412292E-2</v>
      </c>
      <c r="AE183" s="30">
        <v>1285</v>
      </c>
      <c r="AF183" s="84">
        <v>2113</v>
      </c>
      <c r="AG183" s="31">
        <f t="shared" si="225"/>
        <v>0.52353815659068381</v>
      </c>
      <c r="AH183" s="90">
        <v>1228</v>
      </c>
      <c r="AI183" s="32">
        <v>1923</v>
      </c>
      <c r="AJ183" s="31">
        <f t="shared" si="226"/>
        <v>0.47646184340931613</v>
      </c>
      <c r="AK183" s="16">
        <v>492</v>
      </c>
      <c r="AL183" s="87">
        <v>637</v>
      </c>
      <c r="AM183" s="18">
        <f t="shared" si="227"/>
        <v>0.15782953419226958</v>
      </c>
      <c r="AN183" s="16">
        <v>43</v>
      </c>
      <c r="AO183" s="87">
        <v>47</v>
      </c>
      <c r="AP183" s="18">
        <f t="shared" si="228"/>
        <v>1.1645193260654113E-2</v>
      </c>
      <c r="AQ183" s="16">
        <v>9</v>
      </c>
      <c r="AR183" s="87">
        <v>9</v>
      </c>
      <c r="AS183" s="18">
        <f t="shared" si="229"/>
        <v>2.2299306243805748E-3</v>
      </c>
      <c r="AT183" s="16">
        <v>1401</v>
      </c>
      <c r="AU183" s="87">
        <v>3343</v>
      </c>
      <c r="AV183" s="18">
        <f t="shared" si="230"/>
        <v>0.82829534192269572</v>
      </c>
      <c r="AW183" s="16">
        <v>0</v>
      </c>
      <c r="AX183" s="87">
        <v>0</v>
      </c>
      <c r="AY183" s="18">
        <f t="shared" si="231"/>
        <v>0</v>
      </c>
      <c r="AZ183" s="16">
        <v>0</v>
      </c>
      <c r="BA183" s="82">
        <v>0</v>
      </c>
      <c r="BB183" s="61">
        <f t="shared" si="232"/>
        <v>0</v>
      </c>
      <c r="BC183" s="33">
        <v>0</v>
      </c>
      <c r="BD183" s="94">
        <v>0</v>
      </c>
      <c r="BE183" s="21">
        <f t="shared" si="233"/>
        <v>0</v>
      </c>
      <c r="BF183" s="34">
        <v>1479</v>
      </c>
      <c r="BG183" s="20">
        <v>4036</v>
      </c>
      <c r="BH183" s="21">
        <f t="shared" si="234"/>
        <v>1</v>
      </c>
      <c r="BI183" s="5">
        <v>0</v>
      </c>
      <c r="BJ183" s="99">
        <v>0</v>
      </c>
      <c r="BK183" s="96">
        <f t="shared" si="235"/>
        <v>0</v>
      </c>
      <c r="BL183" s="5">
        <v>1479</v>
      </c>
      <c r="BM183" s="101">
        <v>4036</v>
      </c>
      <c r="BN183" s="17">
        <f t="shared" si="236"/>
        <v>1</v>
      </c>
      <c r="BO183" s="34">
        <v>0</v>
      </c>
      <c r="BP183" s="107">
        <v>0</v>
      </c>
      <c r="BQ183" s="21">
        <f t="shared" si="237"/>
        <v>0</v>
      </c>
      <c r="BR183" s="34">
        <v>259</v>
      </c>
      <c r="BS183" s="107">
        <v>742</v>
      </c>
      <c r="BT183" s="21">
        <f t="shared" si="238"/>
        <v>0.18384539147670961</v>
      </c>
      <c r="BU183" s="34">
        <v>0</v>
      </c>
      <c r="BV183" s="107">
        <v>0</v>
      </c>
      <c r="BW183" s="21">
        <f t="shared" si="239"/>
        <v>0</v>
      </c>
      <c r="BX183" s="34">
        <v>0</v>
      </c>
      <c r="BY183" s="107">
        <v>0</v>
      </c>
      <c r="BZ183" s="21">
        <f t="shared" si="240"/>
        <v>0</v>
      </c>
      <c r="CA183" s="34">
        <v>0</v>
      </c>
      <c r="CB183" s="107">
        <v>0</v>
      </c>
      <c r="CC183" s="21">
        <f t="shared" si="241"/>
        <v>0</v>
      </c>
      <c r="CD183" s="34">
        <v>1</v>
      </c>
      <c r="CE183" s="107">
        <v>4</v>
      </c>
      <c r="CF183" s="21">
        <f t="shared" si="242"/>
        <v>9.9108027750247768E-4</v>
      </c>
      <c r="CG183" s="34">
        <v>0</v>
      </c>
      <c r="CH183" s="107">
        <v>0</v>
      </c>
      <c r="CI183" s="21">
        <f t="shared" si="243"/>
        <v>0</v>
      </c>
      <c r="CJ183" s="34">
        <v>0</v>
      </c>
      <c r="CK183" s="107">
        <v>0</v>
      </c>
      <c r="CL183" s="21">
        <f t="shared" si="244"/>
        <v>0</v>
      </c>
      <c r="CM183" s="34">
        <v>0</v>
      </c>
      <c r="CN183" s="107">
        <v>0</v>
      </c>
      <c r="CO183" s="21">
        <f t="shared" si="245"/>
        <v>0</v>
      </c>
      <c r="CP183" s="34">
        <v>0</v>
      </c>
      <c r="CQ183" s="107">
        <v>0</v>
      </c>
      <c r="CR183" s="21">
        <f t="shared" si="246"/>
        <v>0</v>
      </c>
      <c r="CS183" s="34">
        <v>0</v>
      </c>
      <c r="CT183" s="107">
        <v>0</v>
      </c>
      <c r="CU183" s="21">
        <f t="shared" si="247"/>
        <v>0</v>
      </c>
      <c r="CV183" s="34">
        <v>0</v>
      </c>
      <c r="CW183" s="107">
        <v>0</v>
      </c>
      <c r="CX183" s="21">
        <f t="shared" si="248"/>
        <v>0</v>
      </c>
      <c r="CY183" s="34">
        <v>0</v>
      </c>
      <c r="CZ183" s="107">
        <v>0</v>
      </c>
      <c r="DA183" s="21">
        <f t="shared" si="249"/>
        <v>0</v>
      </c>
      <c r="DB183" s="34">
        <v>1219</v>
      </c>
      <c r="DC183" s="107">
        <v>3290</v>
      </c>
      <c r="DD183" s="63">
        <f t="shared" si="250"/>
        <v>0.81516352824578786</v>
      </c>
      <c r="DE183" s="8">
        <v>502</v>
      </c>
      <c r="DF183" s="117">
        <v>609</v>
      </c>
      <c r="DG183" s="6">
        <f t="shared" si="251"/>
        <v>0.15089197224975223</v>
      </c>
      <c r="DH183" s="8">
        <v>681</v>
      </c>
      <c r="DI183" s="117">
        <v>1016</v>
      </c>
      <c r="DJ183" s="6">
        <f t="shared" si="252"/>
        <v>0.25173439048562934</v>
      </c>
      <c r="DK183" s="8">
        <v>1454</v>
      </c>
      <c r="DL183" s="117">
        <v>2365</v>
      </c>
      <c r="DM183" s="6">
        <f t="shared" si="253"/>
        <v>0.58597621407334</v>
      </c>
      <c r="DN183" s="8">
        <v>44</v>
      </c>
      <c r="DO183" s="117">
        <v>46</v>
      </c>
      <c r="DP183" s="6">
        <f t="shared" si="254"/>
        <v>1.1397423191278493E-2</v>
      </c>
      <c r="DQ183" s="65">
        <v>19</v>
      </c>
      <c r="DR183" s="123">
        <v>19</v>
      </c>
      <c r="DS183" s="31">
        <f t="shared" si="255"/>
        <v>4.707631318136769E-3</v>
      </c>
      <c r="DT183" s="65">
        <v>1479</v>
      </c>
      <c r="DU183" s="124">
        <v>4017</v>
      </c>
      <c r="DV183" s="31">
        <f t="shared" si="256"/>
        <v>0.99529236868186322</v>
      </c>
      <c r="DW183" s="8">
        <v>0</v>
      </c>
      <c r="DX183" s="87">
        <v>0</v>
      </c>
      <c r="DY183" s="18">
        <f t="shared" si="257"/>
        <v>0</v>
      </c>
      <c r="DZ183" s="8">
        <v>1479</v>
      </c>
      <c r="EA183" s="82">
        <v>4036</v>
      </c>
      <c r="EB183" s="120">
        <f t="shared" si="258"/>
        <v>1</v>
      </c>
      <c r="EC183" s="65">
        <v>0</v>
      </c>
      <c r="ED183" s="123">
        <v>0</v>
      </c>
      <c r="EE183" s="21">
        <f t="shared" si="259"/>
        <v>0</v>
      </c>
      <c r="EF183" s="34">
        <v>1479</v>
      </c>
      <c r="EG183" s="20">
        <v>4036</v>
      </c>
      <c r="EH183" s="67">
        <f t="shared" si="260"/>
        <v>1</v>
      </c>
    </row>
    <row r="184" spans="1:138" s="40" customFormat="1" ht="12" x14ac:dyDescent="0.25">
      <c r="A184" s="37">
        <v>261520</v>
      </c>
      <c r="B184" s="60"/>
      <c r="C184" s="38" t="s">
        <v>215</v>
      </c>
      <c r="D184" s="39" t="s">
        <v>18</v>
      </c>
      <c r="E184" s="37" t="s">
        <v>8</v>
      </c>
      <c r="F184" s="50">
        <v>8920</v>
      </c>
      <c r="G184" s="51">
        <v>1763</v>
      </c>
      <c r="H184" s="76">
        <v>4638</v>
      </c>
      <c r="I184" s="52">
        <f t="shared" si="217"/>
        <v>0.51995515695067263</v>
      </c>
      <c r="J184" s="34">
        <v>1122</v>
      </c>
      <c r="K184" s="20">
        <v>2939</v>
      </c>
      <c r="L184" s="21">
        <f t="shared" si="218"/>
        <v>0.63367830961621385</v>
      </c>
      <c r="M184" s="79">
        <v>639</v>
      </c>
      <c r="N184" s="22">
        <v>1697</v>
      </c>
      <c r="O184" s="23">
        <f t="shared" si="219"/>
        <v>0.36589047003018543</v>
      </c>
      <c r="P184" s="34">
        <v>2</v>
      </c>
      <c r="Q184" s="70">
        <v>2</v>
      </c>
      <c r="R184" s="72">
        <f t="shared" si="220"/>
        <v>4.3122035360068997E-4</v>
      </c>
      <c r="S184" s="34">
        <v>0</v>
      </c>
      <c r="T184" s="70">
        <v>0</v>
      </c>
      <c r="U184" s="21">
        <f t="shared" si="221"/>
        <v>0</v>
      </c>
      <c r="V184" s="5">
        <v>1460</v>
      </c>
      <c r="W184" s="82">
        <v>3695</v>
      </c>
      <c r="X184" s="17">
        <f t="shared" si="222"/>
        <v>0.79667960327727472</v>
      </c>
      <c r="Y184" s="5">
        <v>123</v>
      </c>
      <c r="Z184" s="82">
        <v>396</v>
      </c>
      <c r="AA184" s="17">
        <f t="shared" si="223"/>
        <v>8.538163001293661E-2</v>
      </c>
      <c r="AB184" s="5">
        <v>180</v>
      </c>
      <c r="AC184" s="82">
        <v>547</v>
      </c>
      <c r="AD184" s="17">
        <f t="shared" si="224"/>
        <v>0.1179387667097887</v>
      </c>
      <c r="AE184" s="30">
        <v>1500</v>
      </c>
      <c r="AF184" s="84">
        <v>2489</v>
      </c>
      <c r="AG184" s="31">
        <f t="shared" si="225"/>
        <v>0.53665373005605865</v>
      </c>
      <c r="AH184" s="90">
        <v>1416</v>
      </c>
      <c r="AI184" s="32">
        <v>2149</v>
      </c>
      <c r="AJ184" s="31">
        <f t="shared" si="226"/>
        <v>0.46334626994394135</v>
      </c>
      <c r="AK184" s="16">
        <v>456</v>
      </c>
      <c r="AL184" s="87">
        <v>652</v>
      </c>
      <c r="AM184" s="18">
        <f t="shared" si="227"/>
        <v>0.14057783527382492</v>
      </c>
      <c r="AN184" s="16">
        <v>215</v>
      </c>
      <c r="AO184" s="87">
        <v>257</v>
      </c>
      <c r="AP184" s="18">
        <f t="shared" si="228"/>
        <v>5.5411815437688659E-2</v>
      </c>
      <c r="AQ184" s="16">
        <v>22</v>
      </c>
      <c r="AR184" s="87">
        <v>23</v>
      </c>
      <c r="AS184" s="18">
        <f t="shared" si="229"/>
        <v>4.959034066407934E-3</v>
      </c>
      <c r="AT184" s="16">
        <v>1631</v>
      </c>
      <c r="AU184" s="87">
        <v>3703</v>
      </c>
      <c r="AV184" s="18">
        <f t="shared" si="230"/>
        <v>0.79840448469167746</v>
      </c>
      <c r="AW184" s="16">
        <v>3</v>
      </c>
      <c r="AX184" s="87">
        <v>3</v>
      </c>
      <c r="AY184" s="18">
        <f t="shared" si="231"/>
        <v>6.4683053040103498E-4</v>
      </c>
      <c r="AZ184" s="16">
        <v>0</v>
      </c>
      <c r="BA184" s="82">
        <v>0</v>
      </c>
      <c r="BB184" s="61">
        <f t="shared" si="232"/>
        <v>0</v>
      </c>
      <c r="BC184" s="33">
        <v>1</v>
      </c>
      <c r="BD184" s="94">
        <v>2</v>
      </c>
      <c r="BE184" s="21">
        <f t="shared" si="233"/>
        <v>4.3122035360068997E-4</v>
      </c>
      <c r="BF184" s="34">
        <v>1762</v>
      </c>
      <c r="BG184" s="20">
        <v>4636</v>
      </c>
      <c r="BH184" s="21">
        <f t="shared" si="234"/>
        <v>0.99956877964639934</v>
      </c>
      <c r="BI184" s="5">
        <v>6</v>
      </c>
      <c r="BJ184" s="99">
        <v>17</v>
      </c>
      <c r="BK184" s="96">
        <f t="shared" si="235"/>
        <v>3.6653730056058647E-3</v>
      </c>
      <c r="BL184" s="5">
        <v>1757</v>
      </c>
      <c r="BM184" s="101">
        <v>4621</v>
      </c>
      <c r="BN184" s="17">
        <f t="shared" si="236"/>
        <v>0.99633462699439412</v>
      </c>
      <c r="BO184" s="34">
        <v>0</v>
      </c>
      <c r="BP184" s="107">
        <v>0</v>
      </c>
      <c r="BQ184" s="21">
        <f t="shared" si="237"/>
        <v>0</v>
      </c>
      <c r="BR184" s="34">
        <v>1048</v>
      </c>
      <c r="BS184" s="107">
        <v>2853</v>
      </c>
      <c r="BT184" s="21">
        <f t="shared" si="238"/>
        <v>0.6151358344113842</v>
      </c>
      <c r="BU184" s="34">
        <v>1</v>
      </c>
      <c r="BV184" s="107">
        <v>2</v>
      </c>
      <c r="BW184" s="21">
        <f t="shared" si="239"/>
        <v>4.3122035360068997E-4</v>
      </c>
      <c r="BX184" s="34">
        <v>0</v>
      </c>
      <c r="BY184" s="107">
        <v>0</v>
      </c>
      <c r="BZ184" s="21">
        <f t="shared" si="240"/>
        <v>0</v>
      </c>
      <c r="CA184" s="34">
        <v>0</v>
      </c>
      <c r="CB184" s="107">
        <v>0</v>
      </c>
      <c r="CC184" s="21">
        <f t="shared" si="241"/>
        <v>0</v>
      </c>
      <c r="CD184" s="34">
        <v>2</v>
      </c>
      <c r="CE184" s="107">
        <v>3</v>
      </c>
      <c r="CF184" s="21">
        <f t="shared" si="242"/>
        <v>6.4683053040103498E-4</v>
      </c>
      <c r="CG184" s="34">
        <v>0</v>
      </c>
      <c r="CH184" s="107">
        <v>0</v>
      </c>
      <c r="CI184" s="21">
        <f t="shared" si="243"/>
        <v>0</v>
      </c>
      <c r="CJ184" s="34">
        <v>0</v>
      </c>
      <c r="CK184" s="107">
        <v>0</v>
      </c>
      <c r="CL184" s="21">
        <f t="shared" si="244"/>
        <v>0</v>
      </c>
      <c r="CM184" s="34">
        <v>1</v>
      </c>
      <c r="CN184" s="107">
        <v>3</v>
      </c>
      <c r="CO184" s="21">
        <f t="shared" si="245"/>
        <v>6.4683053040103498E-4</v>
      </c>
      <c r="CP184" s="34">
        <v>0</v>
      </c>
      <c r="CQ184" s="107">
        <v>0</v>
      </c>
      <c r="CR184" s="21">
        <f t="shared" si="246"/>
        <v>0</v>
      </c>
      <c r="CS184" s="34">
        <v>1</v>
      </c>
      <c r="CT184" s="107">
        <v>1</v>
      </c>
      <c r="CU184" s="21">
        <f t="shared" si="247"/>
        <v>2.1561017680034498E-4</v>
      </c>
      <c r="CV184" s="34">
        <v>1</v>
      </c>
      <c r="CW184" s="107">
        <v>2</v>
      </c>
      <c r="CX184" s="21">
        <f t="shared" si="248"/>
        <v>4.3122035360068997E-4</v>
      </c>
      <c r="CY184" s="34">
        <v>0</v>
      </c>
      <c r="CZ184" s="107">
        <v>0</v>
      </c>
      <c r="DA184" s="21">
        <f t="shared" si="249"/>
        <v>0</v>
      </c>
      <c r="DB184" s="34">
        <v>709</v>
      </c>
      <c r="DC184" s="107">
        <v>1774</v>
      </c>
      <c r="DD184" s="63">
        <f t="shared" si="250"/>
        <v>0.38249245364381201</v>
      </c>
      <c r="DE184" s="8">
        <v>562</v>
      </c>
      <c r="DF184" s="117">
        <v>662</v>
      </c>
      <c r="DG184" s="6">
        <f t="shared" si="251"/>
        <v>0.14273393704182838</v>
      </c>
      <c r="DH184" s="8">
        <v>817</v>
      </c>
      <c r="DI184" s="117">
        <v>1073</v>
      </c>
      <c r="DJ184" s="6">
        <f t="shared" si="252"/>
        <v>0.23134971970677015</v>
      </c>
      <c r="DK184" s="8">
        <v>1738</v>
      </c>
      <c r="DL184" s="117">
        <v>2857</v>
      </c>
      <c r="DM184" s="6">
        <f t="shared" si="253"/>
        <v>0.61599827511858563</v>
      </c>
      <c r="DN184" s="8">
        <v>46</v>
      </c>
      <c r="DO184" s="117">
        <v>46</v>
      </c>
      <c r="DP184" s="6">
        <f t="shared" si="254"/>
        <v>9.918068132815868E-3</v>
      </c>
      <c r="DQ184" s="65">
        <v>112</v>
      </c>
      <c r="DR184" s="123">
        <v>120</v>
      </c>
      <c r="DS184" s="31">
        <f t="shared" si="255"/>
        <v>2.5873221216041398E-2</v>
      </c>
      <c r="DT184" s="65">
        <v>1747</v>
      </c>
      <c r="DU184" s="124">
        <v>4518</v>
      </c>
      <c r="DV184" s="31">
        <f t="shared" si="256"/>
        <v>0.97412677878395859</v>
      </c>
      <c r="DW184" s="8">
        <v>2</v>
      </c>
      <c r="DX184" s="87">
        <v>2</v>
      </c>
      <c r="DY184" s="18">
        <f t="shared" si="257"/>
        <v>4.3122035360068997E-4</v>
      </c>
      <c r="DZ184" s="8">
        <v>1761</v>
      </c>
      <c r="EA184" s="82">
        <v>4636</v>
      </c>
      <c r="EB184" s="120">
        <f t="shared" si="258"/>
        <v>0.99956877964639934</v>
      </c>
      <c r="EC184" s="65">
        <v>0</v>
      </c>
      <c r="ED184" s="123">
        <v>0</v>
      </c>
      <c r="EE184" s="21">
        <f t="shared" si="259"/>
        <v>0</v>
      </c>
      <c r="EF184" s="34">
        <v>1763</v>
      </c>
      <c r="EG184" s="20">
        <v>4638</v>
      </c>
      <c r="EH184" s="67">
        <f t="shared" si="260"/>
        <v>1</v>
      </c>
    </row>
    <row r="185" spans="1:138" s="40" customFormat="1" ht="12" x14ac:dyDescent="0.25">
      <c r="A185" s="37">
        <v>261530</v>
      </c>
      <c r="B185" s="60"/>
      <c r="C185" s="38" t="s">
        <v>216</v>
      </c>
      <c r="D185" s="39" t="s">
        <v>12</v>
      </c>
      <c r="E185" s="37" t="s">
        <v>4</v>
      </c>
      <c r="F185" s="50">
        <v>46147</v>
      </c>
      <c r="G185" s="51">
        <v>7248</v>
      </c>
      <c r="H185" s="76">
        <v>19244</v>
      </c>
      <c r="I185" s="52">
        <f t="shared" si="217"/>
        <v>0.41701519058660369</v>
      </c>
      <c r="J185" s="34">
        <v>5926</v>
      </c>
      <c r="K185" s="20">
        <v>15446</v>
      </c>
      <c r="L185" s="21">
        <f t="shared" si="218"/>
        <v>0.80263978382872581</v>
      </c>
      <c r="M185" s="79">
        <v>1303</v>
      </c>
      <c r="N185" s="22">
        <v>3774</v>
      </c>
      <c r="O185" s="23">
        <f t="shared" si="219"/>
        <v>0.196113074204947</v>
      </c>
      <c r="P185" s="34">
        <v>17</v>
      </c>
      <c r="Q185" s="70">
        <v>17</v>
      </c>
      <c r="R185" s="72">
        <f t="shared" si="220"/>
        <v>8.8339222614840988E-4</v>
      </c>
      <c r="S185" s="34">
        <v>2</v>
      </c>
      <c r="T185" s="70">
        <v>7</v>
      </c>
      <c r="U185" s="21">
        <f t="shared" si="221"/>
        <v>3.6374974017875701E-4</v>
      </c>
      <c r="V185" s="5">
        <v>5436</v>
      </c>
      <c r="W185" s="82">
        <v>13749</v>
      </c>
      <c r="X185" s="17">
        <f t="shared" si="222"/>
        <v>0.71445645395967572</v>
      </c>
      <c r="Y185" s="5">
        <v>906</v>
      </c>
      <c r="Z185" s="82">
        <v>2478</v>
      </c>
      <c r="AA185" s="17">
        <f t="shared" si="223"/>
        <v>0.12876740802327999</v>
      </c>
      <c r="AB185" s="5">
        <v>906</v>
      </c>
      <c r="AC185" s="82">
        <v>3017</v>
      </c>
      <c r="AD185" s="17">
        <f t="shared" si="224"/>
        <v>0.15677613801704426</v>
      </c>
      <c r="AE185" s="30">
        <v>6529</v>
      </c>
      <c r="AF185" s="84">
        <v>11034</v>
      </c>
      <c r="AG185" s="31">
        <f t="shared" si="225"/>
        <v>0.57337351901891498</v>
      </c>
      <c r="AH185" s="90">
        <v>5533</v>
      </c>
      <c r="AI185" s="32">
        <v>8210</v>
      </c>
      <c r="AJ185" s="31">
        <f t="shared" si="226"/>
        <v>0.42662648098108502</v>
      </c>
      <c r="AK185" s="16">
        <v>2464</v>
      </c>
      <c r="AL185" s="87">
        <v>3406</v>
      </c>
      <c r="AM185" s="18">
        <f t="shared" si="227"/>
        <v>0.17699023072126377</v>
      </c>
      <c r="AN185" s="16">
        <v>758</v>
      </c>
      <c r="AO185" s="87">
        <v>879</v>
      </c>
      <c r="AP185" s="18">
        <f t="shared" si="228"/>
        <v>4.5676574516732488E-2</v>
      </c>
      <c r="AQ185" s="16">
        <v>47</v>
      </c>
      <c r="AR185" s="87">
        <v>48</v>
      </c>
      <c r="AS185" s="18">
        <f t="shared" si="229"/>
        <v>2.4942839326543339E-3</v>
      </c>
      <c r="AT185" s="16">
        <v>6539</v>
      </c>
      <c r="AU185" s="87">
        <v>14896</v>
      </c>
      <c r="AV185" s="18">
        <f t="shared" si="230"/>
        <v>0.77405944710039498</v>
      </c>
      <c r="AW185" s="16">
        <v>12</v>
      </c>
      <c r="AX185" s="87">
        <v>14</v>
      </c>
      <c r="AY185" s="18">
        <f t="shared" si="231"/>
        <v>7.2749948035751401E-4</v>
      </c>
      <c r="AZ185" s="16">
        <v>1</v>
      </c>
      <c r="BA185" s="82">
        <v>1</v>
      </c>
      <c r="BB185" s="61">
        <f t="shared" si="232"/>
        <v>5.1964248596965285E-5</v>
      </c>
      <c r="BC185" s="33">
        <v>0</v>
      </c>
      <c r="BD185" s="94">
        <v>0</v>
      </c>
      <c r="BE185" s="21">
        <f t="shared" si="233"/>
        <v>0</v>
      </c>
      <c r="BF185" s="34">
        <v>7248</v>
      </c>
      <c r="BG185" s="20">
        <v>19244</v>
      </c>
      <c r="BH185" s="21">
        <f t="shared" si="234"/>
        <v>1</v>
      </c>
      <c r="BI185" s="5">
        <v>0</v>
      </c>
      <c r="BJ185" s="99">
        <v>0</v>
      </c>
      <c r="BK185" s="96">
        <f t="shared" si="235"/>
        <v>0</v>
      </c>
      <c r="BL185" s="5">
        <v>7248</v>
      </c>
      <c r="BM185" s="101">
        <v>19244</v>
      </c>
      <c r="BN185" s="17">
        <f t="shared" si="236"/>
        <v>1</v>
      </c>
      <c r="BO185" s="34">
        <v>15</v>
      </c>
      <c r="BP185" s="107">
        <v>34</v>
      </c>
      <c r="BQ185" s="21">
        <f t="shared" si="237"/>
        <v>1.7667844522968198E-3</v>
      </c>
      <c r="BR185" s="34">
        <v>160</v>
      </c>
      <c r="BS185" s="107">
        <v>417</v>
      </c>
      <c r="BT185" s="21">
        <f t="shared" si="238"/>
        <v>2.1669091664934526E-2</v>
      </c>
      <c r="BU185" s="34">
        <v>6</v>
      </c>
      <c r="BV185" s="107">
        <v>12</v>
      </c>
      <c r="BW185" s="21">
        <f t="shared" si="239"/>
        <v>6.2357098316358347E-4</v>
      </c>
      <c r="BX185" s="34">
        <v>0</v>
      </c>
      <c r="BY185" s="107">
        <v>0</v>
      </c>
      <c r="BZ185" s="21">
        <f t="shared" si="240"/>
        <v>0</v>
      </c>
      <c r="CA185" s="34">
        <v>0</v>
      </c>
      <c r="CB185" s="107">
        <v>0</v>
      </c>
      <c r="CC185" s="21">
        <f t="shared" si="241"/>
        <v>0</v>
      </c>
      <c r="CD185" s="34">
        <v>71</v>
      </c>
      <c r="CE185" s="107">
        <v>122</v>
      </c>
      <c r="CF185" s="21">
        <f t="shared" si="242"/>
        <v>6.3396383288297654E-3</v>
      </c>
      <c r="CG185" s="34">
        <v>2</v>
      </c>
      <c r="CH185" s="107">
        <v>4</v>
      </c>
      <c r="CI185" s="21">
        <f t="shared" si="243"/>
        <v>2.0785699438786114E-4</v>
      </c>
      <c r="CJ185" s="34">
        <v>2</v>
      </c>
      <c r="CK185" s="107">
        <v>2</v>
      </c>
      <c r="CL185" s="21">
        <f t="shared" si="244"/>
        <v>1.2948336138806163E-4</v>
      </c>
      <c r="CM185" s="34">
        <v>0</v>
      </c>
      <c r="CN185" s="107">
        <v>0</v>
      </c>
      <c r="CO185" s="21">
        <f t="shared" si="245"/>
        <v>0</v>
      </c>
      <c r="CP185" s="34">
        <v>3</v>
      </c>
      <c r="CQ185" s="107">
        <v>6</v>
      </c>
      <c r="CR185" s="21">
        <f t="shared" si="246"/>
        <v>8.2781456953642384E-4</v>
      </c>
      <c r="CS185" s="34">
        <v>0</v>
      </c>
      <c r="CT185" s="107">
        <v>0</v>
      </c>
      <c r="CU185" s="21">
        <f t="shared" si="247"/>
        <v>0</v>
      </c>
      <c r="CV185" s="34">
        <v>0</v>
      </c>
      <c r="CW185" s="107">
        <v>0</v>
      </c>
      <c r="CX185" s="21">
        <f t="shared" si="248"/>
        <v>0</v>
      </c>
      <c r="CY185" s="34">
        <v>0</v>
      </c>
      <c r="CZ185" s="107">
        <v>0</v>
      </c>
      <c r="DA185" s="21">
        <f t="shared" si="249"/>
        <v>0</v>
      </c>
      <c r="DB185" s="34">
        <v>6989</v>
      </c>
      <c r="DC185" s="107">
        <v>18647</v>
      </c>
      <c r="DD185" s="63">
        <f t="shared" si="250"/>
        <v>0.96897734358761167</v>
      </c>
      <c r="DE185" s="8">
        <v>2160</v>
      </c>
      <c r="DF185" s="117">
        <v>2590</v>
      </c>
      <c r="DG185" s="6">
        <f t="shared" si="251"/>
        <v>0.1345874038661401</v>
      </c>
      <c r="DH185" s="8">
        <v>3323</v>
      </c>
      <c r="DI185" s="117">
        <v>4717</v>
      </c>
      <c r="DJ185" s="6">
        <f t="shared" si="252"/>
        <v>0.24511536063188527</v>
      </c>
      <c r="DK185" s="8">
        <v>6957</v>
      </c>
      <c r="DL185" s="117">
        <v>11292</v>
      </c>
      <c r="DM185" s="6">
        <f t="shared" si="253"/>
        <v>0.58678029515693209</v>
      </c>
      <c r="DN185" s="8">
        <v>577</v>
      </c>
      <c r="DO185" s="117">
        <v>645</v>
      </c>
      <c r="DP185" s="6">
        <f t="shared" si="254"/>
        <v>3.3516940345042608E-2</v>
      </c>
      <c r="DQ185" s="65">
        <v>393</v>
      </c>
      <c r="DR185" s="123">
        <v>414</v>
      </c>
      <c r="DS185" s="31">
        <f t="shared" si="255"/>
        <v>2.151319891914363E-2</v>
      </c>
      <c r="DT185" s="65">
        <v>7177</v>
      </c>
      <c r="DU185" s="124">
        <v>18829</v>
      </c>
      <c r="DV185" s="31">
        <f t="shared" si="256"/>
        <v>0.9784348368322594</v>
      </c>
      <c r="DW185" s="8">
        <v>17</v>
      </c>
      <c r="DX185" s="87">
        <v>17</v>
      </c>
      <c r="DY185" s="18">
        <f t="shared" si="257"/>
        <v>8.8339222614840988E-4</v>
      </c>
      <c r="DZ185" s="8">
        <v>7231</v>
      </c>
      <c r="EA185" s="82">
        <v>19227</v>
      </c>
      <c r="EB185" s="120">
        <f t="shared" si="258"/>
        <v>0.99911660777385158</v>
      </c>
      <c r="EC185" s="65">
        <v>0</v>
      </c>
      <c r="ED185" s="123">
        <v>0</v>
      </c>
      <c r="EE185" s="21">
        <f t="shared" si="259"/>
        <v>0</v>
      </c>
      <c r="EF185" s="34">
        <v>7248</v>
      </c>
      <c r="EG185" s="20">
        <v>19244</v>
      </c>
      <c r="EH185" s="67">
        <f t="shared" si="260"/>
        <v>1</v>
      </c>
    </row>
    <row r="186" spans="1:138" s="40" customFormat="1" ht="12" x14ac:dyDescent="0.25">
      <c r="A186" s="37">
        <v>261540</v>
      </c>
      <c r="B186" s="60"/>
      <c r="C186" s="38" t="s">
        <v>217</v>
      </c>
      <c r="D186" s="39" t="s">
        <v>16</v>
      </c>
      <c r="E186" s="37" t="s">
        <v>6</v>
      </c>
      <c r="F186" s="50">
        <v>41137</v>
      </c>
      <c r="G186" s="51">
        <v>7131</v>
      </c>
      <c r="H186" s="76">
        <v>20200</v>
      </c>
      <c r="I186" s="52">
        <f t="shared" si="217"/>
        <v>0.49104212752509907</v>
      </c>
      <c r="J186" s="34">
        <v>6421</v>
      </c>
      <c r="K186" s="20">
        <v>18112</v>
      </c>
      <c r="L186" s="21">
        <f t="shared" si="218"/>
        <v>0.89663366336633665</v>
      </c>
      <c r="M186" s="79">
        <v>699</v>
      </c>
      <c r="N186" s="22">
        <v>2070</v>
      </c>
      <c r="O186" s="23">
        <f t="shared" si="219"/>
        <v>0.10247524752475247</v>
      </c>
      <c r="P186" s="34">
        <v>6</v>
      </c>
      <c r="Q186" s="70">
        <v>6</v>
      </c>
      <c r="R186" s="72">
        <f t="shared" si="220"/>
        <v>2.9702970297029702E-4</v>
      </c>
      <c r="S186" s="34">
        <v>5</v>
      </c>
      <c r="T186" s="70">
        <v>12</v>
      </c>
      <c r="U186" s="21">
        <f t="shared" si="221"/>
        <v>5.9405940594059404E-4</v>
      </c>
      <c r="V186" s="5">
        <v>2488</v>
      </c>
      <c r="W186" s="82">
        <v>7330</v>
      </c>
      <c r="X186" s="17">
        <f t="shared" si="222"/>
        <v>0.36287128712871286</v>
      </c>
      <c r="Y186" s="5">
        <v>3895</v>
      </c>
      <c r="Z186" s="82">
        <v>10439</v>
      </c>
      <c r="AA186" s="17">
        <f t="shared" si="223"/>
        <v>0.5167821782178218</v>
      </c>
      <c r="AB186" s="5">
        <v>748</v>
      </c>
      <c r="AC186" s="82">
        <v>2431</v>
      </c>
      <c r="AD186" s="17">
        <f t="shared" si="224"/>
        <v>0.12034653465346534</v>
      </c>
      <c r="AE186" s="30">
        <v>6772</v>
      </c>
      <c r="AF186" s="84">
        <v>11740</v>
      </c>
      <c r="AG186" s="31">
        <f t="shared" si="225"/>
        <v>0.58118811881188115</v>
      </c>
      <c r="AH186" s="90">
        <v>5493</v>
      </c>
      <c r="AI186" s="32">
        <v>8460</v>
      </c>
      <c r="AJ186" s="31">
        <f t="shared" si="226"/>
        <v>0.4188118811881188</v>
      </c>
      <c r="AK186" s="16">
        <v>3561</v>
      </c>
      <c r="AL186" s="87">
        <v>5624</v>
      </c>
      <c r="AM186" s="18">
        <f t="shared" si="227"/>
        <v>0.27841584158415844</v>
      </c>
      <c r="AN186" s="16">
        <v>300</v>
      </c>
      <c r="AO186" s="87">
        <v>339</v>
      </c>
      <c r="AP186" s="18">
        <f t="shared" si="228"/>
        <v>1.6782178217821783E-2</v>
      </c>
      <c r="AQ186" s="16">
        <v>39</v>
      </c>
      <c r="AR186" s="87">
        <v>43</v>
      </c>
      <c r="AS186" s="18">
        <f t="shared" si="229"/>
        <v>2.1287128712871289E-3</v>
      </c>
      <c r="AT186" s="16">
        <v>6338</v>
      </c>
      <c r="AU186" s="87">
        <v>14165</v>
      </c>
      <c r="AV186" s="18">
        <f t="shared" si="230"/>
        <v>0.70123762376237619</v>
      </c>
      <c r="AW186" s="16">
        <v>20</v>
      </c>
      <c r="AX186" s="87">
        <v>29</v>
      </c>
      <c r="AY186" s="18">
        <f t="shared" si="231"/>
        <v>1.4356435643564356E-3</v>
      </c>
      <c r="AZ186" s="16">
        <v>0</v>
      </c>
      <c r="BA186" s="82">
        <v>0</v>
      </c>
      <c r="BB186" s="61">
        <f t="shared" si="232"/>
        <v>0</v>
      </c>
      <c r="BC186" s="33">
        <v>0</v>
      </c>
      <c r="BD186" s="94">
        <v>0</v>
      </c>
      <c r="BE186" s="21">
        <f t="shared" si="233"/>
        <v>0</v>
      </c>
      <c r="BF186" s="34">
        <v>7131</v>
      </c>
      <c r="BG186" s="20">
        <v>20200</v>
      </c>
      <c r="BH186" s="21">
        <f t="shared" si="234"/>
        <v>1</v>
      </c>
      <c r="BI186" s="5">
        <v>0</v>
      </c>
      <c r="BJ186" s="99">
        <v>0</v>
      </c>
      <c r="BK186" s="96">
        <f t="shared" si="235"/>
        <v>0</v>
      </c>
      <c r="BL186" s="5">
        <v>7131</v>
      </c>
      <c r="BM186" s="101">
        <v>20200</v>
      </c>
      <c r="BN186" s="17">
        <f t="shared" si="236"/>
        <v>1</v>
      </c>
      <c r="BO186" s="34">
        <v>0</v>
      </c>
      <c r="BP186" s="107">
        <v>0</v>
      </c>
      <c r="BQ186" s="21">
        <f t="shared" si="237"/>
        <v>0</v>
      </c>
      <c r="BR186" s="34">
        <v>148</v>
      </c>
      <c r="BS186" s="107">
        <v>394</v>
      </c>
      <c r="BT186" s="21">
        <f t="shared" si="238"/>
        <v>1.9504950495049505E-2</v>
      </c>
      <c r="BU186" s="34">
        <v>3</v>
      </c>
      <c r="BV186" s="107">
        <v>7</v>
      </c>
      <c r="BW186" s="21">
        <f t="shared" si="239"/>
        <v>3.4653465346534652E-4</v>
      </c>
      <c r="BX186" s="34">
        <v>0</v>
      </c>
      <c r="BY186" s="107">
        <v>0</v>
      </c>
      <c r="BZ186" s="21">
        <f t="shared" si="240"/>
        <v>0</v>
      </c>
      <c r="CA186" s="34">
        <v>0</v>
      </c>
      <c r="CB186" s="107">
        <v>0</v>
      </c>
      <c r="CC186" s="21">
        <f t="shared" si="241"/>
        <v>0</v>
      </c>
      <c r="CD186" s="34">
        <v>24</v>
      </c>
      <c r="CE186" s="107">
        <v>55</v>
      </c>
      <c r="CF186" s="21">
        <f t="shared" si="242"/>
        <v>2.7227722772277226E-3</v>
      </c>
      <c r="CG186" s="34">
        <v>0</v>
      </c>
      <c r="CH186" s="107">
        <v>0</v>
      </c>
      <c r="CI186" s="21">
        <f t="shared" si="243"/>
        <v>0</v>
      </c>
      <c r="CJ186" s="34">
        <v>3</v>
      </c>
      <c r="CK186" s="107">
        <v>3</v>
      </c>
      <c r="CL186" s="21">
        <f t="shared" si="244"/>
        <v>1.6563604240282687E-4</v>
      </c>
      <c r="CM186" s="34">
        <v>1</v>
      </c>
      <c r="CN186" s="107">
        <v>3</v>
      </c>
      <c r="CO186" s="21">
        <f t="shared" si="245"/>
        <v>1.4851485148514851E-4</v>
      </c>
      <c r="CP186" s="34">
        <v>0</v>
      </c>
      <c r="CQ186" s="107">
        <v>0</v>
      </c>
      <c r="CR186" s="21">
        <f t="shared" si="246"/>
        <v>0</v>
      </c>
      <c r="CS186" s="34">
        <v>1</v>
      </c>
      <c r="CT186" s="107">
        <v>3</v>
      </c>
      <c r="CU186" s="21">
        <f t="shared" si="247"/>
        <v>1.4851485148514851E-4</v>
      </c>
      <c r="CV186" s="34">
        <v>0</v>
      </c>
      <c r="CW186" s="107">
        <v>0</v>
      </c>
      <c r="CX186" s="21">
        <f t="shared" si="248"/>
        <v>0</v>
      </c>
      <c r="CY186" s="34">
        <v>1</v>
      </c>
      <c r="CZ186" s="107">
        <v>4</v>
      </c>
      <c r="DA186" s="21">
        <f t="shared" si="249"/>
        <v>1.9801980198019803E-4</v>
      </c>
      <c r="DB186" s="34">
        <v>6950</v>
      </c>
      <c r="DC186" s="107">
        <v>19731</v>
      </c>
      <c r="DD186" s="63">
        <f t="shared" si="250"/>
        <v>0.97678217821782176</v>
      </c>
      <c r="DE186" s="8">
        <v>2668</v>
      </c>
      <c r="DF186" s="117">
        <v>3162</v>
      </c>
      <c r="DG186" s="6">
        <f t="shared" si="251"/>
        <v>0.15653465346534653</v>
      </c>
      <c r="DH186" s="8">
        <v>3879</v>
      </c>
      <c r="DI186" s="117">
        <v>5346</v>
      </c>
      <c r="DJ186" s="6">
        <f t="shared" si="252"/>
        <v>0.26465346534653467</v>
      </c>
      <c r="DK186" s="8">
        <v>6969</v>
      </c>
      <c r="DL186" s="117">
        <v>11311</v>
      </c>
      <c r="DM186" s="6">
        <f t="shared" si="253"/>
        <v>0.559950495049505</v>
      </c>
      <c r="DN186" s="8">
        <v>337</v>
      </c>
      <c r="DO186" s="117">
        <v>381</v>
      </c>
      <c r="DP186" s="6">
        <f t="shared" si="254"/>
        <v>1.8861386138613861E-2</v>
      </c>
      <c r="DQ186" s="65">
        <v>583</v>
      </c>
      <c r="DR186" s="123">
        <v>617</v>
      </c>
      <c r="DS186" s="31">
        <f t="shared" si="255"/>
        <v>3.0544554455445544E-2</v>
      </c>
      <c r="DT186" s="65">
        <v>7036</v>
      </c>
      <c r="DU186" s="124">
        <v>19583</v>
      </c>
      <c r="DV186" s="31">
        <f t="shared" si="256"/>
        <v>0.96945544554455443</v>
      </c>
      <c r="DW186" s="8">
        <v>6</v>
      </c>
      <c r="DX186" s="87">
        <v>6</v>
      </c>
      <c r="DY186" s="18">
        <f t="shared" si="257"/>
        <v>2.9702970297029702E-4</v>
      </c>
      <c r="DZ186" s="8">
        <v>7125</v>
      </c>
      <c r="EA186" s="82">
        <v>20194</v>
      </c>
      <c r="EB186" s="120">
        <f t="shared" si="258"/>
        <v>0.9997029702970297</v>
      </c>
      <c r="EC186" s="65">
        <v>0</v>
      </c>
      <c r="ED186" s="123">
        <v>0</v>
      </c>
      <c r="EE186" s="21">
        <f t="shared" si="259"/>
        <v>0</v>
      </c>
      <c r="EF186" s="34">
        <v>7131</v>
      </c>
      <c r="EG186" s="20">
        <v>20200</v>
      </c>
      <c r="EH186" s="67">
        <f t="shared" si="260"/>
        <v>1</v>
      </c>
    </row>
    <row r="187" spans="1:138" s="40" customFormat="1" ht="12" x14ac:dyDescent="0.25">
      <c r="A187" s="37">
        <v>261550</v>
      </c>
      <c r="B187" s="60"/>
      <c r="C187" s="38" t="s">
        <v>218</v>
      </c>
      <c r="D187" s="39" t="s">
        <v>12</v>
      </c>
      <c r="E187" s="37" t="s">
        <v>8</v>
      </c>
      <c r="F187" s="50">
        <v>13867</v>
      </c>
      <c r="G187" s="51">
        <v>2420</v>
      </c>
      <c r="H187" s="76">
        <v>6082</v>
      </c>
      <c r="I187" s="52">
        <f t="shared" si="217"/>
        <v>0.43859522607629625</v>
      </c>
      <c r="J187" s="34">
        <v>2011</v>
      </c>
      <c r="K187" s="20">
        <v>4988</v>
      </c>
      <c r="L187" s="21">
        <f t="shared" si="218"/>
        <v>0.82012495889510029</v>
      </c>
      <c r="M187" s="79">
        <v>407</v>
      </c>
      <c r="N187" s="22">
        <v>1092</v>
      </c>
      <c r="O187" s="23">
        <f t="shared" si="219"/>
        <v>0.17954620190726733</v>
      </c>
      <c r="P187" s="34">
        <v>2</v>
      </c>
      <c r="Q187" s="70">
        <v>2</v>
      </c>
      <c r="R187" s="72">
        <f t="shared" si="220"/>
        <v>3.2883919763235779E-4</v>
      </c>
      <c r="S187" s="34">
        <v>0</v>
      </c>
      <c r="T187" s="70">
        <v>0</v>
      </c>
      <c r="U187" s="21">
        <f t="shared" si="221"/>
        <v>0</v>
      </c>
      <c r="V187" s="5">
        <v>1728</v>
      </c>
      <c r="W187" s="82">
        <v>4279</v>
      </c>
      <c r="X187" s="17">
        <f t="shared" si="222"/>
        <v>0.70355146333442942</v>
      </c>
      <c r="Y187" s="5">
        <v>440</v>
      </c>
      <c r="Z187" s="82">
        <v>1011</v>
      </c>
      <c r="AA187" s="17">
        <f t="shared" si="223"/>
        <v>0.16622821440315685</v>
      </c>
      <c r="AB187" s="5">
        <v>252</v>
      </c>
      <c r="AC187" s="82">
        <v>792</v>
      </c>
      <c r="AD187" s="17">
        <f t="shared" si="224"/>
        <v>0.13022032226241367</v>
      </c>
      <c r="AE187" s="30">
        <v>2220</v>
      </c>
      <c r="AF187" s="84">
        <v>3806</v>
      </c>
      <c r="AG187" s="31">
        <f t="shared" si="225"/>
        <v>0.62578099309437685</v>
      </c>
      <c r="AH187" s="90">
        <v>1601</v>
      </c>
      <c r="AI187" s="32">
        <v>2276</v>
      </c>
      <c r="AJ187" s="31">
        <f t="shared" si="226"/>
        <v>0.37421900690562315</v>
      </c>
      <c r="AK187" s="16">
        <v>859</v>
      </c>
      <c r="AL187" s="87">
        <v>1248</v>
      </c>
      <c r="AM187" s="18">
        <f t="shared" si="227"/>
        <v>0.20519565932259126</v>
      </c>
      <c r="AN187" s="16">
        <v>213</v>
      </c>
      <c r="AO187" s="87">
        <v>254</v>
      </c>
      <c r="AP187" s="18">
        <f t="shared" si="228"/>
        <v>4.1762578099309437E-2</v>
      </c>
      <c r="AQ187" s="16">
        <v>15</v>
      </c>
      <c r="AR187" s="87">
        <v>15</v>
      </c>
      <c r="AS187" s="18">
        <f t="shared" si="229"/>
        <v>2.4662939822426835E-3</v>
      </c>
      <c r="AT187" s="16">
        <v>2172</v>
      </c>
      <c r="AU187" s="87">
        <v>4564</v>
      </c>
      <c r="AV187" s="18">
        <f t="shared" si="230"/>
        <v>0.75041104899704048</v>
      </c>
      <c r="AW187" s="16">
        <v>1</v>
      </c>
      <c r="AX187" s="87">
        <v>1</v>
      </c>
      <c r="AY187" s="18">
        <f t="shared" si="231"/>
        <v>1.6441959881617889E-4</v>
      </c>
      <c r="AZ187" s="16">
        <v>0</v>
      </c>
      <c r="BA187" s="82">
        <v>0</v>
      </c>
      <c r="BB187" s="61">
        <f t="shared" si="232"/>
        <v>0</v>
      </c>
      <c r="BC187" s="33">
        <v>0</v>
      </c>
      <c r="BD187" s="94">
        <v>0</v>
      </c>
      <c r="BE187" s="21">
        <f t="shared" si="233"/>
        <v>0</v>
      </c>
      <c r="BF187" s="34">
        <v>2420</v>
      </c>
      <c r="BG187" s="20">
        <v>6082</v>
      </c>
      <c r="BH187" s="21">
        <f t="shared" si="234"/>
        <v>1</v>
      </c>
      <c r="BI187" s="5">
        <v>0</v>
      </c>
      <c r="BJ187" s="99">
        <v>0</v>
      </c>
      <c r="BK187" s="96">
        <f t="shared" si="235"/>
        <v>0</v>
      </c>
      <c r="BL187" s="5">
        <v>2420</v>
      </c>
      <c r="BM187" s="101">
        <v>6082</v>
      </c>
      <c r="BN187" s="17">
        <f t="shared" si="236"/>
        <v>1</v>
      </c>
      <c r="BO187" s="34">
        <v>0</v>
      </c>
      <c r="BP187" s="107">
        <v>0</v>
      </c>
      <c r="BQ187" s="21">
        <f t="shared" si="237"/>
        <v>0</v>
      </c>
      <c r="BR187" s="34">
        <v>82</v>
      </c>
      <c r="BS187" s="107">
        <v>222</v>
      </c>
      <c r="BT187" s="21">
        <f t="shared" si="238"/>
        <v>3.6501150937191716E-2</v>
      </c>
      <c r="BU187" s="34">
        <v>0</v>
      </c>
      <c r="BV187" s="107">
        <v>0</v>
      </c>
      <c r="BW187" s="21">
        <f t="shared" si="239"/>
        <v>0</v>
      </c>
      <c r="BX187" s="34">
        <v>0</v>
      </c>
      <c r="BY187" s="107">
        <v>0</v>
      </c>
      <c r="BZ187" s="21">
        <f t="shared" si="240"/>
        <v>0</v>
      </c>
      <c r="CA187" s="34">
        <v>0</v>
      </c>
      <c r="CB187" s="107">
        <v>0</v>
      </c>
      <c r="CC187" s="21">
        <f t="shared" si="241"/>
        <v>0</v>
      </c>
      <c r="CD187" s="34">
        <v>27</v>
      </c>
      <c r="CE187" s="107">
        <v>52</v>
      </c>
      <c r="CF187" s="21">
        <f t="shared" si="242"/>
        <v>8.549819138441302E-3</v>
      </c>
      <c r="CG187" s="34">
        <v>0</v>
      </c>
      <c r="CH187" s="107">
        <v>0</v>
      </c>
      <c r="CI187" s="21">
        <f t="shared" si="243"/>
        <v>0</v>
      </c>
      <c r="CJ187" s="34">
        <v>0</v>
      </c>
      <c r="CK187" s="107">
        <v>0</v>
      </c>
      <c r="CL187" s="21">
        <f t="shared" si="244"/>
        <v>0</v>
      </c>
      <c r="CM187" s="34">
        <v>0</v>
      </c>
      <c r="CN187" s="107">
        <v>0</v>
      </c>
      <c r="CO187" s="21">
        <f t="shared" si="245"/>
        <v>0</v>
      </c>
      <c r="CP187" s="34">
        <v>0</v>
      </c>
      <c r="CQ187" s="107">
        <v>0</v>
      </c>
      <c r="CR187" s="21">
        <f t="shared" si="246"/>
        <v>0</v>
      </c>
      <c r="CS187" s="34">
        <v>0</v>
      </c>
      <c r="CT187" s="107">
        <v>0</v>
      </c>
      <c r="CU187" s="21">
        <f t="shared" si="247"/>
        <v>0</v>
      </c>
      <c r="CV187" s="34">
        <v>0</v>
      </c>
      <c r="CW187" s="107">
        <v>0</v>
      </c>
      <c r="CX187" s="21">
        <f t="shared" si="248"/>
        <v>0</v>
      </c>
      <c r="CY187" s="34">
        <v>0</v>
      </c>
      <c r="CZ187" s="107">
        <v>0</v>
      </c>
      <c r="DA187" s="21">
        <f t="shared" si="249"/>
        <v>0</v>
      </c>
      <c r="DB187" s="34">
        <v>2311</v>
      </c>
      <c r="DC187" s="107">
        <v>5808</v>
      </c>
      <c r="DD187" s="63">
        <f t="shared" si="250"/>
        <v>0.95494902992436703</v>
      </c>
      <c r="DE187" s="8">
        <v>751</v>
      </c>
      <c r="DF187" s="117">
        <v>883</v>
      </c>
      <c r="DG187" s="6">
        <f t="shared" si="251"/>
        <v>0.14518250575468597</v>
      </c>
      <c r="DH187" s="8">
        <v>1197</v>
      </c>
      <c r="DI187" s="117">
        <v>1721</v>
      </c>
      <c r="DJ187" s="6">
        <f t="shared" si="252"/>
        <v>0.28296612956264389</v>
      </c>
      <c r="DK187" s="8">
        <v>2352</v>
      </c>
      <c r="DL187" s="117">
        <v>3343</v>
      </c>
      <c r="DM187" s="6">
        <f t="shared" si="253"/>
        <v>0.54965471884248607</v>
      </c>
      <c r="DN187" s="8">
        <v>124</v>
      </c>
      <c r="DO187" s="117">
        <v>135</v>
      </c>
      <c r="DP187" s="6">
        <f t="shared" si="254"/>
        <v>2.2196645840184149E-2</v>
      </c>
      <c r="DQ187" s="65">
        <v>216</v>
      </c>
      <c r="DR187" s="123">
        <v>228</v>
      </c>
      <c r="DS187" s="31">
        <f t="shared" si="255"/>
        <v>3.7487668530088787E-2</v>
      </c>
      <c r="DT187" s="65">
        <v>2361</v>
      </c>
      <c r="DU187" s="124">
        <v>5854</v>
      </c>
      <c r="DV187" s="31">
        <f t="shared" si="256"/>
        <v>0.96251233146991122</v>
      </c>
      <c r="DW187" s="8">
        <v>2</v>
      </c>
      <c r="DX187" s="87">
        <v>2</v>
      </c>
      <c r="DY187" s="18">
        <f t="shared" si="257"/>
        <v>3.2883919763235779E-4</v>
      </c>
      <c r="DZ187" s="8">
        <v>2418</v>
      </c>
      <c r="EA187" s="82">
        <v>6080</v>
      </c>
      <c r="EB187" s="120">
        <f t="shared" si="258"/>
        <v>0.99967116080236762</v>
      </c>
      <c r="EC187" s="65">
        <v>0</v>
      </c>
      <c r="ED187" s="123">
        <v>0</v>
      </c>
      <c r="EE187" s="21">
        <f t="shared" si="259"/>
        <v>0</v>
      </c>
      <c r="EF187" s="34">
        <v>2420</v>
      </c>
      <c r="EG187" s="20">
        <v>6082</v>
      </c>
      <c r="EH187" s="67">
        <f t="shared" si="260"/>
        <v>1</v>
      </c>
    </row>
    <row r="188" spans="1:138" s="40" customFormat="1" ht="12" x14ac:dyDescent="0.25">
      <c r="A188" s="37">
        <v>261560</v>
      </c>
      <c r="B188" s="60"/>
      <c r="C188" s="38" t="s">
        <v>219</v>
      </c>
      <c r="D188" s="39" t="s">
        <v>13</v>
      </c>
      <c r="E188" s="37" t="s">
        <v>6</v>
      </c>
      <c r="F188" s="50">
        <v>30321</v>
      </c>
      <c r="G188" s="51">
        <v>7331</v>
      </c>
      <c r="H188" s="76">
        <v>18542</v>
      </c>
      <c r="I188" s="52">
        <f t="shared" si="217"/>
        <v>0.61152336664358031</v>
      </c>
      <c r="J188" s="34">
        <v>5223</v>
      </c>
      <c r="K188" s="20">
        <v>13046</v>
      </c>
      <c r="L188" s="21">
        <f t="shared" si="218"/>
        <v>0.70359184553985543</v>
      </c>
      <c r="M188" s="79">
        <v>2108</v>
      </c>
      <c r="N188" s="22">
        <v>5496</v>
      </c>
      <c r="O188" s="23">
        <f t="shared" si="219"/>
        <v>0.29640815446014451</v>
      </c>
      <c r="P188" s="34">
        <v>0</v>
      </c>
      <c r="Q188" s="70">
        <v>0</v>
      </c>
      <c r="R188" s="72">
        <f t="shared" si="220"/>
        <v>0</v>
      </c>
      <c r="S188" s="34">
        <v>0</v>
      </c>
      <c r="T188" s="70">
        <v>0</v>
      </c>
      <c r="U188" s="21">
        <f t="shared" si="221"/>
        <v>0</v>
      </c>
      <c r="V188" s="5">
        <v>6310</v>
      </c>
      <c r="W188" s="82">
        <v>15666</v>
      </c>
      <c r="X188" s="17">
        <f t="shared" si="222"/>
        <v>0.84489267608672203</v>
      </c>
      <c r="Y188" s="5">
        <v>460</v>
      </c>
      <c r="Z188" s="82">
        <v>1277</v>
      </c>
      <c r="AA188" s="17">
        <f t="shared" si="223"/>
        <v>6.8870671987919324E-2</v>
      </c>
      <c r="AB188" s="5">
        <v>561</v>
      </c>
      <c r="AC188" s="82">
        <v>1599</v>
      </c>
      <c r="AD188" s="17">
        <f t="shared" si="224"/>
        <v>8.6236651925358648E-2</v>
      </c>
      <c r="AE188" s="30">
        <v>6126</v>
      </c>
      <c r="AF188" s="84">
        <v>10460</v>
      </c>
      <c r="AG188" s="31">
        <f t="shared" si="225"/>
        <v>0.5641246898932154</v>
      </c>
      <c r="AH188" s="90">
        <v>5535</v>
      </c>
      <c r="AI188" s="32">
        <v>8082</v>
      </c>
      <c r="AJ188" s="31">
        <f t="shared" si="226"/>
        <v>0.4358753101067846</v>
      </c>
      <c r="AK188" s="16">
        <v>2222</v>
      </c>
      <c r="AL188" s="87">
        <v>2914</v>
      </c>
      <c r="AM188" s="18">
        <f t="shared" si="227"/>
        <v>0.15715672527235466</v>
      </c>
      <c r="AN188" s="16">
        <v>519</v>
      </c>
      <c r="AO188" s="87">
        <v>569</v>
      </c>
      <c r="AP188" s="18">
        <f t="shared" si="228"/>
        <v>3.0687088771437818E-2</v>
      </c>
      <c r="AQ188" s="16">
        <v>63</v>
      </c>
      <c r="AR188" s="87">
        <v>68</v>
      </c>
      <c r="AS188" s="18">
        <f t="shared" si="229"/>
        <v>3.6673498004530258E-3</v>
      </c>
      <c r="AT188" s="16">
        <v>6762</v>
      </c>
      <c r="AU188" s="87">
        <v>14941</v>
      </c>
      <c r="AV188" s="18">
        <f t="shared" si="230"/>
        <v>0.80579225542012722</v>
      </c>
      <c r="AW188" s="16">
        <v>23</v>
      </c>
      <c r="AX188" s="87">
        <v>49</v>
      </c>
      <c r="AY188" s="18">
        <f t="shared" si="231"/>
        <v>2.6426491209146801E-3</v>
      </c>
      <c r="AZ188" s="16">
        <v>1</v>
      </c>
      <c r="BA188" s="82">
        <v>1</v>
      </c>
      <c r="BB188" s="61">
        <f t="shared" si="232"/>
        <v>5.3931614712544494E-5</v>
      </c>
      <c r="BC188" s="33">
        <v>11</v>
      </c>
      <c r="BD188" s="94">
        <v>38</v>
      </c>
      <c r="BE188" s="21">
        <f t="shared" si="233"/>
        <v>2.0494013590766909E-3</v>
      </c>
      <c r="BF188" s="34">
        <v>7320</v>
      </c>
      <c r="BG188" s="20">
        <v>18504</v>
      </c>
      <c r="BH188" s="21">
        <f t="shared" si="234"/>
        <v>0.99795059864092328</v>
      </c>
      <c r="BI188" s="5">
        <v>2</v>
      </c>
      <c r="BJ188" s="99">
        <v>3</v>
      </c>
      <c r="BK188" s="96">
        <f t="shared" si="235"/>
        <v>1.6179484413763348E-4</v>
      </c>
      <c r="BL188" s="5">
        <v>7329</v>
      </c>
      <c r="BM188" s="101">
        <v>18539</v>
      </c>
      <c r="BN188" s="17">
        <f t="shared" si="236"/>
        <v>0.99983820515586241</v>
      </c>
      <c r="BO188" s="34">
        <v>5</v>
      </c>
      <c r="BP188" s="107">
        <v>6</v>
      </c>
      <c r="BQ188" s="21">
        <f t="shared" si="237"/>
        <v>3.2358968827526696E-4</v>
      </c>
      <c r="BR188" s="34">
        <v>2351</v>
      </c>
      <c r="BS188" s="107">
        <v>6029</v>
      </c>
      <c r="BT188" s="21">
        <f t="shared" si="238"/>
        <v>0.32515370510193076</v>
      </c>
      <c r="BU188" s="34">
        <v>3</v>
      </c>
      <c r="BV188" s="107">
        <v>8</v>
      </c>
      <c r="BW188" s="21">
        <f t="shared" si="239"/>
        <v>4.3145291770035595E-4</v>
      </c>
      <c r="BX188" s="34">
        <v>0</v>
      </c>
      <c r="BY188" s="107">
        <v>0</v>
      </c>
      <c r="BZ188" s="21">
        <f t="shared" si="240"/>
        <v>0</v>
      </c>
      <c r="CA188" s="34">
        <v>0</v>
      </c>
      <c r="CB188" s="107">
        <v>0</v>
      </c>
      <c r="CC188" s="21">
        <f t="shared" si="241"/>
        <v>0</v>
      </c>
      <c r="CD188" s="34">
        <v>29</v>
      </c>
      <c r="CE188" s="107">
        <v>72</v>
      </c>
      <c r="CF188" s="21">
        <f t="shared" si="242"/>
        <v>3.8830762593032035E-3</v>
      </c>
      <c r="CG188" s="34">
        <v>0</v>
      </c>
      <c r="CH188" s="107">
        <v>0</v>
      </c>
      <c r="CI188" s="21">
        <f t="shared" si="243"/>
        <v>0</v>
      </c>
      <c r="CJ188" s="34">
        <v>0</v>
      </c>
      <c r="CK188" s="107">
        <v>0</v>
      </c>
      <c r="CL188" s="21">
        <f t="shared" si="244"/>
        <v>0</v>
      </c>
      <c r="CM188" s="34">
        <v>0</v>
      </c>
      <c r="CN188" s="107">
        <v>0</v>
      </c>
      <c r="CO188" s="21">
        <f t="shared" si="245"/>
        <v>0</v>
      </c>
      <c r="CP188" s="34">
        <v>9</v>
      </c>
      <c r="CQ188" s="107">
        <v>15</v>
      </c>
      <c r="CR188" s="21">
        <f t="shared" si="246"/>
        <v>2.046105579047879E-3</v>
      </c>
      <c r="CS188" s="34">
        <v>0</v>
      </c>
      <c r="CT188" s="107">
        <v>0</v>
      </c>
      <c r="CU188" s="21">
        <f t="shared" si="247"/>
        <v>0</v>
      </c>
      <c r="CV188" s="34">
        <v>14</v>
      </c>
      <c r="CW188" s="107">
        <v>29</v>
      </c>
      <c r="CX188" s="21">
        <f t="shared" si="248"/>
        <v>1.5640168266637903E-3</v>
      </c>
      <c r="CY188" s="34">
        <v>0</v>
      </c>
      <c r="CZ188" s="107">
        <v>0</v>
      </c>
      <c r="DA188" s="21">
        <f t="shared" si="249"/>
        <v>0</v>
      </c>
      <c r="DB188" s="34">
        <v>4920</v>
      </c>
      <c r="DC188" s="107">
        <v>12383</v>
      </c>
      <c r="DD188" s="63">
        <f t="shared" si="250"/>
        <v>0.66783518498543848</v>
      </c>
      <c r="DE188" s="8">
        <v>2548</v>
      </c>
      <c r="DF188" s="117">
        <v>3069</v>
      </c>
      <c r="DG188" s="6">
        <f t="shared" si="251"/>
        <v>0.16551612555279904</v>
      </c>
      <c r="DH188" s="8">
        <v>3367</v>
      </c>
      <c r="DI188" s="117">
        <v>4930</v>
      </c>
      <c r="DJ188" s="6">
        <f t="shared" si="252"/>
        <v>0.26588286053284438</v>
      </c>
      <c r="DK188" s="8">
        <v>7186</v>
      </c>
      <c r="DL188" s="117">
        <v>10303</v>
      </c>
      <c r="DM188" s="6">
        <f t="shared" si="253"/>
        <v>0.55565742638334592</v>
      </c>
      <c r="DN188" s="8">
        <v>224</v>
      </c>
      <c r="DO188" s="117">
        <v>240</v>
      </c>
      <c r="DP188" s="6">
        <f t="shared" si="254"/>
        <v>1.2943587531010679E-2</v>
      </c>
      <c r="DQ188" s="65">
        <v>265</v>
      </c>
      <c r="DR188" s="123">
        <v>271</v>
      </c>
      <c r="DS188" s="31">
        <f t="shared" si="255"/>
        <v>1.4615467587099558E-2</v>
      </c>
      <c r="DT188" s="65">
        <v>7256</v>
      </c>
      <c r="DU188" s="124">
        <v>18271</v>
      </c>
      <c r="DV188" s="31">
        <f t="shared" si="256"/>
        <v>0.98538453241290047</v>
      </c>
      <c r="DW188" s="8">
        <v>0</v>
      </c>
      <c r="DX188" s="87">
        <v>0</v>
      </c>
      <c r="DY188" s="18">
        <f t="shared" si="257"/>
        <v>0</v>
      </c>
      <c r="DZ188" s="8">
        <v>7331</v>
      </c>
      <c r="EA188" s="82">
        <v>18542</v>
      </c>
      <c r="EB188" s="120">
        <f t="shared" si="258"/>
        <v>1</v>
      </c>
      <c r="EC188" s="65">
        <v>0</v>
      </c>
      <c r="ED188" s="123">
        <v>0</v>
      </c>
      <c r="EE188" s="21">
        <f t="shared" si="259"/>
        <v>0</v>
      </c>
      <c r="EF188" s="34">
        <v>7331</v>
      </c>
      <c r="EG188" s="20">
        <v>18542</v>
      </c>
      <c r="EH188" s="67">
        <f t="shared" si="260"/>
        <v>1</v>
      </c>
    </row>
    <row r="189" spans="1:138" s="40" customFormat="1" ht="12" x14ac:dyDescent="0.25">
      <c r="A189" s="37">
        <v>261570</v>
      </c>
      <c r="B189" s="60"/>
      <c r="C189" s="38" t="s">
        <v>220</v>
      </c>
      <c r="D189" s="39" t="s">
        <v>5</v>
      </c>
      <c r="E189" s="37" t="s">
        <v>8</v>
      </c>
      <c r="F189" s="50">
        <v>14705</v>
      </c>
      <c r="G189" s="51">
        <v>2215</v>
      </c>
      <c r="H189" s="76">
        <v>5912</v>
      </c>
      <c r="I189" s="52">
        <f t="shared" si="217"/>
        <v>0.40204012240734444</v>
      </c>
      <c r="J189" s="34">
        <v>1135</v>
      </c>
      <c r="K189" s="20">
        <v>2924</v>
      </c>
      <c r="L189" s="21">
        <f t="shared" si="218"/>
        <v>0.49458728010825442</v>
      </c>
      <c r="M189" s="79">
        <v>1078</v>
      </c>
      <c r="N189" s="22">
        <v>2986</v>
      </c>
      <c r="O189" s="23">
        <f t="shared" si="219"/>
        <v>0.50507442489851151</v>
      </c>
      <c r="P189" s="34">
        <v>2</v>
      </c>
      <c r="Q189" s="70">
        <v>2</v>
      </c>
      <c r="R189" s="72">
        <f t="shared" si="220"/>
        <v>3.3829499323410016E-4</v>
      </c>
      <c r="S189" s="34">
        <v>0</v>
      </c>
      <c r="T189" s="70">
        <v>0</v>
      </c>
      <c r="U189" s="21">
        <f t="shared" si="221"/>
        <v>0</v>
      </c>
      <c r="V189" s="5">
        <v>1570</v>
      </c>
      <c r="W189" s="82">
        <v>4097</v>
      </c>
      <c r="X189" s="17">
        <f t="shared" si="222"/>
        <v>0.69299729364005414</v>
      </c>
      <c r="Y189" s="5">
        <v>438</v>
      </c>
      <c r="Z189" s="82">
        <v>1143</v>
      </c>
      <c r="AA189" s="17">
        <f t="shared" si="223"/>
        <v>0.19333558863328823</v>
      </c>
      <c r="AB189" s="5">
        <v>207</v>
      </c>
      <c r="AC189" s="82">
        <v>672</v>
      </c>
      <c r="AD189" s="17">
        <f t="shared" si="224"/>
        <v>0.11366711772665765</v>
      </c>
      <c r="AE189" s="30">
        <v>1961</v>
      </c>
      <c r="AF189" s="84">
        <v>3368</v>
      </c>
      <c r="AG189" s="31">
        <f t="shared" si="225"/>
        <v>0.56968876860622464</v>
      </c>
      <c r="AH189" s="90">
        <v>1713</v>
      </c>
      <c r="AI189" s="32">
        <v>2544</v>
      </c>
      <c r="AJ189" s="31">
        <f t="shared" si="226"/>
        <v>0.43031123139377536</v>
      </c>
      <c r="AK189" s="16">
        <v>831</v>
      </c>
      <c r="AL189" s="87">
        <v>1243</v>
      </c>
      <c r="AM189" s="18">
        <f t="shared" si="227"/>
        <v>0.21025033829499323</v>
      </c>
      <c r="AN189" s="16">
        <v>93</v>
      </c>
      <c r="AO189" s="87">
        <v>113</v>
      </c>
      <c r="AP189" s="18">
        <f t="shared" si="228"/>
        <v>1.9113667117726659E-2</v>
      </c>
      <c r="AQ189" s="16">
        <v>24</v>
      </c>
      <c r="AR189" s="87">
        <v>25</v>
      </c>
      <c r="AS189" s="18">
        <f t="shared" si="229"/>
        <v>4.2286874154262516E-3</v>
      </c>
      <c r="AT189" s="16">
        <v>2033</v>
      </c>
      <c r="AU189" s="87">
        <v>4529</v>
      </c>
      <c r="AV189" s="18">
        <f t="shared" si="230"/>
        <v>0.76606901217861978</v>
      </c>
      <c r="AW189" s="16">
        <v>2</v>
      </c>
      <c r="AX189" s="87">
        <v>2</v>
      </c>
      <c r="AY189" s="18">
        <f t="shared" si="231"/>
        <v>3.3829499323410016E-4</v>
      </c>
      <c r="AZ189" s="16">
        <v>0</v>
      </c>
      <c r="BA189" s="82">
        <v>0</v>
      </c>
      <c r="BB189" s="61">
        <f t="shared" si="232"/>
        <v>0</v>
      </c>
      <c r="BC189" s="33">
        <v>0</v>
      </c>
      <c r="BD189" s="94">
        <v>0</v>
      </c>
      <c r="BE189" s="21">
        <f t="shared" si="233"/>
        <v>0</v>
      </c>
      <c r="BF189" s="34">
        <v>2215</v>
      </c>
      <c r="BG189" s="20">
        <v>5912</v>
      </c>
      <c r="BH189" s="21">
        <f t="shared" si="234"/>
        <v>1</v>
      </c>
      <c r="BI189" s="5">
        <v>111</v>
      </c>
      <c r="BJ189" s="99">
        <v>255</v>
      </c>
      <c r="BK189" s="96">
        <f t="shared" si="235"/>
        <v>4.3132611637347766E-2</v>
      </c>
      <c r="BL189" s="5">
        <v>2104</v>
      </c>
      <c r="BM189" s="101">
        <v>5657</v>
      </c>
      <c r="BN189" s="17">
        <f t="shared" si="236"/>
        <v>0.95686738836265228</v>
      </c>
      <c r="BO189" s="34">
        <v>0</v>
      </c>
      <c r="BP189" s="107">
        <v>0</v>
      </c>
      <c r="BQ189" s="21">
        <f t="shared" si="237"/>
        <v>0</v>
      </c>
      <c r="BR189" s="34">
        <v>1597</v>
      </c>
      <c r="BS189" s="107">
        <v>4240</v>
      </c>
      <c r="BT189" s="21">
        <f t="shared" si="238"/>
        <v>0.71718538565629231</v>
      </c>
      <c r="BU189" s="34">
        <v>1</v>
      </c>
      <c r="BV189" s="107">
        <v>3</v>
      </c>
      <c r="BW189" s="21">
        <f t="shared" si="239"/>
        <v>5.0744248985115019E-4</v>
      </c>
      <c r="BX189" s="34">
        <v>0</v>
      </c>
      <c r="BY189" s="107">
        <v>0</v>
      </c>
      <c r="BZ189" s="21">
        <f t="shared" si="240"/>
        <v>0</v>
      </c>
      <c r="CA189" s="34">
        <v>0</v>
      </c>
      <c r="CB189" s="107">
        <v>0</v>
      </c>
      <c r="CC189" s="21">
        <f t="shared" si="241"/>
        <v>0</v>
      </c>
      <c r="CD189" s="34">
        <v>7</v>
      </c>
      <c r="CE189" s="107">
        <v>7</v>
      </c>
      <c r="CF189" s="21">
        <f t="shared" si="242"/>
        <v>1.1840324763193505E-3</v>
      </c>
      <c r="CG189" s="34">
        <v>0</v>
      </c>
      <c r="CH189" s="107">
        <v>0</v>
      </c>
      <c r="CI189" s="21">
        <f t="shared" si="243"/>
        <v>0</v>
      </c>
      <c r="CJ189" s="34">
        <v>1</v>
      </c>
      <c r="CK189" s="107">
        <v>1</v>
      </c>
      <c r="CL189" s="21">
        <f t="shared" si="244"/>
        <v>3.4199726402188782E-4</v>
      </c>
      <c r="CM189" s="34">
        <v>0</v>
      </c>
      <c r="CN189" s="107">
        <v>0</v>
      </c>
      <c r="CO189" s="21">
        <f t="shared" si="245"/>
        <v>0</v>
      </c>
      <c r="CP189" s="34">
        <v>0</v>
      </c>
      <c r="CQ189" s="107">
        <v>0</v>
      </c>
      <c r="CR189" s="21">
        <f t="shared" si="246"/>
        <v>0</v>
      </c>
      <c r="CS189" s="34">
        <v>2</v>
      </c>
      <c r="CT189" s="107">
        <v>5</v>
      </c>
      <c r="CU189" s="21">
        <f t="shared" si="247"/>
        <v>8.4573748308525035E-4</v>
      </c>
      <c r="CV189" s="34">
        <v>0</v>
      </c>
      <c r="CW189" s="107">
        <v>0</v>
      </c>
      <c r="CX189" s="21">
        <f t="shared" si="248"/>
        <v>0</v>
      </c>
      <c r="CY189" s="34">
        <v>0</v>
      </c>
      <c r="CZ189" s="107">
        <v>0</v>
      </c>
      <c r="DA189" s="21">
        <f t="shared" si="249"/>
        <v>0</v>
      </c>
      <c r="DB189" s="34">
        <v>607</v>
      </c>
      <c r="DC189" s="107">
        <v>1656</v>
      </c>
      <c r="DD189" s="63">
        <f t="shared" si="250"/>
        <v>0.28010825439783493</v>
      </c>
      <c r="DE189" s="8">
        <v>708</v>
      </c>
      <c r="DF189" s="117">
        <v>835</v>
      </c>
      <c r="DG189" s="6">
        <f t="shared" si="251"/>
        <v>0.14123815967523681</v>
      </c>
      <c r="DH189" s="8">
        <v>1000</v>
      </c>
      <c r="DI189" s="117">
        <v>1347</v>
      </c>
      <c r="DJ189" s="6">
        <f t="shared" si="252"/>
        <v>0.22784167794316645</v>
      </c>
      <c r="DK189" s="8">
        <v>2174</v>
      </c>
      <c r="DL189" s="117">
        <v>3640</v>
      </c>
      <c r="DM189" s="6">
        <f t="shared" si="253"/>
        <v>0.61569688768606223</v>
      </c>
      <c r="DN189" s="8">
        <v>85</v>
      </c>
      <c r="DO189" s="117">
        <v>89</v>
      </c>
      <c r="DP189" s="6">
        <f t="shared" si="254"/>
        <v>1.5054127198917456E-2</v>
      </c>
      <c r="DQ189" s="65">
        <v>120</v>
      </c>
      <c r="DR189" s="123">
        <v>124</v>
      </c>
      <c r="DS189" s="31">
        <f t="shared" si="255"/>
        <v>2.097428958051421E-2</v>
      </c>
      <c r="DT189" s="65">
        <v>2196</v>
      </c>
      <c r="DU189" s="124">
        <v>5788</v>
      </c>
      <c r="DV189" s="31">
        <f t="shared" si="256"/>
        <v>0.97902571041948583</v>
      </c>
      <c r="DW189" s="8">
        <v>2</v>
      </c>
      <c r="DX189" s="87">
        <v>2</v>
      </c>
      <c r="DY189" s="18">
        <f t="shared" si="257"/>
        <v>3.3829499323410016E-4</v>
      </c>
      <c r="DZ189" s="8">
        <v>2213</v>
      </c>
      <c r="EA189" s="82">
        <v>5910</v>
      </c>
      <c r="EB189" s="120">
        <f t="shared" si="258"/>
        <v>0.99966170500676588</v>
      </c>
      <c r="EC189" s="65">
        <v>0</v>
      </c>
      <c r="ED189" s="123">
        <v>0</v>
      </c>
      <c r="EE189" s="21">
        <f t="shared" si="259"/>
        <v>0</v>
      </c>
      <c r="EF189" s="34">
        <v>2215</v>
      </c>
      <c r="EG189" s="20">
        <v>5912</v>
      </c>
      <c r="EH189" s="67">
        <f t="shared" si="260"/>
        <v>1</v>
      </c>
    </row>
    <row r="190" spans="1:138" s="40" customFormat="1" ht="12" x14ac:dyDescent="0.25">
      <c r="A190" s="37">
        <v>261580</v>
      </c>
      <c r="B190" s="60"/>
      <c r="C190" s="38" t="s">
        <v>221</v>
      </c>
      <c r="D190" s="39" t="s">
        <v>11</v>
      </c>
      <c r="E190" s="37" t="s">
        <v>6</v>
      </c>
      <c r="F190" s="50">
        <v>25536</v>
      </c>
      <c r="G190" s="51">
        <v>5817</v>
      </c>
      <c r="H190" s="76">
        <v>14389</v>
      </c>
      <c r="I190" s="52">
        <f t="shared" si="217"/>
        <v>0.56347901002506262</v>
      </c>
      <c r="J190" s="34">
        <v>2527</v>
      </c>
      <c r="K190" s="20">
        <v>5986</v>
      </c>
      <c r="L190" s="21">
        <f t="shared" si="218"/>
        <v>0.41601223156577943</v>
      </c>
      <c r="M190" s="79">
        <v>3290</v>
      </c>
      <c r="N190" s="22">
        <v>8403</v>
      </c>
      <c r="O190" s="23">
        <f t="shared" si="219"/>
        <v>0.58398776843422062</v>
      </c>
      <c r="P190" s="34">
        <v>0</v>
      </c>
      <c r="Q190" s="70">
        <v>0</v>
      </c>
      <c r="R190" s="72">
        <f t="shared" si="220"/>
        <v>0</v>
      </c>
      <c r="S190" s="34">
        <v>0</v>
      </c>
      <c r="T190" s="70">
        <v>0</v>
      </c>
      <c r="U190" s="21">
        <f t="shared" si="221"/>
        <v>0</v>
      </c>
      <c r="V190" s="5">
        <v>5372</v>
      </c>
      <c r="W190" s="82">
        <v>13160</v>
      </c>
      <c r="X190" s="17">
        <f t="shared" si="222"/>
        <v>0.91458753214260891</v>
      </c>
      <c r="Y190" s="5">
        <v>113</v>
      </c>
      <c r="Z190" s="82">
        <v>338</v>
      </c>
      <c r="AA190" s="17">
        <f t="shared" si="223"/>
        <v>2.3490166099103482E-2</v>
      </c>
      <c r="AB190" s="5">
        <v>332</v>
      </c>
      <c r="AC190" s="82">
        <v>891</v>
      </c>
      <c r="AD190" s="17">
        <f t="shared" si="224"/>
        <v>6.1922301758287578E-2</v>
      </c>
      <c r="AE190" s="30">
        <v>4621</v>
      </c>
      <c r="AF190" s="84">
        <v>7568</v>
      </c>
      <c r="AG190" s="31">
        <f t="shared" si="225"/>
        <v>0.52595732851483767</v>
      </c>
      <c r="AH190" s="90">
        <v>4679</v>
      </c>
      <c r="AI190" s="32">
        <v>6821</v>
      </c>
      <c r="AJ190" s="31">
        <f t="shared" si="226"/>
        <v>0.47404267148516227</v>
      </c>
      <c r="AK190" s="16">
        <v>2199</v>
      </c>
      <c r="AL190" s="87">
        <v>3038</v>
      </c>
      <c r="AM190" s="18">
        <f t="shared" si="227"/>
        <v>0.21113350476058099</v>
      </c>
      <c r="AN190" s="16">
        <v>243</v>
      </c>
      <c r="AO190" s="87">
        <v>259</v>
      </c>
      <c r="AP190" s="18">
        <f t="shared" si="228"/>
        <v>1.7999861004934326E-2</v>
      </c>
      <c r="AQ190" s="16">
        <v>107</v>
      </c>
      <c r="AR190" s="87">
        <v>108</v>
      </c>
      <c r="AS190" s="18">
        <f t="shared" si="229"/>
        <v>7.5057335464591007E-3</v>
      </c>
      <c r="AT190" s="16">
        <v>5279</v>
      </c>
      <c r="AU190" s="87">
        <v>10898</v>
      </c>
      <c r="AV190" s="18">
        <f t="shared" si="230"/>
        <v>0.75738411286399332</v>
      </c>
      <c r="AW190" s="16">
        <v>69</v>
      </c>
      <c r="AX190" s="87">
        <v>84</v>
      </c>
      <c r="AY190" s="18">
        <f t="shared" si="231"/>
        <v>5.8377927583570782E-3</v>
      </c>
      <c r="AZ190" s="16">
        <v>2</v>
      </c>
      <c r="BA190" s="82">
        <v>2</v>
      </c>
      <c r="BB190" s="61">
        <f t="shared" si="232"/>
        <v>1.3899506567516853E-4</v>
      </c>
      <c r="BC190" s="33">
        <v>53</v>
      </c>
      <c r="BD190" s="94">
        <v>110</v>
      </c>
      <c r="BE190" s="21">
        <f t="shared" si="233"/>
        <v>7.6447286121342694E-3</v>
      </c>
      <c r="BF190" s="34">
        <v>5764</v>
      </c>
      <c r="BG190" s="20">
        <v>14279</v>
      </c>
      <c r="BH190" s="21">
        <f t="shared" si="234"/>
        <v>0.99235527138786572</v>
      </c>
      <c r="BI190" s="5">
        <v>616</v>
      </c>
      <c r="BJ190" s="99">
        <v>1440</v>
      </c>
      <c r="BK190" s="96">
        <f t="shared" si="235"/>
        <v>0.10007644728612135</v>
      </c>
      <c r="BL190" s="5">
        <v>5201</v>
      </c>
      <c r="BM190" s="101">
        <v>12949</v>
      </c>
      <c r="BN190" s="17">
        <f t="shared" si="236"/>
        <v>0.89992355271387869</v>
      </c>
      <c r="BO190" s="34">
        <v>0</v>
      </c>
      <c r="BP190" s="107">
        <v>0</v>
      </c>
      <c r="BQ190" s="21">
        <f t="shared" si="237"/>
        <v>0</v>
      </c>
      <c r="BR190" s="34">
        <v>79</v>
      </c>
      <c r="BS190" s="107">
        <v>201</v>
      </c>
      <c r="BT190" s="21">
        <f t="shared" si="238"/>
        <v>1.3969004100354437E-2</v>
      </c>
      <c r="BU190" s="34">
        <v>6</v>
      </c>
      <c r="BV190" s="107">
        <v>16</v>
      </c>
      <c r="BW190" s="21">
        <f t="shared" si="239"/>
        <v>1.1119605254013482E-3</v>
      </c>
      <c r="BX190" s="34">
        <v>0</v>
      </c>
      <c r="BY190" s="107">
        <v>0</v>
      </c>
      <c r="BZ190" s="21">
        <f t="shared" si="240"/>
        <v>0</v>
      </c>
      <c r="CA190" s="34">
        <v>0</v>
      </c>
      <c r="CB190" s="107">
        <v>0</v>
      </c>
      <c r="CC190" s="21">
        <f t="shared" si="241"/>
        <v>0</v>
      </c>
      <c r="CD190" s="34">
        <v>20</v>
      </c>
      <c r="CE190" s="107">
        <v>32</v>
      </c>
      <c r="CF190" s="21">
        <f t="shared" si="242"/>
        <v>2.2239210508026965E-3</v>
      </c>
      <c r="CG190" s="34">
        <v>2</v>
      </c>
      <c r="CH190" s="107">
        <v>6</v>
      </c>
      <c r="CI190" s="21">
        <f t="shared" si="243"/>
        <v>4.1698519702550559E-4</v>
      </c>
      <c r="CJ190" s="34">
        <v>0</v>
      </c>
      <c r="CK190" s="107">
        <v>0</v>
      </c>
      <c r="CL190" s="21">
        <f t="shared" si="244"/>
        <v>0</v>
      </c>
      <c r="CM190" s="34">
        <v>0</v>
      </c>
      <c r="CN190" s="107">
        <v>0</v>
      </c>
      <c r="CO190" s="21">
        <f t="shared" si="245"/>
        <v>0</v>
      </c>
      <c r="CP190" s="34">
        <v>0</v>
      </c>
      <c r="CQ190" s="107">
        <v>0</v>
      </c>
      <c r="CR190" s="21">
        <f t="shared" si="246"/>
        <v>0</v>
      </c>
      <c r="CS190" s="34">
        <v>0</v>
      </c>
      <c r="CT190" s="107">
        <v>0</v>
      </c>
      <c r="CU190" s="21">
        <f t="shared" si="247"/>
        <v>0</v>
      </c>
      <c r="CV190" s="34">
        <v>0</v>
      </c>
      <c r="CW190" s="107">
        <v>0</v>
      </c>
      <c r="CX190" s="21">
        <f t="shared" si="248"/>
        <v>0</v>
      </c>
      <c r="CY190" s="34">
        <v>0</v>
      </c>
      <c r="CZ190" s="107">
        <v>0</v>
      </c>
      <c r="DA190" s="21">
        <f t="shared" si="249"/>
        <v>0</v>
      </c>
      <c r="DB190" s="34">
        <v>5710</v>
      </c>
      <c r="DC190" s="107">
        <v>14134</v>
      </c>
      <c r="DD190" s="63">
        <f t="shared" si="250"/>
        <v>0.98227812912641599</v>
      </c>
      <c r="DE190" s="8">
        <v>1914</v>
      </c>
      <c r="DF190" s="117">
        <v>2268</v>
      </c>
      <c r="DG190" s="6">
        <f t="shared" si="251"/>
        <v>0.1576204044756411</v>
      </c>
      <c r="DH190" s="8">
        <v>2511</v>
      </c>
      <c r="DI190" s="117">
        <v>3595</v>
      </c>
      <c r="DJ190" s="6">
        <f t="shared" si="252"/>
        <v>0.24984363055111544</v>
      </c>
      <c r="DK190" s="8">
        <v>5744</v>
      </c>
      <c r="DL190" s="117">
        <v>8406</v>
      </c>
      <c r="DM190" s="6">
        <f t="shared" si="253"/>
        <v>0.58419626103273337</v>
      </c>
      <c r="DN190" s="8">
        <v>117</v>
      </c>
      <c r="DO190" s="117">
        <v>120</v>
      </c>
      <c r="DP190" s="6">
        <f t="shared" si="254"/>
        <v>8.3397039405101112E-3</v>
      </c>
      <c r="DQ190" s="65">
        <v>201</v>
      </c>
      <c r="DR190" s="123">
        <v>206</v>
      </c>
      <c r="DS190" s="31">
        <f t="shared" si="255"/>
        <v>1.4316491764542359E-2</v>
      </c>
      <c r="DT190" s="65">
        <v>5783</v>
      </c>
      <c r="DU190" s="124">
        <v>14183</v>
      </c>
      <c r="DV190" s="31">
        <f t="shared" si="256"/>
        <v>0.98568350823545769</v>
      </c>
      <c r="DW190" s="8">
        <v>0</v>
      </c>
      <c r="DX190" s="87">
        <v>0</v>
      </c>
      <c r="DY190" s="18">
        <f t="shared" si="257"/>
        <v>0</v>
      </c>
      <c r="DZ190" s="8">
        <v>5817</v>
      </c>
      <c r="EA190" s="82">
        <v>14389</v>
      </c>
      <c r="EB190" s="120">
        <f t="shared" si="258"/>
        <v>1</v>
      </c>
      <c r="EC190" s="65">
        <v>0</v>
      </c>
      <c r="ED190" s="123">
        <v>0</v>
      </c>
      <c r="EE190" s="21">
        <f t="shared" si="259"/>
        <v>0</v>
      </c>
      <c r="EF190" s="34">
        <v>5817</v>
      </c>
      <c r="EG190" s="20">
        <v>14389</v>
      </c>
      <c r="EH190" s="67">
        <f t="shared" si="260"/>
        <v>1</v>
      </c>
    </row>
    <row r="191" spans="1:138" s="40" customFormat="1" ht="12" x14ac:dyDescent="0.25">
      <c r="A191" s="37">
        <v>261590</v>
      </c>
      <c r="B191" s="60"/>
      <c r="C191" s="38" t="s">
        <v>222</v>
      </c>
      <c r="D191" s="39" t="s">
        <v>5</v>
      </c>
      <c r="E191" s="37" t="s">
        <v>8</v>
      </c>
      <c r="F191" s="50">
        <v>7985</v>
      </c>
      <c r="G191" s="51">
        <v>1725</v>
      </c>
      <c r="H191" s="76">
        <v>4226</v>
      </c>
      <c r="I191" s="52">
        <f t="shared" si="217"/>
        <v>0.52924232936756421</v>
      </c>
      <c r="J191" s="34">
        <v>1152</v>
      </c>
      <c r="K191" s="20">
        <v>2804</v>
      </c>
      <c r="L191" s="21">
        <f t="shared" si="218"/>
        <v>0.66351159488878375</v>
      </c>
      <c r="M191" s="79">
        <v>572</v>
      </c>
      <c r="N191" s="22">
        <v>1421</v>
      </c>
      <c r="O191" s="23">
        <f t="shared" si="219"/>
        <v>0.33625177472787504</v>
      </c>
      <c r="P191" s="34">
        <v>1</v>
      </c>
      <c r="Q191" s="70">
        <v>1</v>
      </c>
      <c r="R191" s="72">
        <f t="shared" si="220"/>
        <v>2.3663038334122101E-4</v>
      </c>
      <c r="S191" s="34">
        <v>0</v>
      </c>
      <c r="T191" s="70">
        <v>0</v>
      </c>
      <c r="U191" s="21">
        <f t="shared" si="221"/>
        <v>0</v>
      </c>
      <c r="V191" s="5">
        <v>1558</v>
      </c>
      <c r="W191" s="82">
        <v>3745</v>
      </c>
      <c r="X191" s="17">
        <f t="shared" si="222"/>
        <v>0.88618078561287272</v>
      </c>
      <c r="Y191" s="5">
        <v>54</v>
      </c>
      <c r="Z191" s="82">
        <v>166</v>
      </c>
      <c r="AA191" s="17">
        <f t="shared" si="223"/>
        <v>3.928064363464269E-2</v>
      </c>
      <c r="AB191" s="5">
        <v>113</v>
      </c>
      <c r="AC191" s="82">
        <v>315</v>
      </c>
      <c r="AD191" s="17">
        <f t="shared" si="224"/>
        <v>7.4538570752484615E-2</v>
      </c>
      <c r="AE191" s="30">
        <v>1381</v>
      </c>
      <c r="AF191" s="84">
        <v>2245</v>
      </c>
      <c r="AG191" s="31">
        <f t="shared" si="225"/>
        <v>0.53123521060104117</v>
      </c>
      <c r="AH191" s="90">
        <v>1379</v>
      </c>
      <c r="AI191" s="32">
        <v>1981</v>
      </c>
      <c r="AJ191" s="31">
        <f t="shared" si="226"/>
        <v>0.46876478939895883</v>
      </c>
      <c r="AK191" s="16">
        <v>987</v>
      </c>
      <c r="AL191" s="87">
        <v>1661</v>
      </c>
      <c r="AM191" s="18">
        <f t="shared" si="227"/>
        <v>0.39304306672976808</v>
      </c>
      <c r="AN191" s="16">
        <v>67</v>
      </c>
      <c r="AO191" s="87">
        <v>73</v>
      </c>
      <c r="AP191" s="18">
        <f t="shared" si="228"/>
        <v>1.7274017983909134E-2</v>
      </c>
      <c r="AQ191" s="16">
        <v>17</v>
      </c>
      <c r="AR191" s="87">
        <v>18</v>
      </c>
      <c r="AS191" s="18">
        <f t="shared" si="229"/>
        <v>4.2593469001419781E-3</v>
      </c>
      <c r="AT191" s="16">
        <v>1376</v>
      </c>
      <c r="AU191" s="87">
        <v>2472</v>
      </c>
      <c r="AV191" s="18">
        <f t="shared" si="230"/>
        <v>0.58495030761949829</v>
      </c>
      <c r="AW191" s="16">
        <v>1</v>
      </c>
      <c r="AX191" s="87">
        <v>2</v>
      </c>
      <c r="AY191" s="18">
        <f t="shared" si="231"/>
        <v>4.7326076668244201E-4</v>
      </c>
      <c r="AZ191" s="16">
        <v>0</v>
      </c>
      <c r="BA191" s="82">
        <v>0</v>
      </c>
      <c r="BB191" s="61">
        <f t="shared" si="232"/>
        <v>0</v>
      </c>
      <c r="BC191" s="33">
        <v>0</v>
      </c>
      <c r="BD191" s="94">
        <v>0</v>
      </c>
      <c r="BE191" s="21">
        <f t="shared" si="233"/>
        <v>0</v>
      </c>
      <c r="BF191" s="34">
        <v>1725</v>
      </c>
      <c r="BG191" s="20">
        <v>4226</v>
      </c>
      <c r="BH191" s="21">
        <f t="shared" si="234"/>
        <v>1</v>
      </c>
      <c r="BI191" s="5">
        <v>0</v>
      </c>
      <c r="BJ191" s="99">
        <v>0</v>
      </c>
      <c r="BK191" s="96">
        <f t="shared" si="235"/>
        <v>0</v>
      </c>
      <c r="BL191" s="5">
        <v>1725</v>
      </c>
      <c r="BM191" s="101">
        <v>4226</v>
      </c>
      <c r="BN191" s="17">
        <f t="shared" si="236"/>
        <v>1</v>
      </c>
      <c r="BO191" s="34">
        <v>0</v>
      </c>
      <c r="BP191" s="107">
        <v>0</v>
      </c>
      <c r="BQ191" s="21">
        <f t="shared" si="237"/>
        <v>0</v>
      </c>
      <c r="BR191" s="34">
        <v>10</v>
      </c>
      <c r="BS191" s="107">
        <v>25</v>
      </c>
      <c r="BT191" s="21">
        <f t="shared" si="238"/>
        <v>5.9157595835305256E-3</v>
      </c>
      <c r="BU191" s="34">
        <v>0</v>
      </c>
      <c r="BV191" s="107">
        <v>0</v>
      </c>
      <c r="BW191" s="21">
        <f t="shared" si="239"/>
        <v>0</v>
      </c>
      <c r="BX191" s="34">
        <v>0</v>
      </c>
      <c r="BY191" s="107">
        <v>0</v>
      </c>
      <c r="BZ191" s="21">
        <f t="shared" si="240"/>
        <v>0</v>
      </c>
      <c r="CA191" s="34">
        <v>0</v>
      </c>
      <c r="CB191" s="107">
        <v>0</v>
      </c>
      <c r="CC191" s="21">
        <f t="shared" si="241"/>
        <v>0</v>
      </c>
      <c r="CD191" s="34">
        <v>3</v>
      </c>
      <c r="CE191" s="107">
        <v>3</v>
      </c>
      <c r="CF191" s="21">
        <f t="shared" si="242"/>
        <v>7.0989115002366302E-4</v>
      </c>
      <c r="CG191" s="34">
        <v>0</v>
      </c>
      <c r="CH191" s="107">
        <v>0</v>
      </c>
      <c r="CI191" s="21">
        <f t="shared" si="243"/>
        <v>0</v>
      </c>
      <c r="CJ191" s="34">
        <v>0</v>
      </c>
      <c r="CK191" s="107">
        <v>0</v>
      </c>
      <c r="CL191" s="21">
        <f t="shared" si="244"/>
        <v>0</v>
      </c>
      <c r="CM191" s="34">
        <v>0</v>
      </c>
      <c r="CN191" s="107">
        <v>0</v>
      </c>
      <c r="CO191" s="21">
        <f t="shared" si="245"/>
        <v>0</v>
      </c>
      <c r="CP191" s="34">
        <v>0</v>
      </c>
      <c r="CQ191" s="107">
        <v>0</v>
      </c>
      <c r="CR191" s="21">
        <f t="shared" si="246"/>
        <v>0</v>
      </c>
      <c r="CS191" s="34">
        <v>1</v>
      </c>
      <c r="CT191" s="107">
        <v>1</v>
      </c>
      <c r="CU191" s="21">
        <f t="shared" si="247"/>
        <v>2.3663038334122101E-4</v>
      </c>
      <c r="CV191" s="34">
        <v>1</v>
      </c>
      <c r="CW191" s="107">
        <v>1</v>
      </c>
      <c r="CX191" s="21">
        <f t="shared" si="248"/>
        <v>2.3663038334122101E-4</v>
      </c>
      <c r="CY191" s="34">
        <v>0</v>
      </c>
      <c r="CZ191" s="107">
        <v>0</v>
      </c>
      <c r="DA191" s="21">
        <f t="shared" si="249"/>
        <v>0</v>
      </c>
      <c r="DB191" s="34">
        <v>1710</v>
      </c>
      <c r="DC191" s="107">
        <v>4196</v>
      </c>
      <c r="DD191" s="63">
        <f t="shared" si="250"/>
        <v>0.99290108849976333</v>
      </c>
      <c r="DE191" s="8">
        <v>466</v>
      </c>
      <c r="DF191" s="117">
        <v>559</v>
      </c>
      <c r="DG191" s="6">
        <f t="shared" si="251"/>
        <v>0.13227638428774255</v>
      </c>
      <c r="DH191" s="8">
        <v>687</v>
      </c>
      <c r="DI191" s="117">
        <v>1006</v>
      </c>
      <c r="DJ191" s="6">
        <f t="shared" si="252"/>
        <v>0.23805016564126835</v>
      </c>
      <c r="DK191" s="8">
        <v>1684</v>
      </c>
      <c r="DL191" s="117">
        <v>2580</v>
      </c>
      <c r="DM191" s="6">
        <f t="shared" si="253"/>
        <v>0.61050638902035026</v>
      </c>
      <c r="DN191" s="8">
        <v>80</v>
      </c>
      <c r="DO191" s="117">
        <v>81</v>
      </c>
      <c r="DP191" s="6">
        <f t="shared" si="254"/>
        <v>1.9167061050638902E-2</v>
      </c>
      <c r="DQ191" s="65">
        <v>85</v>
      </c>
      <c r="DR191" s="123">
        <v>91</v>
      </c>
      <c r="DS191" s="31">
        <f t="shared" si="255"/>
        <v>2.1533364884051113E-2</v>
      </c>
      <c r="DT191" s="65">
        <v>1715</v>
      </c>
      <c r="DU191" s="124">
        <v>4135</v>
      </c>
      <c r="DV191" s="31">
        <f t="shared" si="256"/>
        <v>0.97846663511594889</v>
      </c>
      <c r="DW191" s="8">
        <v>1</v>
      </c>
      <c r="DX191" s="87">
        <v>1</v>
      </c>
      <c r="DY191" s="18">
        <f t="shared" si="257"/>
        <v>2.3663038334122101E-4</v>
      </c>
      <c r="DZ191" s="8">
        <v>1724</v>
      </c>
      <c r="EA191" s="82">
        <v>4225</v>
      </c>
      <c r="EB191" s="120">
        <f t="shared" si="258"/>
        <v>0.99976336961665879</v>
      </c>
      <c r="EC191" s="65">
        <v>0</v>
      </c>
      <c r="ED191" s="123">
        <v>0</v>
      </c>
      <c r="EE191" s="21">
        <f t="shared" si="259"/>
        <v>0</v>
      </c>
      <c r="EF191" s="34">
        <v>1725</v>
      </c>
      <c r="EG191" s="20">
        <v>4226</v>
      </c>
      <c r="EH191" s="67">
        <f t="shared" si="260"/>
        <v>1</v>
      </c>
    </row>
    <row r="192" spans="1:138" s="40" customFormat="1" ht="12" x14ac:dyDescent="0.25">
      <c r="A192" s="37">
        <v>261600</v>
      </c>
      <c r="B192" s="60"/>
      <c r="C192" s="38" t="s">
        <v>223</v>
      </c>
      <c r="D192" s="39" t="s">
        <v>11</v>
      </c>
      <c r="E192" s="37" t="s">
        <v>8</v>
      </c>
      <c r="F192" s="50">
        <v>16872</v>
      </c>
      <c r="G192" s="51">
        <v>4050</v>
      </c>
      <c r="H192" s="76">
        <v>9039</v>
      </c>
      <c r="I192" s="52">
        <f t="shared" si="217"/>
        <v>0.53573968705547648</v>
      </c>
      <c r="J192" s="34">
        <v>2579</v>
      </c>
      <c r="K192" s="20">
        <v>5432</v>
      </c>
      <c r="L192" s="21">
        <f t="shared" si="218"/>
        <v>0.60095143268060625</v>
      </c>
      <c r="M192" s="79">
        <v>1469</v>
      </c>
      <c r="N192" s="22">
        <v>3596</v>
      </c>
      <c r="O192" s="23">
        <f t="shared" si="219"/>
        <v>0.3978316185418741</v>
      </c>
      <c r="P192" s="34">
        <v>1</v>
      </c>
      <c r="Q192" s="70">
        <v>4</v>
      </c>
      <c r="R192" s="72">
        <f t="shared" si="220"/>
        <v>4.4252682818895898E-4</v>
      </c>
      <c r="S192" s="34">
        <v>1</v>
      </c>
      <c r="T192" s="70">
        <v>7</v>
      </c>
      <c r="U192" s="21">
        <f t="shared" si="221"/>
        <v>7.7442194933067816E-4</v>
      </c>
      <c r="V192" s="5">
        <v>3691</v>
      </c>
      <c r="W192" s="82">
        <v>8011</v>
      </c>
      <c r="X192" s="17">
        <f t="shared" si="222"/>
        <v>0.88627060515543754</v>
      </c>
      <c r="Y192" s="5">
        <v>130</v>
      </c>
      <c r="Z192" s="82">
        <v>367</v>
      </c>
      <c r="AA192" s="17">
        <f t="shared" si="223"/>
        <v>4.0601836486336987E-2</v>
      </c>
      <c r="AB192" s="5">
        <v>229</v>
      </c>
      <c r="AC192" s="82">
        <v>661</v>
      </c>
      <c r="AD192" s="17">
        <f t="shared" si="224"/>
        <v>7.3127558358225472E-2</v>
      </c>
      <c r="AE192" s="30">
        <v>3005</v>
      </c>
      <c r="AF192" s="84">
        <v>4957</v>
      </c>
      <c r="AG192" s="31">
        <f t="shared" si="225"/>
        <v>0.54840137183316739</v>
      </c>
      <c r="AH192" s="90">
        <v>3006</v>
      </c>
      <c r="AI192" s="32">
        <v>4082</v>
      </c>
      <c r="AJ192" s="31">
        <f t="shared" si="226"/>
        <v>0.45159862816683261</v>
      </c>
      <c r="AK192" s="16">
        <v>1796</v>
      </c>
      <c r="AL192" s="87">
        <v>2551</v>
      </c>
      <c r="AM192" s="18">
        <f t="shared" si="227"/>
        <v>0.28222148467750857</v>
      </c>
      <c r="AN192" s="16">
        <v>141</v>
      </c>
      <c r="AO192" s="87">
        <v>151</v>
      </c>
      <c r="AP192" s="18">
        <f t="shared" si="228"/>
        <v>1.67053877641332E-2</v>
      </c>
      <c r="AQ192" s="16">
        <v>20</v>
      </c>
      <c r="AR192" s="87">
        <v>20</v>
      </c>
      <c r="AS192" s="18">
        <f t="shared" si="229"/>
        <v>2.2126341409447947E-3</v>
      </c>
      <c r="AT192" s="16">
        <v>3358</v>
      </c>
      <c r="AU192" s="87">
        <v>6307</v>
      </c>
      <c r="AV192" s="18">
        <f t="shared" si="230"/>
        <v>0.69775417634694104</v>
      </c>
      <c r="AW192" s="16">
        <v>7</v>
      </c>
      <c r="AX192" s="87">
        <v>10</v>
      </c>
      <c r="AY192" s="18">
        <f t="shared" si="231"/>
        <v>1.1063170704723973E-3</v>
      </c>
      <c r="AZ192" s="16">
        <v>0</v>
      </c>
      <c r="BA192" s="82">
        <v>0</v>
      </c>
      <c r="BB192" s="61">
        <f t="shared" si="232"/>
        <v>0</v>
      </c>
      <c r="BC192" s="33">
        <v>0</v>
      </c>
      <c r="BD192" s="94">
        <v>0</v>
      </c>
      <c r="BE192" s="21">
        <f t="shared" si="233"/>
        <v>0</v>
      </c>
      <c r="BF192" s="34">
        <v>4050</v>
      </c>
      <c r="BG192" s="20">
        <v>9039</v>
      </c>
      <c r="BH192" s="21">
        <f t="shared" si="234"/>
        <v>1</v>
      </c>
      <c r="BI192" s="5">
        <v>2</v>
      </c>
      <c r="BJ192" s="99">
        <v>5</v>
      </c>
      <c r="BK192" s="96">
        <f t="shared" si="235"/>
        <v>5.5315853523619867E-4</v>
      </c>
      <c r="BL192" s="5">
        <v>4048</v>
      </c>
      <c r="BM192" s="101">
        <v>9034</v>
      </c>
      <c r="BN192" s="17">
        <f t="shared" si="236"/>
        <v>0.99944684146476381</v>
      </c>
      <c r="BO192" s="34">
        <v>0</v>
      </c>
      <c r="BP192" s="107">
        <v>0</v>
      </c>
      <c r="BQ192" s="21">
        <f t="shared" si="237"/>
        <v>0</v>
      </c>
      <c r="BR192" s="34">
        <v>40</v>
      </c>
      <c r="BS192" s="107">
        <v>103</v>
      </c>
      <c r="BT192" s="21">
        <f t="shared" si="238"/>
        <v>1.1395065825865693E-2</v>
      </c>
      <c r="BU192" s="34">
        <v>0</v>
      </c>
      <c r="BV192" s="107">
        <v>0</v>
      </c>
      <c r="BW192" s="21">
        <f t="shared" si="239"/>
        <v>0</v>
      </c>
      <c r="BX192" s="34">
        <v>0</v>
      </c>
      <c r="BY192" s="107">
        <v>0</v>
      </c>
      <c r="BZ192" s="21">
        <f t="shared" si="240"/>
        <v>0</v>
      </c>
      <c r="CA192" s="34">
        <v>0</v>
      </c>
      <c r="CB192" s="107">
        <v>0</v>
      </c>
      <c r="CC192" s="21">
        <f t="shared" si="241"/>
        <v>0</v>
      </c>
      <c r="CD192" s="34">
        <v>5</v>
      </c>
      <c r="CE192" s="107">
        <v>9</v>
      </c>
      <c r="CF192" s="21">
        <f t="shared" si="242"/>
        <v>9.9568536342515765E-4</v>
      </c>
      <c r="CG192" s="34">
        <v>1</v>
      </c>
      <c r="CH192" s="107">
        <v>1</v>
      </c>
      <c r="CI192" s="21">
        <f t="shared" si="243"/>
        <v>1.1063170704723974E-4</v>
      </c>
      <c r="CJ192" s="34">
        <v>1</v>
      </c>
      <c r="CK192" s="107">
        <v>4</v>
      </c>
      <c r="CL192" s="21">
        <f t="shared" si="244"/>
        <v>7.3637702503681884E-4</v>
      </c>
      <c r="CM192" s="34">
        <v>0</v>
      </c>
      <c r="CN192" s="107">
        <v>0</v>
      </c>
      <c r="CO192" s="21">
        <f t="shared" si="245"/>
        <v>0</v>
      </c>
      <c r="CP192" s="34">
        <v>0</v>
      </c>
      <c r="CQ192" s="107">
        <v>0</v>
      </c>
      <c r="CR192" s="21">
        <f t="shared" si="246"/>
        <v>0</v>
      </c>
      <c r="CS192" s="34">
        <v>36</v>
      </c>
      <c r="CT192" s="107">
        <v>73</v>
      </c>
      <c r="CU192" s="21">
        <f t="shared" si="247"/>
        <v>8.0761146144485013E-3</v>
      </c>
      <c r="CV192" s="34">
        <v>4</v>
      </c>
      <c r="CW192" s="107">
        <v>6</v>
      </c>
      <c r="CX192" s="21">
        <f t="shared" si="248"/>
        <v>6.6379024228343847E-4</v>
      </c>
      <c r="CY192" s="34">
        <v>0</v>
      </c>
      <c r="CZ192" s="107">
        <v>0</v>
      </c>
      <c r="DA192" s="21">
        <f t="shared" si="249"/>
        <v>0</v>
      </c>
      <c r="DB192" s="34">
        <v>3963</v>
      </c>
      <c r="DC192" s="107">
        <v>8843</v>
      </c>
      <c r="DD192" s="63">
        <f t="shared" si="250"/>
        <v>0.97831618541874099</v>
      </c>
      <c r="DE192" s="8">
        <v>1103</v>
      </c>
      <c r="DF192" s="117">
        <v>1363</v>
      </c>
      <c r="DG192" s="6">
        <f t="shared" si="251"/>
        <v>0.15079101670538778</v>
      </c>
      <c r="DH192" s="8">
        <v>1470</v>
      </c>
      <c r="DI192" s="117">
        <v>2139</v>
      </c>
      <c r="DJ192" s="6">
        <f t="shared" si="252"/>
        <v>0.23664122137404581</v>
      </c>
      <c r="DK192" s="8">
        <v>3982</v>
      </c>
      <c r="DL192" s="117">
        <v>5431</v>
      </c>
      <c r="DM192" s="6">
        <f t="shared" si="253"/>
        <v>0.60084080097355907</v>
      </c>
      <c r="DN192" s="8">
        <v>102</v>
      </c>
      <c r="DO192" s="117">
        <v>106</v>
      </c>
      <c r="DP192" s="6">
        <f t="shared" si="254"/>
        <v>1.1726960947007412E-2</v>
      </c>
      <c r="DQ192" s="65">
        <v>124</v>
      </c>
      <c r="DR192" s="123">
        <v>131</v>
      </c>
      <c r="DS192" s="31">
        <f t="shared" si="255"/>
        <v>1.4492753623188406E-2</v>
      </c>
      <c r="DT192" s="65">
        <v>4036</v>
      </c>
      <c r="DU192" s="124">
        <v>8907</v>
      </c>
      <c r="DV192" s="31">
        <f t="shared" si="256"/>
        <v>0.98539661466976436</v>
      </c>
      <c r="DW192" s="8">
        <v>1</v>
      </c>
      <c r="DX192" s="87">
        <v>4</v>
      </c>
      <c r="DY192" s="18">
        <f t="shared" si="257"/>
        <v>4.4252682818895898E-4</v>
      </c>
      <c r="DZ192" s="8">
        <v>4049</v>
      </c>
      <c r="EA192" s="82">
        <v>9035</v>
      </c>
      <c r="EB192" s="120">
        <f t="shared" si="258"/>
        <v>0.9995574731718111</v>
      </c>
      <c r="EC192" s="65">
        <v>0</v>
      </c>
      <c r="ED192" s="123">
        <v>0</v>
      </c>
      <c r="EE192" s="21">
        <f t="shared" si="259"/>
        <v>0</v>
      </c>
      <c r="EF192" s="34">
        <v>4050</v>
      </c>
      <c r="EG192" s="20">
        <v>9039</v>
      </c>
      <c r="EH192" s="67">
        <f t="shared" si="260"/>
        <v>1</v>
      </c>
    </row>
    <row r="193" spans="1:140" s="40" customFormat="1" ht="12" x14ac:dyDescent="0.25">
      <c r="A193" s="37">
        <v>261610</v>
      </c>
      <c r="B193" s="60"/>
      <c r="C193" s="38" t="s">
        <v>224</v>
      </c>
      <c r="D193" s="39" t="s">
        <v>18</v>
      </c>
      <c r="E193" s="37" t="s">
        <v>8</v>
      </c>
      <c r="F193" s="50">
        <v>9169</v>
      </c>
      <c r="G193" s="51">
        <v>1435</v>
      </c>
      <c r="H193" s="76">
        <v>4046</v>
      </c>
      <c r="I193" s="52">
        <f t="shared" si="217"/>
        <v>0.4412694950376268</v>
      </c>
      <c r="J193" s="34">
        <v>399</v>
      </c>
      <c r="K193" s="20">
        <v>1089</v>
      </c>
      <c r="L193" s="21">
        <f t="shared" si="218"/>
        <v>0.26915472071181412</v>
      </c>
      <c r="M193" s="79">
        <v>1034</v>
      </c>
      <c r="N193" s="22">
        <v>2955</v>
      </c>
      <c r="O193" s="23">
        <f t="shared" si="219"/>
        <v>0.73035096391497778</v>
      </c>
      <c r="P193" s="34">
        <v>2</v>
      </c>
      <c r="Q193" s="70">
        <v>2</v>
      </c>
      <c r="R193" s="72">
        <f t="shared" si="220"/>
        <v>4.9431537320810673E-4</v>
      </c>
      <c r="S193" s="34">
        <v>0</v>
      </c>
      <c r="T193" s="70">
        <v>0</v>
      </c>
      <c r="U193" s="21">
        <f t="shared" si="221"/>
        <v>0</v>
      </c>
      <c r="V193" s="5">
        <v>936</v>
      </c>
      <c r="W193" s="82">
        <v>2547</v>
      </c>
      <c r="X193" s="17">
        <f t="shared" si="222"/>
        <v>0.62951062778052402</v>
      </c>
      <c r="Y193" s="5">
        <v>285</v>
      </c>
      <c r="Z193" s="82">
        <v>803</v>
      </c>
      <c r="AA193" s="17">
        <f t="shared" si="223"/>
        <v>0.19846762234305487</v>
      </c>
      <c r="AB193" s="5">
        <v>214</v>
      </c>
      <c r="AC193" s="82">
        <v>696</v>
      </c>
      <c r="AD193" s="17">
        <f t="shared" si="224"/>
        <v>0.17202174987642116</v>
      </c>
      <c r="AE193" s="30">
        <v>1271</v>
      </c>
      <c r="AF193" s="84">
        <v>2185</v>
      </c>
      <c r="AG193" s="31">
        <f t="shared" si="225"/>
        <v>0.54003954522985664</v>
      </c>
      <c r="AH193" s="90">
        <v>1187</v>
      </c>
      <c r="AI193" s="32">
        <v>1861</v>
      </c>
      <c r="AJ193" s="31">
        <f t="shared" si="226"/>
        <v>0.45996045477014336</v>
      </c>
      <c r="AK193" s="16">
        <v>363</v>
      </c>
      <c r="AL193" s="87">
        <v>502</v>
      </c>
      <c r="AM193" s="18">
        <f t="shared" si="227"/>
        <v>0.1240731586752348</v>
      </c>
      <c r="AN193" s="16">
        <v>146</v>
      </c>
      <c r="AO193" s="87">
        <v>181</v>
      </c>
      <c r="AP193" s="18">
        <f t="shared" si="228"/>
        <v>4.4735541275333662E-2</v>
      </c>
      <c r="AQ193" s="16">
        <v>11</v>
      </c>
      <c r="AR193" s="87">
        <v>11</v>
      </c>
      <c r="AS193" s="18">
        <f t="shared" si="229"/>
        <v>2.7187345526445872E-3</v>
      </c>
      <c r="AT193" s="16">
        <v>1341</v>
      </c>
      <c r="AU193" s="87">
        <v>3341</v>
      </c>
      <c r="AV193" s="18">
        <f t="shared" si="230"/>
        <v>0.82575383094414234</v>
      </c>
      <c r="AW193" s="16">
        <v>8</v>
      </c>
      <c r="AX193" s="87">
        <v>11</v>
      </c>
      <c r="AY193" s="18">
        <f t="shared" si="231"/>
        <v>2.7187345526445872E-3</v>
      </c>
      <c r="AZ193" s="16">
        <v>0</v>
      </c>
      <c r="BA193" s="82">
        <v>0</v>
      </c>
      <c r="BB193" s="61">
        <f t="shared" si="232"/>
        <v>0</v>
      </c>
      <c r="BC193" s="33">
        <v>2</v>
      </c>
      <c r="BD193" s="94">
        <v>4</v>
      </c>
      <c r="BE193" s="21">
        <f t="shared" si="233"/>
        <v>9.8863074641621345E-4</v>
      </c>
      <c r="BF193" s="34">
        <v>1433</v>
      </c>
      <c r="BG193" s="20">
        <v>4042</v>
      </c>
      <c r="BH193" s="21">
        <f t="shared" si="234"/>
        <v>0.9990113692535838</v>
      </c>
      <c r="BI193" s="5">
        <v>0</v>
      </c>
      <c r="BJ193" s="99">
        <v>0</v>
      </c>
      <c r="BK193" s="96">
        <f t="shared" si="235"/>
        <v>0</v>
      </c>
      <c r="BL193" s="5">
        <v>1435</v>
      </c>
      <c r="BM193" s="101">
        <v>4046</v>
      </c>
      <c r="BN193" s="17">
        <f t="shared" si="236"/>
        <v>1</v>
      </c>
      <c r="BO193" s="34">
        <v>0</v>
      </c>
      <c r="BP193" s="107">
        <v>0</v>
      </c>
      <c r="BQ193" s="21">
        <f t="shared" si="237"/>
        <v>0</v>
      </c>
      <c r="BR193" s="34">
        <v>1134</v>
      </c>
      <c r="BS193" s="107">
        <v>3293</v>
      </c>
      <c r="BT193" s="21">
        <f t="shared" si="238"/>
        <v>0.81389026198714776</v>
      </c>
      <c r="BU193" s="34">
        <v>10</v>
      </c>
      <c r="BV193" s="107">
        <v>46</v>
      </c>
      <c r="BW193" s="21">
        <f t="shared" si="239"/>
        <v>1.1369253583786456E-2</v>
      </c>
      <c r="BX193" s="34">
        <v>1</v>
      </c>
      <c r="BY193" s="107">
        <v>3</v>
      </c>
      <c r="BZ193" s="21">
        <f t="shared" si="240"/>
        <v>7.414730598121602E-4</v>
      </c>
      <c r="CA193" s="34">
        <v>0</v>
      </c>
      <c r="CB193" s="107">
        <v>0</v>
      </c>
      <c r="CC193" s="21">
        <f t="shared" si="241"/>
        <v>0</v>
      </c>
      <c r="CD193" s="34">
        <v>3</v>
      </c>
      <c r="CE193" s="107">
        <v>4</v>
      </c>
      <c r="CF193" s="21">
        <f t="shared" si="242"/>
        <v>9.8863074641621345E-4</v>
      </c>
      <c r="CG193" s="34">
        <v>0</v>
      </c>
      <c r="CH193" s="107">
        <v>0</v>
      </c>
      <c r="CI193" s="21">
        <f t="shared" si="243"/>
        <v>0</v>
      </c>
      <c r="CJ193" s="34">
        <v>0</v>
      </c>
      <c r="CK193" s="107">
        <v>0</v>
      </c>
      <c r="CL193" s="21">
        <f t="shared" si="244"/>
        <v>0</v>
      </c>
      <c r="CM193" s="34">
        <v>0</v>
      </c>
      <c r="CN193" s="107">
        <v>0</v>
      </c>
      <c r="CO193" s="21">
        <f t="shared" si="245"/>
        <v>0</v>
      </c>
      <c r="CP193" s="34">
        <v>0</v>
      </c>
      <c r="CQ193" s="107">
        <v>0</v>
      </c>
      <c r="CR193" s="21">
        <f t="shared" si="246"/>
        <v>0</v>
      </c>
      <c r="CS193" s="34">
        <v>0</v>
      </c>
      <c r="CT193" s="107">
        <v>0</v>
      </c>
      <c r="CU193" s="21">
        <f t="shared" si="247"/>
        <v>0</v>
      </c>
      <c r="CV193" s="34">
        <v>6</v>
      </c>
      <c r="CW193" s="107">
        <v>11</v>
      </c>
      <c r="CX193" s="21">
        <f t="shared" si="248"/>
        <v>2.7187345526445872E-3</v>
      </c>
      <c r="CY193" s="34">
        <v>0</v>
      </c>
      <c r="CZ193" s="107">
        <v>0</v>
      </c>
      <c r="DA193" s="21">
        <f t="shared" si="249"/>
        <v>0</v>
      </c>
      <c r="DB193" s="34">
        <v>281</v>
      </c>
      <c r="DC193" s="107">
        <v>689</v>
      </c>
      <c r="DD193" s="63">
        <f t="shared" si="250"/>
        <v>0.17029164607019279</v>
      </c>
      <c r="DE193" s="8">
        <v>526</v>
      </c>
      <c r="DF193" s="117">
        <v>601</v>
      </c>
      <c r="DG193" s="6">
        <f t="shared" si="251"/>
        <v>0.14854176964903609</v>
      </c>
      <c r="DH193" s="8">
        <v>675</v>
      </c>
      <c r="DI193" s="117">
        <v>984</v>
      </c>
      <c r="DJ193" s="6">
        <f t="shared" si="252"/>
        <v>0.24320316361838853</v>
      </c>
      <c r="DK193" s="8">
        <v>1415</v>
      </c>
      <c r="DL193" s="117">
        <v>2415</v>
      </c>
      <c r="DM193" s="6">
        <f t="shared" si="253"/>
        <v>0.59688581314878897</v>
      </c>
      <c r="DN193" s="8">
        <v>45</v>
      </c>
      <c r="DO193" s="117">
        <v>46</v>
      </c>
      <c r="DP193" s="6">
        <f t="shared" si="254"/>
        <v>1.1369253583786456E-2</v>
      </c>
      <c r="DQ193" s="65">
        <v>193</v>
      </c>
      <c r="DR193" s="123">
        <v>204</v>
      </c>
      <c r="DS193" s="31">
        <f t="shared" si="255"/>
        <v>5.0420168067226892E-2</v>
      </c>
      <c r="DT193" s="65">
        <v>1399</v>
      </c>
      <c r="DU193" s="124">
        <v>3842</v>
      </c>
      <c r="DV193" s="31">
        <f t="shared" si="256"/>
        <v>0.94957983193277307</v>
      </c>
      <c r="DW193" s="8">
        <v>2</v>
      </c>
      <c r="DX193" s="87">
        <v>2</v>
      </c>
      <c r="DY193" s="18">
        <f t="shared" si="257"/>
        <v>4.9431537320810673E-4</v>
      </c>
      <c r="DZ193" s="8">
        <v>1433</v>
      </c>
      <c r="EA193" s="82">
        <v>4044</v>
      </c>
      <c r="EB193" s="120">
        <f t="shared" si="258"/>
        <v>0.9995056846267919</v>
      </c>
      <c r="EC193" s="65">
        <v>0</v>
      </c>
      <c r="ED193" s="123">
        <v>0</v>
      </c>
      <c r="EE193" s="21">
        <f t="shared" si="259"/>
        <v>0</v>
      </c>
      <c r="EF193" s="34">
        <v>1435</v>
      </c>
      <c r="EG193" s="20">
        <v>4046</v>
      </c>
      <c r="EH193" s="67">
        <f t="shared" si="260"/>
        <v>1</v>
      </c>
    </row>
    <row r="194" spans="1:140" s="40" customFormat="1" ht="12" x14ac:dyDescent="0.25">
      <c r="A194" s="37">
        <v>261618</v>
      </c>
      <c r="B194" s="60"/>
      <c r="C194" s="38" t="s">
        <v>225</v>
      </c>
      <c r="D194" s="39" t="s">
        <v>16</v>
      </c>
      <c r="E194" s="37" t="s">
        <v>8</v>
      </c>
      <c r="F194" s="50">
        <v>7558</v>
      </c>
      <c r="G194" s="51">
        <v>1962</v>
      </c>
      <c r="H194" s="76">
        <v>4260</v>
      </c>
      <c r="I194" s="52">
        <f t="shared" si="217"/>
        <v>0.56364117491399846</v>
      </c>
      <c r="J194" s="34">
        <v>485</v>
      </c>
      <c r="K194" s="20">
        <v>1070</v>
      </c>
      <c r="L194" s="21">
        <f t="shared" si="218"/>
        <v>0.25117370892018781</v>
      </c>
      <c r="M194" s="79">
        <v>1475</v>
      </c>
      <c r="N194" s="22">
        <v>3186</v>
      </c>
      <c r="O194" s="23">
        <f t="shared" si="219"/>
        <v>0.74788732394366197</v>
      </c>
      <c r="P194" s="34">
        <v>0</v>
      </c>
      <c r="Q194" s="70">
        <v>0</v>
      </c>
      <c r="R194" s="72">
        <f t="shared" si="220"/>
        <v>0</v>
      </c>
      <c r="S194" s="34">
        <v>2</v>
      </c>
      <c r="T194" s="70">
        <v>4</v>
      </c>
      <c r="U194" s="21">
        <f t="shared" si="221"/>
        <v>9.3896713615023472E-4</v>
      </c>
      <c r="V194" s="5">
        <v>1632</v>
      </c>
      <c r="W194" s="82">
        <v>3538</v>
      </c>
      <c r="X194" s="17">
        <f t="shared" si="222"/>
        <v>0.83051643192488267</v>
      </c>
      <c r="Y194" s="5">
        <v>214</v>
      </c>
      <c r="Z194" s="82">
        <v>409</v>
      </c>
      <c r="AA194" s="17">
        <f t="shared" si="223"/>
        <v>9.6009389671361509E-2</v>
      </c>
      <c r="AB194" s="5">
        <v>116</v>
      </c>
      <c r="AC194" s="82">
        <v>313</v>
      </c>
      <c r="AD194" s="17">
        <f t="shared" si="224"/>
        <v>7.3474178403755863E-2</v>
      </c>
      <c r="AE194" s="30">
        <v>1467</v>
      </c>
      <c r="AF194" s="84">
        <v>2367</v>
      </c>
      <c r="AG194" s="31">
        <f t="shared" si="225"/>
        <v>0.55563380281690145</v>
      </c>
      <c r="AH194" s="90">
        <v>1415</v>
      </c>
      <c r="AI194" s="32">
        <v>1893</v>
      </c>
      <c r="AJ194" s="31">
        <f t="shared" si="226"/>
        <v>0.44436619718309861</v>
      </c>
      <c r="AK194" s="16">
        <v>1304</v>
      </c>
      <c r="AL194" s="87">
        <v>2138</v>
      </c>
      <c r="AM194" s="18">
        <f t="shared" si="227"/>
        <v>0.50187793427230043</v>
      </c>
      <c r="AN194" s="16">
        <v>49</v>
      </c>
      <c r="AO194" s="87">
        <v>51</v>
      </c>
      <c r="AP194" s="18">
        <f t="shared" si="228"/>
        <v>1.1971830985915493E-2</v>
      </c>
      <c r="AQ194" s="16">
        <v>5</v>
      </c>
      <c r="AR194" s="87">
        <v>5</v>
      </c>
      <c r="AS194" s="18">
        <f t="shared" si="229"/>
        <v>1.1737089201877935E-3</v>
      </c>
      <c r="AT194" s="16">
        <v>1289</v>
      </c>
      <c r="AU194" s="87">
        <v>2065</v>
      </c>
      <c r="AV194" s="18">
        <f t="shared" si="230"/>
        <v>0.48474178403755869</v>
      </c>
      <c r="AW194" s="16">
        <v>1</v>
      </c>
      <c r="AX194" s="87">
        <v>1</v>
      </c>
      <c r="AY194" s="18">
        <f t="shared" si="231"/>
        <v>2.3474178403755868E-4</v>
      </c>
      <c r="AZ194" s="16">
        <v>0</v>
      </c>
      <c r="BA194" s="82">
        <v>0</v>
      </c>
      <c r="BB194" s="61">
        <f t="shared" si="232"/>
        <v>0</v>
      </c>
      <c r="BC194" s="33">
        <v>0</v>
      </c>
      <c r="BD194" s="94">
        <v>0</v>
      </c>
      <c r="BE194" s="21">
        <f t="shared" si="233"/>
        <v>0</v>
      </c>
      <c r="BF194" s="34">
        <v>1962</v>
      </c>
      <c r="BG194" s="20">
        <v>4260</v>
      </c>
      <c r="BH194" s="21">
        <f t="shared" si="234"/>
        <v>1</v>
      </c>
      <c r="BI194" s="5">
        <v>0</v>
      </c>
      <c r="BJ194" s="99">
        <v>0</v>
      </c>
      <c r="BK194" s="96">
        <f t="shared" si="235"/>
        <v>0</v>
      </c>
      <c r="BL194" s="5">
        <v>1962</v>
      </c>
      <c r="BM194" s="101">
        <v>4260</v>
      </c>
      <c r="BN194" s="17">
        <f t="shared" si="236"/>
        <v>1</v>
      </c>
      <c r="BO194" s="34">
        <v>0</v>
      </c>
      <c r="BP194" s="107">
        <v>0</v>
      </c>
      <c r="BQ194" s="21">
        <f t="shared" si="237"/>
        <v>0</v>
      </c>
      <c r="BR194" s="34">
        <v>1422</v>
      </c>
      <c r="BS194" s="107">
        <v>2913</v>
      </c>
      <c r="BT194" s="21">
        <f t="shared" si="238"/>
        <v>0.68380281690140843</v>
      </c>
      <c r="BU194" s="34">
        <v>5</v>
      </c>
      <c r="BV194" s="107">
        <v>11</v>
      </c>
      <c r="BW194" s="21">
        <f t="shared" si="239"/>
        <v>2.5821596244131454E-3</v>
      </c>
      <c r="BX194" s="34">
        <v>0</v>
      </c>
      <c r="BY194" s="107">
        <v>0</v>
      </c>
      <c r="BZ194" s="21">
        <f t="shared" si="240"/>
        <v>0</v>
      </c>
      <c r="CA194" s="34">
        <v>0</v>
      </c>
      <c r="CB194" s="107">
        <v>0</v>
      </c>
      <c r="CC194" s="21">
        <f t="shared" si="241"/>
        <v>0</v>
      </c>
      <c r="CD194" s="34">
        <v>3</v>
      </c>
      <c r="CE194" s="107">
        <v>5</v>
      </c>
      <c r="CF194" s="21">
        <f t="shared" si="242"/>
        <v>1.1737089201877935E-3</v>
      </c>
      <c r="CG194" s="34">
        <v>0</v>
      </c>
      <c r="CH194" s="107">
        <v>0</v>
      </c>
      <c r="CI194" s="21">
        <f t="shared" si="243"/>
        <v>0</v>
      </c>
      <c r="CJ194" s="34">
        <v>0</v>
      </c>
      <c r="CK194" s="107">
        <v>0</v>
      </c>
      <c r="CL194" s="21">
        <f t="shared" si="244"/>
        <v>0</v>
      </c>
      <c r="CM194" s="34">
        <v>0</v>
      </c>
      <c r="CN194" s="107">
        <v>0</v>
      </c>
      <c r="CO194" s="21">
        <f t="shared" si="245"/>
        <v>0</v>
      </c>
      <c r="CP194" s="34">
        <v>0</v>
      </c>
      <c r="CQ194" s="107">
        <v>0</v>
      </c>
      <c r="CR194" s="21">
        <f t="shared" si="246"/>
        <v>0</v>
      </c>
      <c r="CS194" s="34">
        <v>0</v>
      </c>
      <c r="CT194" s="107">
        <v>0</v>
      </c>
      <c r="CU194" s="21">
        <f t="shared" si="247"/>
        <v>0</v>
      </c>
      <c r="CV194" s="34">
        <v>0</v>
      </c>
      <c r="CW194" s="107">
        <v>0</v>
      </c>
      <c r="CX194" s="21">
        <f t="shared" si="248"/>
        <v>0</v>
      </c>
      <c r="CY194" s="34">
        <v>0</v>
      </c>
      <c r="CZ194" s="107">
        <v>0</v>
      </c>
      <c r="DA194" s="21">
        <f t="shared" si="249"/>
        <v>0</v>
      </c>
      <c r="DB194" s="34">
        <v>532</v>
      </c>
      <c r="DC194" s="107">
        <v>1331</v>
      </c>
      <c r="DD194" s="63">
        <f t="shared" si="250"/>
        <v>0.3124413145539906</v>
      </c>
      <c r="DE194" s="8">
        <v>500</v>
      </c>
      <c r="DF194" s="117">
        <v>580</v>
      </c>
      <c r="DG194" s="6">
        <f t="shared" si="251"/>
        <v>0.13615023474178403</v>
      </c>
      <c r="DH194" s="8">
        <v>806</v>
      </c>
      <c r="DI194" s="117">
        <v>1084</v>
      </c>
      <c r="DJ194" s="6">
        <f t="shared" si="252"/>
        <v>0.25446009389671359</v>
      </c>
      <c r="DK194" s="8">
        <v>1926</v>
      </c>
      <c r="DL194" s="117">
        <v>2545</v>
      </c>
      <c r="DM194" s="6">
        <f t="shared" si="253"/>
        <v>0.59741784037558687</v>
      </c>
      <c r="DN194" s="8">
        <v>49</v>
      </c>
      <c r="DO194" s="117">
        <v>51</v>
      </c>
      <c r="DP194" s="6">
        <f t="shared" si="254"/>
        <v>1.1971830985915493E-2</v>
      </c>
      <c r="DQ194" s="65">
        <v>63</v>
      </c>
      <c r="DR194" s="123">
        <v>66</v>
      </c>
      <c r="DS194" s="31">
        <f t="shared" si="255"/>
        <v>1.5492957746478873E-2</v>
      </c>
      <c r="DT194" s="65">
        <v>1946</v>
      </c>
      <c r="DU194" s="124">
        <v>4194</v>
      </c>
      <c r="DV194" s="31">
        <f t="shared" si="256"/>
        <v>0.98450704225352115</v>
      </c>
      <c r="DW194" s="8">
        <v>0</v>
      </c>
      <c r="DX194" s="87">
        <v>0</v>
      </c>
      <c r="DY194" s="18">
        <f t="shared" si="257"/>
        <v>0</v>
      </c>
      <c r="DZ194" s="8">
        <v>1962</v>
      </c>
      <c r="EA194" s="82">
        <v>4260</v>
      </c>
      <c r="EB194" s="120">
        <f t="shared" si="258"/>
        <v>1</v>
      </c>
      <c r="EC194" s="65">
        <v>0</v>
      </c>
      <c r="ED194" s="123">
        <v>0</v>
      </c>
      <c r="EE194" s="21">
        <f t="shared" si="259"/>
        <v>0</v>
      </c>
      <c r="EF194" s="34">
        <v>1962</v>
      </c>
      <c r="EG194" s="20">
        <v>4260</v>
      </c>
      <c r="EH194" s="67">
        <f t="shared" si="260"/>
        <v>1</v>
      </c>
    </row>
    <row r="195" spans="1:140" s="40" customFormat="1" ht="12" x14ac:dyDescent="0.25">
      <c r="A195" s="37">
        <v>261620</v>
      </c>
      <c r="B195" s="60"/>
      <c r="C195" s="38" t="s">
        <v>226</v>
      </c>
      <c r="D195" s="39" t="s">
        <v>16</v>
      </c>
      <c r="E195" s="37" t="s">
        <v>8</v>
      </c>
      <c r="F195" s="50">
        <v>21959</v>
      </c>
      <c r="G195" s="51">
        <v>3987</v>
      </c>
      <c r="H195" s="76">
        <v>10368</v>
      </c>
      <c r="I195" s="52">
        <f t="shared" si="217"/>
        <v>0.47215264811694524</v>
      </c>
      <c r="J195" s="34">
        <v>1641</v>
      </c>
      <c r="K195" s="20">
        <v>4190</v>
      </c>
      <c r="L195" s="21">
        <f t="shared" si="218"/>
        <v>0.40412808641975306</v>
      </c>
      <c r="M195" s="79">
        <v>2346</v>
      </c>
      <c r="N195" s="22">
        <v>6178</v>
      </c>
      <c r="O195" s="23">
        <f t="shared" si="219"/>
        <v>0.59587191358024694</v>
      </c>
      <c r="P195" s="34">
        <v>0</v>
      </c>
      <c r="Q195" s="70">
        <v>0</v>
      </c>
      <c r="R195" s="72">
        <f t="shared" si="220"/>
        <v>0</v>
      </c>
      <c r="S195" s="34">
        <v>0</v>
      </c>
      <c r="T195" s="70">
        <v>0</v>
      </c>
      <c r="U195" s="21">
        <f t="shared" si="221"/>
        <v>0</v>
      </c>
      <c r="V195" s="5">
        <v>2700</v>
      </c>
      <c r="W195" s="82">
        <v>7122</v>
      </c>
      <c r="X195" s="17">
        <f t="shared" si="222"/>
        <v>0.68692129629629628</v>
      </c>
      <c r="Y195" s="5">
        <v>1036</v>
      </c>
      <c r="Z195" s="82">
        <v>2432</v>
      </c>
      <c r="AA195" s="17">
        <f t="shared" si="223"/>
        <v>0.23456790123456789</v>
      </c>
      <c r="AB195" s="5">
        <v>251</v>
      </c>
      <c r="AC195" s="82">
        <v>814</v>
      </c>
      <c r="AD195" s="17">
        <f t="shared" si="224"/>
        <v>7.8510802469135804E-2</v>
      </c>
      <c r="AE195" s="30">
        <v>3581</v>
      </c>
      <c r="AF195" s="84">
        <v>5893</v>
      </c>
      <c r="AG195" s="31">
        <f t="shared" si="225"/>
        <v>0.56838348765432101</v>
      </c>
      <c r="AH195" s="90">
        <v>3038</v>
      </c>
      <c r="AI195" s="32">
        <v>4475</v>
      </c>
      <c r="AJ195" s="31">
        <f t="shared" si="226"/>
        <v>0.43161651234567899</v>
      </c>
      <c r="AK195" s="16">
        <v>2567</v>
      </c>
      <c r="AL195" s="87">
        <v>4529</v>
      </c>
      <c r="AM195" s="18">
        <f t="shared" si="227"/>
        <v>0.43682484567901236</v>
      </c>
      <c r="AN195" s="16">
        <v>164</v>
      </c>
      <c r="AO195" s="87">
        <v>200</v>
      </c>
      <c r="AP195" s="18">
        <f t="shared" si="228"/>
        <v>1.9290123456790122E-2</v>
      </c>
      <c r="AQ195" s="16">
        <v>10</v>
      </c>
      <c r="AR195" s="87">
        <v>10</v>
      </c>
      <c r="AS195" s="18">
        <f t="shared" si="229"/>
        <v>9.6450617283950612E-4</v>
      </c>
      <c r="AT195" s="16">
        <v>3028</v>
      </c>
      <c r="AU195" s="87">
        <v>5627</v>
      </c>
      <c r="AV195" s="18">
        <f t="shared" si="230"/>
        <v>0.54272762345679015</v>
      </c>
      <c r="AW195" s="16">
        <v>2</v>
      </c>
      <c r="AX195" s="87">
        <v>2</v>
      </c>
      <c r="AY195" s="18">
        <f t="shared" si="231"/>
        <v>1.9290123456790122E-4</v>
      </c>
      <c r="AZ195" s="16">
        <v>0</v>
      </c>
      <c r="BA195" s="82">
        <v>0</v>
      </c>
      <c r="BB195" s="61">
        <f t="shared" si="232"/>
        <v>0</v>
      </c>
      <c r="BC195" s="33">
        <v>0</v>
      </c>
      <c r="BD195" s="94">
        <v>0</v>
      </c>
      <c r="BE195" s="21">
        <f t="shared" si="233"/>
        <v>0</v>
      </c>
      <c r="BF195" s="34">
        <v>3987</v>
      </c>
      <c r="BG195" s="20">
        <v>10368</v>
      </c>
      <c r="BH195" s="21">
        <f t="shared" si="234"/>
        <v>1</v>
      </c>
      <c r="BI195" s="5">
        <v>1</v>
      </c>
      <c r="BJ195" s="99">
        <v>2</v>
      </c>
      <c r="BK195" s="96">
        <f t="shared" si="235"/>
        <v>1.9290123456790122E-4</v>
      </c>
      <c r="BL195" s="5">
        <v>3986</v>
      </c>
      <c r="BM195" s="101">
        <v>10366</v>
      </c>
      <c r="BN195" s="17">
        <f t="shared" si="236"/>
        <v>0.99980709876543206</v>
      </c>
      <c r="BO195" s="34">
        <v>0</v>
      </c>
      <c r="BP195" s="107">
        <v>0</v>
      </c>
      <c r="BQ195" s="21">
        <f t="shared" si="237"/>
        <v>0</v>
      </c>
      <c r="BR195" s="34">
        <v>815</v>
      </c>
      <c r="BS195" s="107">
        <v>2261</v>
      </c>
      <c r="BT195" s="21">
        <f t="shared" si="238"/>
        <v>0.21807484567901234</v>
      </c>
      <c r="BU195" s="34">
        <v>0</v>
      </c>
      <c r="BV195" s="107">
        <v>0</v>
      </c>
      <c r="BW195" s="21">
        <f t="shared" si="239"/>
        <v>0</v>
      </c>
      <c r="BX195" s="34">
        <v>0</v>
      </c>
      <c r="BY195" s="107">
        <v>0</v>
      </c>
      <c r="BZ195" s="21">
        <f t="shared" si="240"/>
        <v>0</v>
      </c>
      <c r="CA195" s="34">
        <v>0</v>
      </c>
      <c r="CB195" s="107">
        <v>0</v>
      </c>
      <c r="CC195" s="21">
        <f t="shared" si="241"/>
        <v>0</v>
      </c>
      <c r="CD195" s="34">
        <v>17</v>
      </c>
      <c r="CE195" s="107">
        <v>35</v>
      </c>
      <c r="CF195" s="21">
        <f t="shared" si="242"/>
        <v>3.3757716049382714E-3</v>
      </c>
      <c r="CG195" s="34">
        <v>0</v>
      </c>
      <c r="CH195" s="107">
        <v>0</v>
      </c>
      <c r="CI195" s="21">
        <f t="shared" si="243"/>
        <v>0</v>
      </c>
      <c r="CJ195" s="34">
        <v>0</v>
      </c>
      <c r="CK195" s="107">
        <v>0</v>
      </c>
      <c r="CL195" s="21">
        <f t="shared" si="244"/>
        <v>0</v>
      </c>
      <c r="CM195" s="34">
        <v>0</v>
      </c>
      <c r="CN195" s="107">
        <v>0</v>
      </c>
      <c r="CO195" s="21">
        <f t="shared" si="245"/>
        <v>0</v>
      </c>
      <c r="CP195" s="34">
        <v>0</v>
      </c>
      <c r="CQ195" s="107">
        <v>0</v>
      </c>
      <c r="CR195" s="21">
        <f t="shared" si="246"/>
        <v>0</v>
      </c>
      <c r="CS195" s="34">
        <v>0</v>
      </c>
      <c r="CT195" s="107">
        <v>0</v>
      </c>
      <c r="CU195" s="21">
        <f t="shared" si="247"/>
        <v>0</v>
      </c>
      <c r="CV195" s="34">
        <v>0</v>
      </c>
      <c r="CW195" s="107">
        <v>0</v>
      </c>
      <c r="CX195" s="21">
        <f t="shared" si="248"/>
        <v>0</v>
      </c>
      <c r="CY195" s="34">
        <v>0</v>
      </c>
      <c r="CZ195" s="107">
        <v>0</v>
      </c>
      <c r="DA195" s="21">
        <f t="shared" si="249"/>
        <v>0</v>
      </c>
      <c r="DB195" s="34">
        <v>3155</v>
      </c>
      <c r="DC195" s="107">
        <v>8072</v>
      </c>
      <c r="DD195" s="63">
        <f t="shared" si="250"/>
        <v>0.77854938271604934</v>
      </c>
      <c r="DE195" s="8">
        <v>1225</v>
      </c>
      <c r="DF195" s="117">
        <v>1439</v>
      </c>
      <c r="DG195" s="6">
        <f t="shared" si="251"/>
        <v>0.13879243827160495</v>
      </c>
      <c r="DH195" s="8">
        <v>1807</v>
      </c>
      <c r="DI195" s="117">
        <v>2510</v>
      </c>
      <c r="DJ195" s="6">
        <f t="shared" si="252"/>
        <v>0.24209104938271606</v>
      </c>
      <c r="DK195" s="8">
        <v>3902</v>
      </c>
      <c r="DL195" s="117">
        <v>6246</v>
      </c>
      <c r="DM195" s="6">
        <f t="shared" si="253"/>
        <v>0.60243055555555558</v>
      </c>
      <c r="DN195" s="8">
        <v>164</v>
      </c>
      <c r="DO195" s="117">
        <v>173</v>
      </c>
      <c r="DP195" s="6">
        <f t="shared" si="254"/>
        <v>1.6685956790123458E-2</v>
      </c>
      <c r="DQ195" s="65">
        <v>141</v>
      </c>
      <c r="DR195" s="123">
        <v>147</v>
      </c>
      <c r="DS195" s="31">
        <f t="shared" si="255"/>
        <v>1.4178240740740741E-2</v>
      </c>
      <c r="DT195" s="65">
        <v>3970</v>
      </c>
      <c r="DU195" s="124">
        <v>10221</v>
      </c>
      <c r="DV195" s="31">
        <f t="shared" si="256"/>
        <v>0.9858217592592593</v>
      </c>
      <c r="DW195" s="8">
        <v>0</v>
      </c>
      <c r="DX195" s="87">
        <v>0</v>
      </c>
      <c r="DY195" s="18">
        <f t="shared" si="257"/>
        <v>0</v>
      </c>
      <c r="DZ195" s="8">
        <v>3987</v>
      </c>
      <c r="EA195" s="82">
        <v>10368</v>
      </c>
      <c r="EB195" s="120">
        <f t="shared" si="258"/>
        <v>1</v>
      </c>
      <c r="EC195" s="65">
        <v>0</v>
      </c>
      <c r="ED195" s="123">
        <v>0</v>
      </c>
      <c r="EE195" s="21">
        <f t="shared" si="259"/>
        <v>0</v>
      </c>
      <c r="EF195" s="34">
        <v>3987</v>
      </c>
      <c r="EG195" s="20">
        <v>10368</v>
      </c>
      <c r="EH195" s="67">
        <f t="shared" si="260"/>
        <v>1</v>
      </c>
    </row>
    <row r="196" spans="1:140" s="40" customFormat="1" ht="12" x14ac:dyDescent="0.25">
      <c r="A196" s="37">
        <v>261630</v>
      </c>
      <c r="B196" s="60"/>
      <c r="C196" s="38" t="s">
        <v>227</v>
      </c>
      <c r="D196" s="39" t="s">
        <v>12</v>
      </c>
      <c r="E196" s="37" t="s">
        <v>6</v>
      </c>
      <c r="F196" s="50">
        <v>26355</v>
      </c>
      <c r="G196" s="51">
        <v>3803</v>
      </c>
      <c r="H196" s="76">
        <v>10107</v>
      </c>
      <c r="I196" s="52">
        <f t="shared" si="217"/>
        <v>0.38349459305634603</v>
      </c>
      <c r="J196" s="34">
        <v>1362</v>
      </c>
      <c r="K196" s="20">
        <v>3466</v>
      </c>
      <c r="L196" s="21">
        <f t="shared" si="218"/>
        <v>0.34293064212921737</v>
      </c>
      <c r="M196" s="79">
        <v>2441</v>
      </c>
      <c r="N196" s="22">
        <v>6641</v>
      </c>
      <c r="O196" s="23">
        <f t="shared" si="219"/>
        <v>0.65706935787078258</v>
      </c>
      <c r="P196" s="34">
        <v>0</v>
      </c>
      <c r="Q196" s="70">
        <v>0</v>
      </c>
      <c r="R196" s="72">
        <f t="shared" si="220"/>
        <v>0</v>
      </c>
      <c r="S196" s="34">
        <v>0</v>
      </c>
      <c r="T196" s="70">
        <v>0</v>
      </c>
      <c r="U196" s="21">
        <f t="shared" si="221"/>
        <v>0</v>
      </c>
      <c r="V196" s="5">
        <v>2725</v>
      </c>
      <c r="W196" s="82">
        <v>7068</v>
      </c>
      <c r="X196" s="17">
        <f t="shared" si="222"/>
        <v>0.69931730483823096</v>
      </c>
      <c r="Y196" s="5">
        <v>691</v>
      </c>
      <c r="Z196" s="82">
        <v>1796</v>
      </c>
      <c r="AA196" s="17">
        <f t="shared" si="223"/>
        <v>0.17769862471554368</v>
      </c>
      <c r="AB196" s="5">
        <v>387</v>
      </c>
      <c r="AC196" s="82">
        <v>1243</v>
      </c>
      <c r="AD196" s="17">
        <f t="shared" si="224"/>
        <v>0.12298407044622539</v>
      </c>
      <c r="AE196" s="30">
        <v>3524</v>
      </c>
      <c r="AF196" s="84">
        <v>6033</v>
      </c>
      <c r="AG196" s="31">
        <f t="shared" si="225"/>
        <v>0.59691303057287026</v>
      </c>
      <c r="AH196" s="90">
        <v>2781</v>
      </c>
      <c r="AI196" s="32">
        <v>4074</v>
      </c>
      <c r="AJ196" s="31">
        <f t="shared" si="226"/>
        <v>0.40308696942712974</v>
      </c>
      <c r="AK196" s="16">
        <v>1560</v>
      </c>
      <c r="AL196" s="87">
        <v>2316</v>
      </c>
      <c r="AM196" s="18">
        <f t="shared" si="227"/>
        <v>0.22914811516770556</v>
      </c>
      <c r="AN196" s="16">
        <v>192</v>
      </c>
      <c r="AO196" s="87">
        <v>219</v>
      </c>
      <c r="AP196" s="18">
        <f t="shared" si="228"/>
        <v>2.1668150786583556E-2</v>
      </c>
      <c r="AQ196" s="16">
        <v>16</v>
      </c>
      <c r="AR196" s="87">
        <v>17</v>
      </c>
      <c r="AS196" s="18">
        <f t="shared" si="229"/>
        <v>1.6820025724745226E-3</v>
      </c>
      <c r="AT196" s="16">
        <v>3459</v>
      </c>
      <c r="AU196" s="87">
        <v>7552</v>
      </c>
      <c r="AV196" s="18">
        <f t="shared" si="230"/>
        <v>0.74720490748985846</v>
      </c>
      <c r="AW196" s="16">
        <v>3</v>
      </c>
      <c r="AX196" s="87">
        <v>3</v>
      </c>
      <c r="AY196" s="18">
        <f t="shared" si="231"/>
        <v>2.9682398337785694E-4</v>
      </c>
      <c r="AZ196" s="16">
        <v>0</v>
      </c>
      <c r="BA196" s="82">
        <v>0</v>
      </c>
      <c r="BB196" s="61">
        <f t="shared" si="232"/>
        <v>0</v>
      </c>
      <c r="BC196" s="33">
        <v>0</v>
      </c>
      <c r="BD196" s="94">
        <v>0</v>
      </c>
      <c r="BE196" s="21">
        <f t="shared" si="233"/>
        <v>0</v>
      </c>
      <c r="BF196" s="34">
        <v>3803</v>
      </c>
      <c r="BG196" s="20">
        <v>10107</v>
      </c>
      <c r="BH196" s="21">
        <f t="shared" si="234"/>
        <v>1</v>
      </c>
      <c r="BI196" s="5">
        <v>193</v>
      </c>
      <c r="BJ196" s="99">
        <v>469</v>
      </c>
      <c r="BK196" s="96">
        <f t="shared" si="235"/>
        <v>4.6403482734738301E-2</v>
      </c>
      <c r="BL196" s="5">
        <v>3610</v>
      </c>
      <c r="BM196" s="101">
        <v>9638</v>
      </c>
      <c r="BN196" s="17">
        <f t="shared" si="236"/>
        <v>0.95359651726526173</v>
      </c>
      <c r="BO196" s="34">
        <v>0</v>
      </c>
      <c r="BP196" s="107">
        <v>0</v>
      </c>
      <c r="BQ196" s="21">
        <f t="shared" si="237"/>
        <v>0</v>
      </c>
      <c r="BR196" s="34">
        <v>90</v>
      </c>
      <c r="BS196" s="107">
        <v>265</v>
      </c>
      <c r="BT196" s="21">
        <f t="shared" si="238"/>
        <v>2.6219451865044027E-2</v>
      </c>
      <c r="BU196" s="34">
        <v>27</v>
      </c>
      <c r="BV196" s="107">
        <v>98</v>
      </c>
      <c r="BW196" s="21">
        <f t="shared" si="239"/>
        <v>9.6962501236766592E-3</v>
      </c>
      <c r="BX196" s="34">
        <v>0</v>
      </c>
      <c r="BY196" s="107">
        <v>0</v>
      </c>
      <c r="BZ196" s="21">
        <f t="shared" si="240"/>
        <v>0</v>
      </c>
      <c r="CA196" s="34">
        <v>0</v>
      </c>
      <c r="CB196" s="107">
        <v>0</v>
      </c>
      <c r="CC196" s="21">
        <f t="shared" si="241"/>
        <v>0</v>
      </c>
      <c r="CD196" s="34">
        <v>13</v>
      </c>
      <c r="CE196" s="107">
        <v>36</v>
      </c>
      <c r="CF196" s="21">
        <f t="shared" si="242"/>
        <v>3.5618878005342831E-3</v>
      </c>
      <c r="CG196" s="34">
        <v>0</v>
      </c>
      <c r="CH196" s="107">
        <v>0</v>
      </c>
      <c r="CI196" s="21">
        <f t="shared" si="243"/>
        <v>0</v>
      </c>
      <c r="CJ196" s="34">
        <v>0</v>
      </c>
      <c r="CK196" s="107">
        <v>0</v>
      </c>
      <c r="CL196" s="21">
        <f t="shared" si="244"/>
        <v>0</v>
      </c>
      <c r="CM196" s="34">
        <v>0</v>
      </c>
      <c r="CN196" s="107">
        <v>0</v>
      </c>
      <c r="CO196" s="21">
        <f t="shared" si="245"/>
        <v>0</v>
      </c>
      <c r="CP196" s="34">
        <v>0</v>
      </c>
      <c r="CQ196" s="107">
        <v>0</v>
      </c>
      <c r="CR196" s="21">
        <f t="shared" si="246"/>
        <v>0</v>
      </c>
      <c r="CS196" s="34">
        <v>0</v>
      </c>
      <c r="CT196" s="107">
        <v>0</v>
      </c>
      <c r="CU196" s="21">
        <f t="shared" si="247"/>
        <v>0</v>
      </c>
      <c r="CV196" s="34">
        <v>4</v>
      </c>
      <c r="CW196" s="107">
        <v>14</v>
      </c>
      <c r="CX196" s="21">
        <f t="shared" si="248"/>
        <v>1.3851785890966657E-3</v>
      </c>
      <c r="CY196" s="34">
        <v>0</v>
      </c>
      <c r="CZ196" s="107">
        <v>0</v>
      </c>
      <c r="DA196" s="21">
        <f t="shared" si="249"/>
        <v>0</v>
      </c>
      <c r="DB196" s="34">
        <v>3669</v>
      </c>
      <c r="DC196" s="107">
        <v>9694</v>
      </c>
      <c r="DD196" s="63">
        <f t="shared" si="250"/>
        <v>0.95913723162164832</v>
      </c>
      <c r="DE196" s="8">
        <v>1361</v>
      </c>
      <c r="DF196" s="117">
        <v>1603</v>
      </c>
      <c r="DG196" s="6">
        <f t="shared" si="251"/>
        <v>0.15860294845156822</v>
      </c>
      <c r="DH196" s="8">
        <v>1840</v>
      </c>
      <c r="DI196" s="117">
        <v>2621</v>
      </c>
      <c r="DJ196" s="6">
        <f t="shared" si="252"/>
        <v>0.25932522014445436</v>
      </c>
      <c r="DK196" s="8">
        <v>3682</v>
      </c>
      <c r="DL196" s="117">
        <v>5678</v>
      </c>
      <c r="DM196" s="6">
        <f t="shared" si="253"/>
        <v>0.56178885920649058</v>
      </c>
      <c r="DN196" s="8">
        <v>195</v>
      </c>
      <c r="DO196" s="117">
        <v>205</v>
      </c>
      <c r="DP196" s="6">
        <f t="shared" si="254"/>
        <v>2.0282972197486891E-2</v>
      </c>
      <c r="DQ196" s="65">
        <v>399</v>
      </c>
      <c r="DR196" s="123">
        <v>416</v>
      </c>
      <c r="DS196" s="31">
        <f t="shared" si="255"/>
        <v>4.1159592361729495E-2</v>
      </c>
      <c r="DT196" s="65">
        <v>3728</v>
      </c>
      <c r="DU196" s="124">
        <v>9691</v>
      </c>
      <c r="DV196" s="31">
        <f t="shared" si="256"/>
        <v>0.9588404076382705</v>
      </c>
      <c r="DW196" s="8">
        <v>0</v>
      </c>
      <c r="DX196" s="87">
        <v>0</v>
      </c>
      <c r="DY196" s="18">
        <f t="shared" si="257"/>
        <v>0</v>
      </c>
      <c r="DZ196" s="8">
        <v>3803</v>
      </c>
      <c r="EA196" s="82">
        <v>10107</v>
      </c>
      <c r="EB196" s="120">
        <f t="shared" si="258"/>
        <v>1</v>
      </c>
      <c r="EC196" s="65">
        <v>0</v>
      </c>
      <c r="ED196" s="123">
        <v>0</v>
      </c>
      <c r="EE196" s="21">
        <f t="shared" si="259"/>
        <v>0</v>
      </c>
      <c r="EF196" s="34">
        <v>3803</v>
      </c>
      <c r="EG196" s="20">
        <v>10107</v>
      </c>
      <c r="EH196" s="67">
        <f t="shared" si="260"/>
        <v>1</v>
      </c>
    </row>
    <row r="197" spans="1:140" s="40" customFormat="1" ht="12" x14ac:dyDescent="0.25">
      <c r="A197" s="37">
        <v>261640</v>
      </c>
      <c r="B197" s="60"/>
      <c r="C197" s="38" t="s">
        <v>228</v>
      </c>
      <c r="D197" s="39" t="s">
        <v>10</v>
      </c>
      <c r="E197" s="37" t="s">
        <v>17</v>
      </c>
      <c r="F197" s="50">
        <v>134084</v>
      </c>
      <c r="G197" s="51">
        <v>21413</v>
      </c>
      <c r="H197" s="76">
        <v>51934</v>
      </c>
      <c r="I197" s="52">
        <f t="shared" si="217"/>
        <v>0.38732436383162794</v>
      </c>
      <c r="J197" s="34">
        <v>18182</v>
      </c>
      <c r="K197" s="20">
        <v>43869</v>
      </c>
      <c r="L197" s="21">
        <f t="shared" si="218"/>
        <v>0.84470674317402861</v>
      </c>
      <c r="M197" s="79">
        <v>3144</v>
      </c>
      <c r="N197" s="22">
        <v>7965</v>
      </c>
      <c r="O197" s="23">
        <f t="shared" si="219"/>
        <v>0.15336773597258058</v>
      </c>
      <c r="P197" s="34">
        <v>82</v>
      </c>
      <c r="Q197" s="70">
        <v>83</v>
      </c>
      <c r="R197" s="72">
        <f t="shared" si="220"/>
        <v>1.598182308314399E-3</v>
      </c>
      <c r="S197" s="34">
        <v>5</v>
      </c>
      <c r="T197" s="70">
        <v>17</v>
      </c>
      <c r="U197" s="21">
        <f t="shared" si="221"/>
        <v>3.2733854507644317E-4</v>
      </c>
      <c r="V197" s="5">
        <v>16020</v>
      </c>
      <c r="W197" s="82">
        <v>38097</v>
      </c>
      <c r="X197" s="17">
        <f t="shared" si="222"/>
        <v>0.73356567951630913</v>
      </c>
      <c r="Y197" s="5">
        <v>2871</v>
      </c>
      <c r="Z197" s="82">
        <v>6547</v>
      </c>
      <c r="AA197" s="17">
        <f t="shared" si="223"/>
        <v>0.12606385027149844</v>
      </c>
      <c r="AB197" s="5">
        <v>2522</v>
      </c>
      <c r="AC197" s="82">
        <v>7290</v>
      </c>
      <c r="AD197" s="17">
        <f t="shared" si="224"/>
        <v>0.1403704702121924</v>
      </c>
      <c r="AE197" s="30">
        <v>19549</v>
      </c>
      <c r="AF197" s="84">
        <v>32080</v>
      </c>
      <c r="AG197" s="31">
        <f t="shared" si="225"/>
        <v>0.61770708976778221</v>
      </c>
      <c r="AH197" s="90">
        <v>14628</v>
      </c>
      <c r="AI197" s="32">
        <v>19854</v>
      </c>
      <c r="AJ197" s="31">
        <f t="shared" si="226"/>
        <v>0.38229291023221784</v>
      </c>
      <c r="AK197" s="16">
        <v>8366</v>
      </c>
      <c r="AL197" s="87">
        <v>12303</v>
      </c>
      <c r="AM197" s="18">
        <f t="shared" si="227"/>
        <v>0.23689683059267533</v>
      </c>
      <c r="AN197" s="16">
        <v>1570</v>
      </c>
      <c r="AO197" s="87">
        <v>1800</v>
      </c>
      <c r="AP197" s="18">
        <f t="shared" si="228"/>
        <v>3.4659375361035159E-2</v>
      </c>
      <c r="AQ197" s="16">
        <v>1154</v>
      </c>
      <c r="AR197" s="87">
        <v>1480</v>
      </c>
      <c r="AS197" s="18">
        <f t="shared" si="229"/>
        <v>2.8497708630184464E-2</v>
      </c>
      <c r="AT197" s="16">
        <v>18235</v>
      </c>
      <c r="AU197" s="87">
        <v>36287</v>
      </c>
      <c r="AV197" s="18">
        <f t="shared" si="230"/>
        <v>0.69871375206993491</v>
      </c>
      <c r="AW197" s="16">
        <v>62</v>
      </c>
      <c r="AX197" s="87">
        <v>64</v>
      </c>
      <c r="AY197" s="18">
        <f t="shared" si="231"/>
        <v>1.2323333461701389E-3</v>
      </c>
      <c r="AZ197" s="16">
        <v>0</v>
      </c>
      <c r="BA197" s="82">
        <v>0</v>
      </c>
      <c r="BB197" s="61">
        <f t="shared" si="232"/>
        <v>0</v>
      </c>
      <c r="BC197" s="33">
        <v>1</v>
      </c>
      <c r="BD197" s="94">
        <v>1</v>
      </c>
      <c r="BE197" s="21">
        <f t="shared" si="233"/>
        <v>1.9255208533908421E-5</v>
      </c>
      <c r="BF197" s="34">
        <v>21412</v>
      </c>
      <c r="BG197" s="20">
        <v>51933</v>
      </c>
      <c r="BH197" s="21">
        <f t="shared" si="234"/>
        <v>0.99998074479146604</v>
      </c>
      <c r="BI197" s="5">
        <v>0</v>
      </c>
      <c r="BJ197" s="99">
        <v>0</v>
      </c>
      <c r="BK197" s="96">
        <f t="shared" si="235"/>
        <v>0</v>
      </c>
      <c r="BL197" s="5">
        <v>21413</v>
      </c>
      <c r="BM197" s="101">
        <v>51934</v>
      </c>
      <c r="BN197" s="17">
        <f t="shared" si="236"/>
        <v>1</v>
      </c>
      <c r="BO197" s="34">
        <v>19</v>
      </c>
      <c r="BP197" s="107">
        <v>48</v>
      </c>
      <c r="BQ197" s="21">
        <f t="shared" si="237"/>
        <v>9.2425000962760432E-4</v>
      </c>
      <c r="BR197" s="34">
        <v>2006</v>
      </c>
      <c r="BS197" s="107">
        <v>5123</v>
      </c>
      <c r="BT197" s="21">
        <f t="shared" si="238"/>
        <v>9.864443331921284E-2</v>
      </c>
      <c r="BU197" s="34">
        <v>23</v>
      </c>
      <c r="BV197" s="107">
        <v>46</v>
      </c>
      <c r="BW197" s="21">
        <f t="shared" si="239"/>
        <v>8.8573959255978745E-4</v>
      </c>
      <c r="BX197" s="34">
        <v>0</v>
      </c>
      <c r="BY197" s="107">
        <v>0</v>
      </c>
      <c r="BZ197" s="21">
        <f t="shared" si="240"/>
        <v>0</v>
      </c>
      <c r="CA197" s="34">
        <v>0</v>
      </c>
      <c r="CB197" s="107">
        <v>0</v>
      </c>
      <c r="CC197" s="21">
        <f t="shared" si="241"/>
        <v>0</v>
      </c>
      <c r="CD197" s="34">
        <v>408</v>
      </c>
      <c r="CE197" s="107">
        <v>681</v>
      </c>
      <c r="CF197" s="21">
        <f t="shared" si="242"/>
        <v>1.3112797011591636E-2</v>
      </c>
      <c r="CG197" s="34">
        <v>0</v>
      </c>
      <c r="CH197" s="107">
        <v>0</v>
      </c>
      <c r="CI197" s="21">
        <f t="shared" si="243"/>
        <v>0</v>
      </c>
      <c r="CJ197" s="34">
        <v>2</v>
      </c>
      <c r="CK197" s="107">
        <v>2</v>
      </c>
      <c r="CL197" s="21">
        <f t="shared" si="244"/>
        <v>4.5590280152271535E-5</v>
      </c>
      <c r="CM197" s="34">
        <v>1</v>
      </c>
      <c r="CN197" s="107">
        <v>3</v>
      </c>
      <c r="CO197" s="21">
        <f t="shared" si="245"/>
        <v>5.776562560172527E-5</v>
      </c>
      <c r="CP197" s="34">
        <v>1</v>
      </c>
      <c r="CQ197" s="107">
        <v>1</v>
      </c>
      <c r="CR197" s="21">
        <f t="shared" si="246"/>
        <v>4.6700602437771445E-5</v>
      </c>
      <c r="CS197" s="34">
        <v>3</v>
      </c>
      <c r="CT197" s="107">
        <v>6</v>
      </c>
      <c r="CU197" s="21">
        <f t="shared" si="247"/>
        <v>1.1553125120345054E-4</v>
      </c>
      <c r="CV197" s="34">
        <v>22</v>
      </c>
      <c r="CW197" s="107">
        <v>54</v>
      </c>
      <c r="CX197" s="21">
        <f t="shared" si="248"/>
        <v>1.0397812608310547E-3</v>
      </c>
      <c r="CY197" s="34">
        <v>27</v>
      </c>
      <c r="CZ197" s="107">
        <v>69</v>
      </c>
      <c r="DA197" s="21">
        <f t="shared" si="249"/>
        <v>1.3286093888396811E-3</v>
      </c>
      <c r="DB197" s="34">
        <v>18900</v>
      </c>
      <c r="DC197" s="107">
        <v>45897</v>
      </c>
      <c r="DD197" s="63">
        <f t="shared" si="250"/>
        <v>0.88375630608079481</v>
      </c>
      <c r="DE197" s="8">
        <v>6179</v>
      </c>
      <c r="DF197" s="117">
        <v>7460</v>
      </c>
      <c r="DG197" s="6">
        <f t="shared" si="251"/>
        <v>0.14364385566295684</v>
      </c>
      <c r="DH197" s="8">
        <v>9627</v>
      </c>
      <c r="DI197" s="117">
        <v>13252</v>
      </c>
      <c r="DJ197" s="6">
        <f t="shared" si="252"/>
        <v>0.25517002349135443</v>
      </c>
      <c r="DK197" s="8">
        <v>20448</v>
      </c>
      <c r="DL197" s="117">
        <v>29328</v>
      </c>
      <c r="DM197" s="6">
        <f t="shared" si="253"/>
        <v>0.56471675588246617</v>
      </c>
      <c r="DN197" s="8">
        <v>1724</v>
      </c>
      <c r="DO197" s="117">
        <v>1893</v>
      </c>
      <c r="DP197" s="6">
        <f t="shared" si="254"/>
        <v>3.6450109754688646E-2</v>
      </c>
      <c r="DQ197" s="65">
        <v>1619</v>
      </c>
      <c r="DR197" s="123">
        <v>1714</v>
      </c>
      <c r="DS197" s="31">
        <f t="shared" si="255"/>
        <v>3.3003427427119036E-2</v>
      </c>
      <c r="DT197" s="65">
        <v>21150</v>
      </c>
      <c r="DU197" s="124">
        <v>50220</v>
      </c>
      <c r="DV197" s="31">
        <f t="shared" si="256"/>
        <v>0.96699657257288096</v>
      </c>
      <c r="DW197" s="8">
        <v>82</v>
      </c>
      <c r="DX197" s="87">
        <v>83</v>
      </c>
      <c r="DY197" s="18">
        <f t="shared" si="257"/>
        <v>1.598182308314399E-3</v>
      </c>
      <c r="DZ197" s="8">
        <v>21331</v>
      </c>
      <c r="EA197" s="82">
        <v>51851</v>
      </c>
      <c r="EB197" s="120">
        <f t="shared" si="258"/>
        <v>0.99840181769168557</v>
      </c>
      <c r="EC197" s="65">
        <v>3</v>
      </c>
      <c r="ED197" s="123">
        <v>3</v>
      </c>
      <c r="EE197" s="21">
        <f t="shared" si="259"/>
        <v>5.776562560172527E-5</v>
      </c>
      <c r="EF197" s="34">
        <v>21413</v>
      </c>
      <c r="EG197" s="20">
        <v>51931</v>
      </c>
      <c r="EH197" s="67">
        <f t="shared" si="260"/>
        <v>0.99994223437439822</v>
      </c>
    </row>
    <row r="198" spans="1:140" s="40" customFormat="1" ht="12" x14ac:dyDescent="0.25">
      <c r="A198" s="37">
        <v>261650</v>
      </c>
      <c r="B198" s="60"/>
      <c r="C198" s="38" t="s">
        <v>229</v>
      </c>
      <c r="D198" s="39" t="s">
        <v>10</v>
      </c>
      <c r="E198" s="37" t="s">
        <v>8</v>
      </c>
      <c r="F198" s="50">
        <v>11611</v>
      </c>
      <c r="G198" s="51">
        <v>3438</v>
      </c>
      <c r="H198" s="76">
        <v>7783</v>
      </c>
      <c r="I198" s="52">
        <f t="shared" si="217"/>
        <v>0.6703126345706657</v>
      </c>
      <c r="J198" s="34">
        <v>2835</v>
      </c>
      <c r="K198" s="20">
        <v>6413</v>
      </c>
      <c r="L198" s="21">
        <f t="shared" si="218"/>
        <v>0.82397533084928687</v>
      </c>
      <c r="M198" s="79">
        <v>601</v>
      </c>
      <c r="N198" s="22">
        <v>1361</v>
      </c>
      <c r="O198" s="23">
        <f t="shared" si="219"/>
        <v>0.17486830271103687</v>
      </c>
      <c r="P198" s="34">
        <v>0</v>
      </c>
      <c r="Q198" s="70">
        <v>0</v>
      </c>
      <c r="R198" s="72">
        <f t="shared" si="220"/>
        <v>0</v>
      </c>
      <c r="S198" s="34">
        <v>2</v>
      </c>
      <c r="T198" s="70">
        <v>9</v>
      </c>
      <c r="U198" s="21">
        <f t="shared" si="221"/>
        <v>1.1563664396762173E-3</v>
      </c>
      <c r="V198" s="5">
        <v>3019</v>
      </c>
      <c r="W198" s="82">
        <v>6776</v>
      </c>
      <c r="X198" s="17">
        <f t="shared" si="222"/>
        <v>0.87061544391622769</v>
      </c>
      <c r="Y198" s="5">
        <v>202</v>
      </c>
      <c r="Z198" s="82">
        <v>441</v>
      </c>
      <c r="AA198" s="17">
        <f t="shared" si="223"/>
        <v>5.6661955544134654E-2</v>
      </c>
      <c r="AB198" s="5">
        <v>217</v>
      </c>
      <c r="AC198" s="82">
        <v>566</v>
      </c>
      <c r="AD198" s="17">
        <f t="shared" si="224"/>
        <v>7.2722600539637666E-2</v>
      </c>
      <c r="AE198" s="30">
        <v>2896</v>
      </c>
      <c r="AF198" s="84">
        <v>4703</v>
      </c>
      <c r="AG198" s="31">
        <f t="shared" si="225"/>
        <v>0.60426570731080564</v>
      </c>
      <c r="AH198" s="90">
        <v>2305</v>
      </c>
      <c r="AI198" s="32">
        <v>3080</v>
      </c>
      <c r="AJ198" s="31">
        <f t="shared" si="226"/>
        <v>0.39573429268919441</v>
      </c>
      <c r="AK198" s="16">
        <v>844</v>
      </c>
      <c r="AL198" s="87">
        <v>1048</v>
      </c>
      <c r="AM198" s="18">
        <f t="shared" si="227"/>
        <v>0.13465244764229731</v>
      </c>
      <c r="AN198" s="16">
        <v>122</v>
      </c>
      <c r="AO198" s="87">
        <v>130</v>
      </c>
      <c r="AP198" s="18">
        <f t="shared" si="228"/>
        <v>1.6703070795323141E-2</v>
      </c>
      <c r="AQ198" s="16">
        <v>37</v>
      </c>
      <c r="AR198" s="87">
        <v>39</v>
      </c>
      <c r="AS198" s="18">
        <f t="shared" si="229"/>
        <v>5.0109212385969423E-3</v>
      </c>
      <c r="AT198" s="16">
        <v>3267</v>
      </c>
      <c r="AU198" s="87">
        <v>6564</v>
      </c>
      <c r="AV198" s="18">
        <f t="shared" si="230"/>
        <v>0.84337659000385456</v>
      </c>
      <c r="AW198" s="16">
        <v>2</v>
      </c>
      <c r="AX198" s="87">
        <v>2</v>
      </c>
      <c r="AY198" s="18">
        <f t="shared" si="231"/>
        <v>2.5697031992804833E-4</v>
      </c>
      <c r="AZ198" s="16">
        <v>0</v>
      </c>
      <c r="BA198" s="82">
        <v>0</v>
      </c>
      <c r="BB198" s="61">
        <f t="shared" si="232"/>
        <v>0</v>
      </c>
      <c r="BC198" s="33">
        <v>0</v>
      </c>
      <c r="BD198" s="94">
        <v>0</v>
      </c>
      <c r="BE198" s="21">
        <f t="shared" si="233"/>
        <v>0</v>
      </c>
      <c r="BF198" s="34">
        <v>3438</v>
      </c>
      <c r="BG198" s="20">
        <v>7783</v>
      </c>
      <c r="BH198" s="21">
        <f t="shared" si="234"/>
        <v>1</v>
      </c>
      <c r="BI198" s="5">
        <v>0</v>
      </c>
      <c r="BJ198" s="99">
        <v>0</v>
      </c>
      <c r="BK198" s="96">
        <f t="shared" si="235"/>
        <v>0</v>
      </c>
      <c r="BL198" s="5">
        <v>3438</v>
      </c>
      <c r="BM198" s="101">
        <v>7783</v>
      </c>
      <c r="BN198" s="17">
        <f t="shared" si="236"/>
        <v>1</v>
      </c>
      <c r="BO198" s="34">
        <v>6</v>
      </c>
      <c r="BP198" s="107">
        <v>11</v>
      </c>
      <c r="BQ198" s="21">
        <f t="shared" si="237"/>
        <v>1.4133367596042656E-3</v>
      </c>
      <c r="BR198" s="34">
        <v>77</v>
      </c>
      <c r="BS198" s="107">
        <v>188</v>
      </c>
      <c r="BT198" s="21">
        <f t="shared" si="238"/>
        <v>2.4155210073236542E-2</v>
      </c>
      <c r="BU198" s="34">
        <v>146</v>
      </c>
      <c r="BV198" s="107">
        <v>355</v>
      </c>
      <c r="BW198" s="21">
        <f t="shared" si="239"/>
        <v>4.5612231787228577E-2</v>
      </c>
      <c r="BX198" s="34">
        <v>2</v>
      </c>
      <c r="BY198" s="107">
        <v>3</v>
      </c>
      <c r="BZ198" s="21">
        <f t="shared" si="240"/>
        <v>3.8545547989207247E-4</v>
      </c>
      <c r="CA198" s="34">
        <v>0</v>
      </c>
      <c r="CB198" s="107">
        <v>0</v>
      </c>
      <c r="CC198" s="21">
        <f t="shared" si="241"/>
        <v>0</v>
      </c>
      <c r="CD198" s="34">
        <v>54</v>
      </c>
      <c r="CE198" s="107">
        <v>95</v>
      </c>
      <c r="CF198" s="21">
        <f t="shared" si="242"/>
        <v>1.2206090196582295E-2</v>
      </c>
      <c r="CG198" s="34">
        <v>3</v>
      </c>
      <c r="CH198" s="107">
        <v>3</v>
      </c>
      <c r="CI198" s="21">
        <f t="shared" si="243"/>
        <v>3.8545547989207247E-4</v>
      </c>
      <c r="CJ198" s="34">
        <v>0</v>
      </c>
      <c r="CK198" s="107">
        <v>0</v>
      </c>
      <c r="CL198" s="21">
        <f t="shared" si="244"/>
        <v>0</v>
      </c>
      <c r="CM198" s="34">
        <v>0</v>
      </c>
      <c r="CN198" s="107">
        <v>0</v>
      </c>
      <c r="CO198" s="21">
        <f t="shared" si="245"/>
        <v>0</v>
      </c>
      <c r="CP198" s="34">
        <v>3</v>
      </c>
      <c r="CQ198" s="107">
        <v>5</v>
      </c>
      <c r="CR198" s="21">
        <f t="shared" si="246"/>
        <v>1.4543339150668994E-3</v>
      </c>
      <c r="CS198" s="34">
        <v>1</v>
      </c>
      <c r="CT198" s="107">
        <v>2</v>
      </c>
      <c r="CU198" s="21">
        <f t="shared" si="247"/>
        <v>2.5697031992804833E-4</v>
      </c>
      <c r="CV198" s="34">
        <v>3</v>
      </c>
      <c r="CW198" s="107">
        <v>6</v>
      </c>
      <c r="CX198" s="21">
        <f t="shared" si="248"/>
        <v>7.7091095978414493E-4</v>
      </c>
      <c r="CY198" s="34">
        <v>75</v>
      </c>
      <c r="CZ198" s="107">
        <v>167</v>
      </c>
      <c r="DA198" s="21">
        <f t="shared" si="249"/>
        <v>2.1457021713992035E-2</v>
      </c>
      <c r="DB198" s="34">
        <v>3068</v>
      </c>
      <c r="DC198" s="107">
        <v>6948</v>
      </c>
      <c r="DD198" s="63">
        <f t="shared" si="250"/>
        <v>0.89271489143003979</v>
      </c>
      <c r="DE198" s="8">
        <v>1073</v>
      </c>
      <c r="DF198" s="117">
        <v>1288</v>
      </c>
      <c r="DG198" s="6">
        <f t="shared" si="251"/>
        <v>0.1654888860336631</v>
      </c>
      <c r="DH198" s="8">
        <v>1616</v>
      </c>
      <c r="DI198" s="117">
        <v>2125</v>
      </c>
      <c r="DJ198" s="6">
        <f t="shared" si="252"/>
        <v>0.27303096492355133</v>
      </c>
      <c r="DK198" s="8">
        <v>3300</v>
      </c>
      <c r="DL198" s="117">
        <v>4161</v>
      </c>
      <c r="DM198" s="6">
        <f t="shared" si="253"/>
        <v>0.53462675061030451</v>
      </c>
      <c r="DN198" s="8">
        <v>203</v>
      </c>
      <c r="DO198" s="117">
        <v>209</v>
      </c>
      <c r="DP198" s="6">
        <f t="shared" si="254"/>
        <v>2.6853398432481048E-2</v>
      </c>
      <c r="DQ198" s="65">
        <v>124</v>
      </c>
      <c r="DR198" s="123">
        <v>130</v>
      </c>
      <c r="DS198" s="31">
        <f t="shared" si="255"/>
        <v>1.6703070795323141E-2</v>
      </c>
      <c r="DT198" s="65">
        <v>3401</v>
      </c>
      <c r="DU198" s="124">
        <v>7653</v>
      </c>
      <c r="DV198" s="31">
        <f t="shared" si="256"/>
        <v>0.98329692920467682</v>
      </c>
      <c r="DW198" s="8">
        <v>0</v>
      </c>
      <c r="DX198" s="87">
        <v>0</v>
      </c>
      <c r="DY198" s="18">
        <f t="shared" si="257"/>
        <v>0</v>
      </c>
      <c r="DZ198" s="8">
        <v>3438</v>
      </c>
      <c r="EA198" s="82">
        <v>7783</v>
      </c>
      <c r="EB198" s="120">
        <f t="shared" si="258"/>
        <v>1</v>
      </c>
      <c r="EC198" s="65">
        <v>0</v>
      </c>
      <c r="ED198" s="123">
        <v>0</v>
      </c>
      <c r="EE198" s="21">
        <f t="shared" si="259"/>
        <v>0</v>
      </c>
      <c r="EF198" s="34">
        <v>3438</v>
      </c>
      <c r="EG198" s="20">
        <v>7783</v>
      </c>
      <c r="EH198" s="67">
        <f t="shared" si="260"/>
        <v>1</v>
      </c>
    </row>
    <row r="199" spans="1:140" s="103" customFormat="1" ht="22.5" customHeight="1" thickBot="1" x14ac:dyDescent="0.3">
      <c r="A199" s="102"/>
      <c r="C199" s="166" t="s">
        <v>35</v>
      </c>
      <c r="D199" s="167"/>
      <c r="E199" s="168"/>
      <c r="F199" s="48">
        <f>SUM(F14:F198)</f>
        <v>9058931</v>
      </c>
      <c r="G199" s="77">
        <f>SUM(G14:G198)</f>
        <v>1473921</v>
      </c>
      <c r="H199" s="78">
        <f>SUM(H14:H198)</f>
        <v>3568285</v>
      </c>
      <c r="I199" s="49">
        <f>H199/F199</f>
        <v>0.39389691785929265</v>
      </c>
      <c r="J199" s="24">
        <f>SUM(J14:J198)</f>
        <v>1077765</v>
      </c>
      <c r="K199" s="24">
        <f>SUM(K14:K198)</f>
        <v>2593712</v>
      </c>
      <c r="L199" s="19">
        <f t="shared" si="218"/>
        <v>0.72687915903578326</v>
      </c>
      <c r="M199" s="25">
        <f>SUM(M14:M198)</f>
        <v>389026</v>
      </c>
      <c r="N199" s="25">
        <f>SUM(N14:N198)</f>
        <v>967026</v>
      </c>
      <c r="O199" s="19">
        <f t="shared" si="219"/>
        <v>0.27100581932216739</v>
      </c>
      <c r="P199" s="71">
        <f>SUM(P14:P198)</f>
        <v>6984</v>
      </c>
      <c r="Q199" s="71">
        <f>SUM(Q14:Q198)</f>
        <v>7104</v>
      </c>
      <c r="R199" s="19">
        <f t="shared" si="220"/>
        <v>1.9908723658564266E-3</v>
      </c>
      <c r="S199" s="71">
        <f>SUM(S14:S198)</f>
        <v>153</v>
      </c>
      <c r="T199" s="71">
        <f>SUM(T14:T198)</f>
        <v>443</v>
      </c>
      <c r="U199" s="19">
        <f t="shared" si="221"/>
        <v>1.2414927619290499E-4</v>
      </c>
      <c r="V199" s="26">
        <f>SUM(V14:V198)</f>
        <v>1107847</v>
      </c>
      <c r="W199" s="28">
        <f>SUM(W14:W198)</f>
        <v>2621599</v>
      </c>
      <c r="X199" s="27">
        <f t="shared" si="222"/>
        <v>0.73469439800912761</v>
      </c>
      <c r="Y199" s="26">
        <f>SUM(Y14:Y198)</f>
        <v>222775</v>
      </c>
      <c r="Z199" s="28">
        <f>SUM(Z14:Z198)</f>
        <v>536608</v>
      </c>
      <c r="AA199" s="27">
        <f t="shared" si="223"/>
        <v>0.15038260677047938</v>
      </c>
      <c r="AB199" s="26">
        <f>SUM(AB14:AB198)</f>
        <v>143299</v>
      </c>
      <c r="AC199" s="28">
        <f>SUM(AC14:AC198)</f>
        <v>410078</v>
      </c>
      <c r="AD199" s="27">
        <f t="shared" si="224"/>
        <v>0.114922995220393</v>
      </c>
      <c r="AE199" s="7">
        <f>SUM(AE14:AE198)</f>
        <v>1264476</v>
      </c>
      <c r="AF199" s="85">
        <f>SUM(AF14:AF198)</f>
        <v>2113756</v>
      </c>
      <c r="AG199" s="19">
        <f t="shared" si="225"/>
        <v>0.59237308679099343</v>
      </c>
      <c r="AH199" s="91">
        <f>SUM(AH14:AH198)</f>
        <v>1039947</v>
      </c>
      <c r="AI199" s="25">
        <f>SUM(AI14:AI198)</f>
        <v>1454529</v>
      </c>
      <c r="AJ199" s="19">
        <f t="shared" si="226"/>
        <v>0.40762691320900657</v>
      </c>
      <c r="AK199" s="26">
        <f>SUM(AK14:AK198)</f>
        <v>577938</v>
      </c>
      <c r="AL199" s="88">
        <f>SUM(AL14:AL198)</f>
        <v>858530</v>
      </c>
      <c r="AM199" s="92">
        <f t="shared" si="227"/>
        <v>0.2406001762751574</v>
      </c>
      <c r="AN199" s="28">
        <f>SUM(AN14:AN198)</f>
        <v>124741</v>
      </c>
      <c r="AO199" s="88">
        <f>SUM(AO14:AO198)</f>
        <v>150264</v>
      </c>
      <c r="AP199" s="92">
        <f t="shared" si="228"/>
        <v>4.2110986089956379E-2</v>
      </c>
      <c r="AQ199" s="28">
        <f>SUM(AQ14:AQ198)</f>
        <v>16282</v>
      </c>
      <c r="AR199" s="88">
        <f t="shared" ref="AR199" si="261">SUM(AR14:AR198)</f>
        <v>17868</v>
      </c>
      <c r="AS199" s="92">
        <f t="shared" si="229"/>
        <v>5.0074475553382085E-3</v>
      </c>
      <c r="AT199" s="28">
        <f>SUM(AT14:AT198)</f>
        <v>1241535</v>
      </c>
      <c r="AU199" s="88">
        <f t="shared" ref="AU199" si="262">SUM(AU14:AU198)</f>
        <v>2496418</v>
      </c>
      <c r="AV199" s="92">
        <f t="shared" si="230"/>
        <v>0.69961283922108242</v>
      </c>
      <c r="AW199" s="28">
        <f>SUM(AW14:AW198)</f>
        <v>26543</v>
      </c>
      <c r="AX199" s="88">
        <f>SUM(AX14:AX198)</f>
        <v>45149</v>
      </c>
      <c r="AY199" s="92">
        <f t="shared" si="231"/>
        <v>1.2652857044770807E-2</v>
      </c>
      <c r="AZ199" s="28">
        <f>SUM(AZ14:AZ198)</f>
        <v>56</v>
      </c>
      <c r="BA199" s="28">
        <f>SUM(BA14:BA198)</f>
        <v>56</v>
      </c>
      <c r="BB199" s="93">
        <f t="shared" si="232"/>
        <v>1.5693813694814175E-5</v>
      </c>
      <c r="BC199" s="7">
        <f>SUM(BC14:BC198)</f>
        <v>23693</v>
      </c>
      <c r="BD199" s="85">
        <f>SUM(BD14:BD198)</f>
        <v>48109</v>
      </c>
      <c r="BE199" s="19">
        <f t="shared" si="233"/>
        <v>1.3482387197210986E-2</v>
      </c>
      <c r="BF199" s="35">
        <f>SUM(BF14:BF198)</f>
        <v>1450228</v>
      </c>
      <c r="BG199" s="25">
        <f>SUM(BG14:BG198)</f>
        <v>3520176</v>
      </c>
      <c r="BH199" s="105">
        <f t="shared" si="234"/>
        <v>0.98651761280278905</v>
      </c>
      <c r="BI199" s="26">
        <f>SUM(BI14:BI198)</f>
        <v>23496</v>
      </c>
      <c r="BJ199" s="100">
        <f>SUM(BJ14:BJ198)</f>
        <v>49134</v>
      </c>
      <c r="BK199" s="93">
        <f t="shared" si="235"/>
        <v>1.3769640037160708E-2</v>
      </c>
      <c r="BL199" s="26">
        <f>SUM(BL14:BL198)</f>
        <v>1450425</v>
      </c>
      <c r="BM199" s="88">
        <f>SUM(BM14:BM198)</f>
        <v>3519151</v>
      </c>
      <c r="BN199" s="92">
        <f t="shared" si="236"/>
        <v>0.98623035996283925</v>
      </c>
      <c r="BO199" s="109">
        <f>SUM(BO14:BO198)</f>
        <v>967</v>
      </c>
      <c r="BP199" s="108">
        <f>SUM(BP14:BP198)</f>
        <v>2358</v>
      </c>
      <c r="BQ199" s="19">
        <f t="shared" si="237"/>
        <v>6.608216552209255E-4</v>
      </c>
      <c r="BR199" s="35">
        <f>SUM(BR14:BR198)</f>
        <v>295280</v>
      </c>
      <c r="BS199" s="108">
        <f>SUM(BS14:BS198)</f>
        <v>728427</v>
      </c>
      <c r="BT199" s="19">
        <f t="shared" si="238"/>
        <v>0.20413924336200723</v>
      </c>
      <c r="BU199" s="35">
        <f>SUM(BU14:BU198)</f>
        <v>7038</v>
      </c>
      <c r="BV199" s="108">
        <f>SUM(BV14:BV198)</f>
        <v>18337</v>
      </c>
      <c r="BW199" s="19">
        <f t="shared" si="239"/>
        <v>5.1388832450322778E-3</v>
      </c>
      <c r="BX199" s="35">
        <f>SUM(BX14:BX198)</f>
        <v>89</v>
      </c>
      <c r="BY199" s="108">
        <f>SUM(BY14:BY198)</f>
        <v>211</v>
      </c>
      <c r="BZ199" s="19">
        <f t="shared" si="240"/>
        <v>5.9132048028674837E-5</v>
      </c>
      <c r="CA199" s="35">
        <f>SUM(CA14:CA198)</f>
        <v>27</v>
      </c>
      <c r="CB199" s="108">
        <f>SUM(CB14:CB198)</f>
        <v>71</v>
      </c>
      <c r="CC199" s="19">
        <f t="shared" si="241"/>
        <v>1.9897513791639401E-5</v>
      </c>
      <c r="CD199" s="35">
        <f>SUM(CD14:CD198)</f>
        <v>33714</v>
      </c>
      <c r="CE199" s="108">
        <f t="shared" ref="CE199:CZ199" si="263">SUM(CE14:CE198)</f>
        <v>53165</v>
      </c>
      <c r="CF199" s="19">
        <f t="shared" si="242"/>
        <v>1.4899314376514207E-2</v>
      </c>
      <c r="CG199" s="35">
        <f>SUM(CG14:CG198)</f>
        <v>199</v>
      </c>
      <c r="CH199" s="108">
        <f t="shared" si="263"/>
        <v>438</v>
      </c>
      <c r="CI199" s="19">
        <f t="shared" si="243"/>
        <v>1.2274804282729658E-4</v>
      </c>
      <c r="CJ199" s="35">
        <f>SUM(CJ14:CJ198)</f>
        <v>296</v>
      </c>
      <c r="CK199" s="108">
        <f t="shared" ref="CK199" si="264">SUM(CK14:CK198)</f>
        <v>349</v>
      </c>
      <c r="CL199" s="19">
        <f t="shared" si="244"/>
        <v>1.3455618819668491E-4</v>
      </c>
      <c r="CM199" s="35">
        <f>SUM(CM14:CM198)</f>
        <v>535</v>
      </c>
      <c r="CN199" s="108">
        <f t="shared" si="263"/>
        <v>1285</v>
      </c>
      <c r="CO199" s="19">
        <f t="shared" si="245"/>
        <v>3.60116974961361E-4</v>
      </c>
      <c r="CP199" s="35">
        <f>SUM(CP14:CP198)</f>
        <v>401</v>
      </c>
      <c r="CQ199" s="108">
        <f t="shared" si="263"/>
        <v>774</v>
      </c>
      <c r="CR199" s="19">
        <f t="shared" si="246"/>
        <v>5.2512990859075888E-4</v>
      </c>
      <c r="CS199" s="35">
        <f>SUM(CS14:CS198)</f>
        <v>7698</v>
      </c>
      <c r="CT199" s="108">
        <f t="shared" si="263"/>
        <v>16991</v>
      </c>
      <c r="CU199" s="19">
        <f t="shared" si="247"/>
        <v>4.7616712230104941E-3</v>
      </c>
      <c r="CV199" s="35">
        <f>SUM(CV14:CV198)</f>
        <v>1507</v>
      </c>
      <c r="CW199" s="108">
        <f t="shared" si="263"/>
        <v>3801</v>
      </c>
      <c r="CX199" s="19">
        <f t="shared" si="248"/>
        <v>1.0652176045355122E-3</v>
      </c>
      <c r="CY199" s="35">
        <f>SUM(CY14:CY198)</f>
        <v>2238</v>
      </c>
      <c r="CZ199" s="108">
        <f t="shared" si="263"/>
        <v>4743</v>
      </c>
      <c r="DA199" s="19">
        <f t="shared" si="249"/>
        <v>1.3292099706161363E-3</v>
      </c>
      <c r="DB199" s="35">
        <f>SUM(DB14:DB198)</f>
        <v>1123908</v>
      </c>
      <c r="DC199" s="108">
        <f>SUM(DC14:DC198)</f>
        <v>2737282</v>
      </c>
      <c r="DD199" s="64">
        <f t="shared" si="250"/>
        <v>0.76711417389586312</v>
      </c>
      <c r="DE199" s="26">
        <f>SUM(DE14:DE198)</f>
        <v>457721</v>
      </c>
      <c r="DF199" s="100">
        <f>SUM(DF14:DF198)</f>
        <v>551005</v>
      </c>
      <c r="DG199" s="29">
        <f t="shared" si="251"/>
        <v>0.15441731812341222</v>
      </c>
      <c r="DH199" s="26">
        <f>SUM(DH14:DH198)</f>
        <v>666395</v>
      </c>
      <c r="DI199" s="118">
        <f>SUM(DI14:DI198)</f>
        <v>947754</v>
      </c>
      <c r="DJ199" s="29">
        <f t="shared" si="252"/>
        <v>0.26560490543776633</v>
      </c>
      <c r="DK199" s="26">
        <f>SUM(DK14:DK198)</f>
        <v>1415783</v>
      </c>
      <c r="DL199" s="100">
        <f>SUM(DL14:DL198)</f>
        <v>1975435</v>
      </c>
      <c r="DM199" s="29">
        <f t="shared" si="253"/>
        <v>0.55360908671812925</v>
      </c>
      <c r="DN199" s="26">
        <f>SUM(DO14:DO198)</f>
        <v>94084</v>
      </c>
      <c r="DO199" s="100">
        <f>SUM(DO14:DO198)</f>
        <v>94084</v>
      </c>
      <c r="DP199" s="29">
        <f t="shared" si="254"/>
        <v>2.63667279939803E-2</v>
      </c>
      <c r="DQ199" s="35">
        <f>SUM(DQ14:DQ198)</f>
        <v>103144</v>
      </c>
      <c r="DR199" s="24">
        <f>SUM(DR14:DR198)</f>
        <v>109319</v>
      </c>
      <c r="DS199" s="19">
        <f t="shared" si="255"/>
        <v>3.0636286058989121E-2</v>
      </c>
      <c r="DT199" s="35">
        <f>SUM(DT14:DT198)</f>
        <v>1448175</v>
      </c>
      <c r="DU199" s="71">
        <f>SUM(DU14:DU198)</f>
        <v>3458955</v>
      </c>
      <c r="DV199" s="19">
        <f t="shared" si="256"/>
        <v>0.96936063122760652</v>
      </c>
      <c r="DW199" s="26">
        <f>SUM(DW14:DW198)</f>
        <v>6984</v>
      </c>
      <c r="DX199" s="88">
        <f>SUM(DX14:DX198)</f>
        <v>7104</v>
      </c>
      <c r="DY199" s="27">
        <f t="shared" si="257"/>
        <v>1.9908723658564266E-3</v>
      </c>
      <c r="DZ199" s="26">
        <f>SUM(DZ14:DZ198)</f>
        <v>1466944</v>
      </c>
      <c r="EA199" s="28">
        <f>SUM(EA14:EA198)</f>
        <v>3561181</v>
      </c>
      <c r="EB199" s="121">
        <f t="shared" si="258"/>
        <v>0.99800912763414362</v>
      </c>
      <c r="EC199" s="35">
        <f>SUM(EC14:EC198)</f>
        <v>184</v>
      </c>
      <c r="ED199" s="24">
        <f>SUM(ED14:ED198)</f>
        <v>207</v>
      </c>
      <c r="EE199" s="19">
        <f t="shared" si="259"/>
        <v>5.8011061336188113E-5</v>
      </c>
      <c r="EF199" s="35">
        <f>SUM(EF14:EF198)</f>
        <v>1473921</v>
      </c>
      <c r="EG199" s="24">
        <f>SUM(EG14:EG198)</f>
        <v>3568078</v>
      </c>
      <c r="EH199" s="68">
        <f t="shared" si="260"/>
        <v>0.99994198893866382</v>
      </c>
      <c r="EI199" s="104"/>
      <c r="EJ199" s="104"/>
    </row>
    <row r="200" spans="1:140" x14ac:dyDescent="0.25">
      <c r="C200" s="75" t="s">
        <v>259</v>
      </c>
      <c r="BB200" s="62"/>
      <c r="BK200" s="62"/>
      <c r="BL200" s="95"/>
      <c r="EI200" s="40"/>
      <c r="EJ200" s="40"/>
    </row>
    <row r="201" spans="1:140" x14ac:dyDescent="0.25">
      <c r="C201" s="126" t="s">
        <v>274</v>
      </c>
      <c r="BB201" s="62"/>
      <c r="BK201" s="62"/>
      <c r="BL201" s="95"/>
      <c r="EI201" s="40"/>
      <c r="EJ201" s="40"/>
    </row>
    <row r="202" spans="1:140" x14ac:dyDescent="0.25">
      <c r="BB202" s="62"/>
      <c r="BK202" s="62"/>
      <c r="BL202" s="95"/>
    </row>
    <row r="203" spans="1:140" ht="15.75" thickBot="1" x14ac:dyDescent="0.3"/>
    <row r="204" spans="1:140" ht="6" customHeight="1" x14ac:dyDescent="0.25">
      <c r="C204" s="42"/>
      <c r="D204" s="43"/>
      <c r="E204" s="43"/>
      <c r="F204" s="43"/>
      <c r="G204" s="43"/>
      <c r="H204" s="43"/>
      <c r="I204" s="43"/>
      <c r="J204" s="43"/>
      <c r="K204" s="44"/>
      <c r="L204" s="44"/>
      <c r="M204" s="44"/>
      <c r="N204" s="44"/>
      <c r="O204" s="10"/>
    </row>
    <row r="205" spans="1:140" x14ac:dyDescent="0.25">
      <c r="C205" s="9" t="s">
        <v>40</v>
      </c>
      <c r="O205" s="11"/>
    </row>
    <row r="206" spans="1:140" x14ac:dyDescent="0.25">
      <c r="C206" s="69" t="s">
        <v>41</v>
      </c>
      <c r="O206" s="11"/>
    </row>
    <row r="207" spans="1:140" x14ac:dyDescent="0.25">
      <c r="C207" s="9"/>
      <c r="O207" s="11"/>
    </row>
    <row r="208" spans="1:140" x14ac:dyDescent="0.25">
      <c r="C208" s="12" t="s">
        <v>239</v>
      </c>
      <c r="O208" s="11"/>
    </row>
    <row r="209" spans="3:15" x14ac:dyDescent="0.25">
      <c r="C209" s="9" t="s">
        <v>260</v>
      </c>
      <c r="O209" s="11"/>
    </row>
    <row r="210" spans="3:15" x14ac:dyDescent="0.25">
      <c r="C210" s="12" t="s">
        <v>42</v>
      </c>
      <c r="O210" s="11"/>
    </row>
    <row r="211" spans="3:15" x14ac:dyDescent="0.25">
      <c r="C211" s="9" t="s">
        <v>271</v>
      </c>
      <c r="O211" s="11"/>
    </row>
    <row r="212" spans="3:15" x14ac:dyDescent="0.25">
      <c r="C212" s="9"/>
      <c r="O212" s="11"/>
    </row>
    <row r="213" spans="3:15" x14ac:dyDescent="0.25">
      <c r="C213" s="13" t="s">
        <v>233</v>
      </c>
      <c r="O213" s="11"/>
    </row>
    <row r="214" spans="3:15" x14ac:dyDescent="0.25">
      <c r="C214" s="14" t="s">
        <v>43</v>
      </c>
      <c r="O214" s="11"/>
    </row>
    <row r="215" spans="3:15" ht="6" customHeight="1" thickBot="1" x14ac:dyDescent="0.3">
      <c r="C215" s="45"/>
      <c r="D215" s="46"/>
      <c r="E215" s="46"/>
      <c r="F215" s="46"/>
      <c r="G215" s="46"/>
      <c r="H215" s="46"/>
      <c r="I215" s="46"/>
      <c r="J215" s="46"/>
      <c r="K215" s="47"/>
      <c r="L215" s="47"/>
      <c r="M215" s="47"/>
      <c r="N215" s="47"/>
      <c r="O215" s="15"/>
    </row>
  </sheetData>
  <sortState ref="C5:O188">
    <sortCondition ref="C5:C188"/>
  </sortState>
  <mergeCells count="62">
    <mergeCell ref="EC11:EH11"/>
    <mergeCell ref="EC12:EE12"/>
    <mergeCell ref="EF12:EH12"/>
    <mergeCell ref="DB12:DD12"/>
    <mergeCell ref="DQ12:DS12"/>
    <mergeCell ref="DT12:DV12"/>
    <mergeCell ref="DQ11:DV11"/>
    <mergeCell ref="DW11:EB11"/>
    <mergeCell ref="DW12:DY12"/>
    <mergeCell ref="DZ12:EB12"/>
    <mergeCell ref="DE11:DP11"/>
    <mergeCell ref="DH12:DJ12"/>
    <mergeCell ref="AZ12:BB12"/>
    <mergeCell ref="DE12:DG12"/>
    <mergeCell ref="DK12:DM12"/>
    <mergeCell ref="DN12:DP12"/>
    <mergeCell ref="C199:E199"/>
    <mergeCell ref="BI12:BK12"/>
    <mergeCell ref="AE12:AG12"/>
    <mergeCell ref="V12:X12"/>
    <mergeCell ref="Y12:AA12"/>
    <mergeCell ref="AB12:AD12"/>
    <mergeCell ref="CJ12:CL12"/>
    <mergeCell ref="P12:R12"/>
    <mergeCell ref="BL12:BN12"/>
    <mergeCell ref="BX12:BZ12"/>
    <mergeCell ref="CA12:CC12"/>
    <mergeCell ref="CD12:CF12"/>
    <mergeCell ref="S12:U12"/>
    <mergeCell ref="V11:AD11"/>
    <mergeCell ref="BC11:BH11"/>
    <mergeCell ref="BC12:BE12"/>
    <mergeCell ref="BF12:BH12"/>
    <mergeCell ref="J11:U11"/>
    <mergeCell ref="J12:L12"/>
    <mergeCell ref="M12:O12"/>
    <mergeCell ref="AE11:AJ11"/>
    <mergeCell ref="AH12:AJ12"/>
    <mergeCell ref="AK12:AM12"/>
    <mergeCell ref="AK11:BB11"/>
    <mergeCell ref="AN12:AP12"/>
    <mergeCell ref="AQ12:AS12"/>
    <mergeCell ref="AT12:AV12"/>
    <mergeCell ref="AW12:AY12"/>
    <mergeCell ref="C11:C13"/>
    <mergeCell ref="G11:G13"/>
    <mergeCell ref="I11:I13"/>
    <mergeCell ref="F11:F13"/>
    <mergeCell ref="E11:E13"/>
    <mergeCell ref="D11:D13"/>
    <mergeCell ref="H11:H13"/>
    <mergeCell ref="BO11:DD11"/>
    <mergeCell ref="BO12:BQ12"/>
    <mergeCell ref="BR12:BT12"/>
    <mergeCell ref="BU12:BW12"/>
    <mergeCell ref="BI11:BN11"/>
    <mergeCell ref="CG12:CI12"/>
    <mergeCell ref="CM12:CO12"/>
    <mergeCell ref="CP12:CR12"/>
    <mergeCell ref="CS12:CU12"/>
    <mergeCell ref="CV12:CX12"/>
    <mergeCell ref="CY12:DA12"/>
  </mergeCells>
  <hyperlinks>
    <hyperlink ref="C214" r:id="rId1" display="mailto:vigilanciasocioassistencialpe@gmail.com"/>
  </hyperlinks>
  <pageMargins left="0.11811023622047245" right="0.11811023622047245" top="0.11811023622047245" bottom="0.19685039370078741" header="0" footer="0.11811023622047245"/>
  <pageSetup paperSize="9" scale="50" orientation="landscape" r:id="rId2"/>
  <headerFooter>
    <oddFooter>&amp;R&amp;9&amp;P</oddFooter>
  </headerFooter>
  <ignoredErrors>
    <ignoredError sqref="CR199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PERFIL PBF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sidney</dc:creator>
  <cp:lastModifiedBy>Renally Araujo</cp:lastModifiedBy>
  <cp:lastPrinted>2024-05-17T13:15:54Z</cp:lastPrinted>
  <dcterms:created xsi:type="dcterms:W3CDTF">2021-06-02T19:12:19Z</dcterms:created>
  <dcterms:modified xsi:type="dcterms:W3CDTF">2026-04-08T13:14:49Z</dcterms:modified>
</cp:coreProperties>
</file>