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lly.araujo\Desktop\5_CADUNICO - PERFIL DA POPULAÇÃO - MAIO_26\PUBLICADO NO SIGAS\"/>
    </mc:Choice>
  </mc:AlternateContent>
  <bookViews>
    <workbookView xWindow="0" yWindow="0" windowWidth="28800" windowHeight="12315" tabRatio="332"/>
  </bookViews>
  <sheets>
    <sheet name="PERFIL CADUNICO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G14" i="4" l="1"/>
  <c r="CJ14" i="4"/>
  <c r="CG15" i="4"/>
  <c r="CJ15" i="4"/>
  <c r="CG16" i="4"/>
  <c r="CJ16" i="4"/>
  <c r="CG17" i="4"/>
  <c r="CJ17" i="4"/>
  <c r="CG18" i="4"/>
  <c r="CJ18" i="4"/>
  <c r="CG19" i="4"/>
  <c r="CJ19" i="4"/>
  <c r="CG20" i="4"/>
  <c r="CJ20" i="4"/>
  <c r="CG21" i="4"/>
  <c r="CJ21" i="4"/>
  <c r="CG22" i="4"/>
  <c r="CJ22" i="4"/>
  <c r="CG23" i="4"/>
  <c r="CJ23" i="4"/>
  <c r="CG24" i="4"/>
  <c r="CJ24" i="4"/>
  <c r="CG25" i="4"/>
  <c r="CJ25" i="4"/>
  <c r="CG26" i="4"/>
  <c r="CJ26" i="4"/>
  <c r="CG27" i="4"/>
  <c r="CJ27" i="4"/>
  <c r="CG28" i="4"/>
  <c r="CJ28" i="4"/>
  <c r="CG29" i="4"/>
  <c r="CJ29" i="4"/>
  <c r="CG30" i="4"/>
  <c r="CJ30" i="4"/>
  <c r="CG31" i="4"/>
  <c r="CJ31" i="4"/>
  <c r="CG32" i="4"/>
  <c r="CJ32" i="4"/>
  <c r="CG33" i="4"/>
  <c r="CJ33" i="4"/>
  <c r="CG34" i="4"/>
  <c r="CJ34" i="4"/>
  <c r="CG35" i="4"/>
  <c r="CJ35" i="4"/>
  <c r="CG36" i="4"/>
  <c r="CJ36" i="4"/>
  <c r="CG37" i="4"/>
  <c r="CJ37" i="4"/>
  <c r="CG38" i="4"/>
  <c r="CJ38" i="4"/>
  <c r="CG39" i="4"/>
  <c r="CJ39" i="4"/>
  <c r="CG40" i="4"/>
  <c r="CJ40" i="4"/>
  <c r="CG41" i="4"/>
  <c r="CJ41" i="4"/>
  <c r="CG42" i="4"/>
  <c r="CJ42" i="4"/>
  <c r="CG43" i="4"/>
  <c r="CJ43" i="4"/>
  <c r="CG44" i="4"/>
  <c r="CJ44" i="4"/>
  <c r="CG45" i="4"/>
  <c r="CJ45" i="4"/>
  <c r="CG46" i="4"/>
  <c r="CJ46" i="4"/>
  <c r="CG47" i="4"/>
  <c r="CJ47" i="4"/>
  <c r="CG48" i="4"/>
  <c r="CJ48" i="4"/>
  <c r="CS15" i="4" l="1"/>
  <c r="CS16" i="4"/>
  <c r="CS17" i="4"/>
  <c r="CS18" i="4"/>
  <c r="CS19" i="4"/>
  <c r="CS20" i="4"/>
  <c r="CS21" i="4"/>
  <c r="CS22" i="4"/>
  <c r="CS23" i="4"/>
  <c r="CS24" i="4"/>
  <c r="CS25" i="4"/>
  <c r="CS26" i="4"/>
  <c r="CS27" i="4"/>
  <c r="CS28" i="4"/>
  <c r="CS29" i="4"/>
  <c r="CS30" i="4"/>
  <c r="CS31" i="4"/>
  <c r="CS32" i="4"/>
  <c r="CS33" i="4"/>
  <c r="CS34" i="4"/>
  <c r="CS35" i="4"/>
  <c r="CS36" i="4"/>
  <c r="CS37" i="4"/>
  <c r="CS38" i="4"/>
  <c r="CS39" i="4"/>
  <c r="CS40" i="4"/>
  <c r="CS41" i="4"/>
  <c r="CS42" i="4"/>
  <c r="CS43" i="4"/>
  <c r="CS44" i="4"/>
  <c r="CS45" i="4"/>
  <c r="CS46" i="4"/>
  <c r="CS47" i="4"/>
  <c r="CS48" i="4"/>
  <c r="CS49" i="4"/>
  <c r="CS50" i="4"/>
  <c r="CS51" i="4"/>
  <c r="CS52" i="4"/>
  <c r="CS53" i="4"/>
  <c r="CS54" i="4"/>
  <c r="CS55" i="4"/>
  <c r="CS56" i="4"/>
  <c r="CS57" i="4"/>
  <c r="CS58" i="4"/>
  <c r="CS59" i="4"/>
  <c r="CS60" i="4"/>
  <c r="CS61" i="4"/>
  <c r="CS62" i="4"/>
  <c r="CS63" i="4"/>
  <c r="CS64" i="4"/>
  <c r="CS65" i="4"/>
  <c r="CS66" i="4"/>
  <c r="CS67" i="4"/>
  <c r="CS68" i="4"/>
  <c r="CS69" i="4"/>
  <c r="CS70" i="4"/>
  <c r="CS71" i="4"/>
  <c r="CS72" i="4"/>
  <c r="CS73" i="4"/>
  <c r="CS74" i="4"/>
  <c r="CS75" i="4"/>
  <c r="CS76" i="4"/>
  <c r="CS77" i="4"/>
  <c r="CS78" i="4"/>
  <c r="CS79" i="4"/>
  <c r="CS80" i="4"/>
  <c r="CS81" i="4"/>
  <c r="CS82" i="4"/>
  <c r="CS83" i="4"/>
  <c r="CS84" i="4"/>
  <c r="CS85" i="4"/>
  <c r="CS86" i="4"/>
  <c r="CS87" i="4"/>
  <c r="CS88" i="4"/>
  <c r="CS89" i="4"/>
  <c r="CS90" i="4"/>
  <c r="CS91" i="4"/>
  <c r="CS92" i="4"/>
  <c r="CS93" i="4"/>
  <c r="CS94" i="4"/>
  <c r="CS95" i="4"/>
  <c r="CS96" i="4"/>
  <c r="CS97" i="4"/>
  <c r="CS98" i="4"/>
  <c r="CS99" i="4"/>
  <c r="CS100" i="4"/>
  <c r="CS101" i="4"/>
  <c r="CS102" i="4"/>
  <c r="CS103" i="4"/>
  <c r="CS104" i="4"/>
  <c r="CS105" i="4"/>
  <c r="CS106" i="4"/>
  <c r="CS107" i="4"/>
  <c r="CS108" i="4"/>
  <c r="CS109" i="4"/>
  <c r="CS110" i="4"/>
  <c r="CS111" i="4"/>
  <c r="CS112" i="4"/>
  <c r="CS113" i="4"/>
  <c r="CS114" i="4"/>
  <c r="CS115" i="4"/>
  <c r="CS116" i="4"/>
  <c r="CS117" i="4"/>
  <c r="CS118" i="4"/>
  <c r="CS119" i="4"/>
  <c r="CS120" i="4"/>
  <c r="CS121" i="4"/>
  <c r="CS122" i="4"/>
  <c r="CS123" i="4"/>
  <c r="CS124" i="4"/>
  <c r="CS125" i="4"/>
  <c r="CS126" i="4"/>
  <c r="CS127" i="4"/>
  <c r="CS128" i="4"/>
  <c r="CS129" i="4"/>
  <c r="CS130" i="4"/>
  <c r="CS131" i="4"/>
  <c r="CS132" i="4"/>
  <c r="CS133" i="4"/>
  <c r="CS134" i="4"/>
  <c r="CS135" i="4"/>
  <c r="CS136" i="4"/>
  <c r="CS137" i="4"/>
  <c r="CS138" i="4"/>
  <c r="CS139" i="4"/>
  <c r="CS140" i="4"/>
  <c r="CS141" i="4"/>
  <c r="CS142" i="4"/>
  <c r="CS143" i="4"/>
  <c r="CS144" i="4"/>
  <c r="CS145" i="4"/>
  <c r="CS146" i="4"/>
  <c r="CS147" i="4"/>
  <c r="CS148" i="4"/>
  <c r="CS149" i="4"/>
  <c r="CS150" i="4"/>
  <c r="CS151" i="4"/>
  <c r="CS152" i="4"/>
  <c r="CS153" i="4"/>
  <c r="CS154" i="4"/>
  <c r="CS155" i="4"/>
  <c r="CS156" i="4"/>
  <c r="CS157" i="4"/>
  <c r="CS158" i="4"/>
  <c r="CS159" i="4"/>
  <c r="CS160" i="4"/>
  <c r="CS161" i="4"/>
  <c r="CS162" i="4"/>
  <c r="CS163" i="4"/>
  <c r="CS164" i="4"/>
  <c r="CS165" i="4"/>
  <c r="CS166" i="4"/>
  <c r="CS167" i="4"/>
  <c r="CS168" i="4"/>
  <c r="CS169" i="4"/>
  <c r="CS170" i="4"/>
  <c r="CS171" i="4"/>
  <c r="CS172" i="4"/>
  <c r="CS173" i="4"/>
  <c r="CS174" i="4"/>
  <c r="CS175" i="4"/>
  <c r="CS176" i="4"/>
  <c r="CS177" i="4"/>
  <c r="CS178" i="4"/>
  <c r="CS179" i="4"/>
  <c r="CS180" i="4"/>
  <c r="CS181" i="4"/>
  <c r="CS182" i="4"/>
  <c r="CS183" i="4"/>
  <c r="CS184" i="4"/>
  <c r="CS185" i="4"/>
  <c r="CS186" i="4"/>
  <c r="CS187" i="4"/>
  <c r="CS188" i="4"/>
  <c r="CS189" i="4"/>
  <c r="CS190" i="4"/>
  <c r="CS191" i="4"/>
  <c r="CS192" i="4"/>
  <c r="CS193" i="4"/>
  <c r="CS194" i="4"/>
  <c r="CS195" i="4"/>
  <c r="CS196" i="4"/>
  <c r="CS197" i="4"/>
  <c r="CS198" i="4"/>
  <c r="CS14" i="4"/>
  <c r="CR199" i="4"/>
  <c r="CQ199" i="4"/>
  <c r="P14" i="4" l="1"/>
  <c r="EM199" i="4" l="1"/>
  <c r="EJ199" i="4"/>
  <c r="EH199" i="4"/>
  <c r="EG199" i="4"/>
  <c r="EE199" i="4"/>
  <c r="ED199" i="4"/>
  <c r="EB199" i="4"/>
  <c r="EA199" i="4"/>
  <c r="DX199" i="4"/>
  <c r="EO15" i="4"/>
  <c r="EO16" i="4"/>
  <c r="EO17" i="4"/>
  <c r="EO18" i="4"/>
  <c r="EO19" i="4"/>
  <c r="EO20" i="4"/>
  <c r="EO21" i="4"/>
  <c r="EO22" i="4"/>
  <c r="EO23" i="4"/>
  <c r="EO24" i="4"/>
  <c r="EO25" i="4"/>
  <c r="EO26" i="4"/>
  <c r="EO27" i="4"/>
  <c r="EO28" i="4"/>
  <c r="EO29" i="4"/>
  <c r="EO30" i="4"/>
  <c r="EO31" i="4"/>
  <c r="EO32" i="4"/>
  <c r="EO33" i="4"/>
  <c r="EO34" i="4"/>
  <c r="EO35" i="4"/>
  <c r="EO36" i="4"/>
  <c r="EO37" i="4"/>
  <c r="EO38" i="4"/>
  <c r="EO39" i="4"/>
  <c r="EO40" i="4"/>
  <c r="EO41" i="4"/>
  <c r="EO42" i="4"/>
  <c r="EO43" i="4"/>
  <c r="EO44" i="4"/>
  <c r="EO45" i="4"/>
  <c r="EO46" i="4"/>
  <c r="EO47" i="4"/>
  <c r="EO48" i="4"/>
  <c r="EO49" i="4"/>
  <c r="EO50" i="4"/>
  <c r="EO51" i="4"/>
  <c r="EO52" i="4"/>
  <c r="EO53" i="4"/>
  <c r="EO54" i="4"/>
  <c r="EO55" i="4"/>
  <c r="EO56" i="4"/>
  <c r="EO57" i="4"/>
  <c r="EO58" i="4"/>
  <c r="EO59" i="4"/>
  <c r="EO60" i="4"/>
  <c r="EO61" i="4"/>
  <c r="EO62" i="4"/>
  <c r="EO63" i="4"/>
  <c r="EO64" i="4"/>
  <c r="EO65" i="4"/>
  <c r="EO66" i="4"/>
  <c r="EO67" i="4"/>
  <c r="EO68" i="4"/>
  <c r="EO69" i="4"/>
  <c r="EO70" i="4"/>
  <c r="EO71" i="4"/>
  <c r="EO72" i="4"/>
  <c r="EO73" i="4"/>
  <c r="EO74" i="4"/>
  <c r="EO75" i="4"/>
  <c r="EO76" i="4"/>
  <c r="EO77" i="4"/>
  <c r="EO78" i="4"/>
  <c r="EO79" i="4"/>
  <c r="EO80" i="4"/>
  <c r="EO81" i="4"/>
  <c r="EO82" i="4"/>
  <c r="EO83" i="4"/>
  <c r="EO84" i="4"/>
  <c r="EO85" i="4"/>
  <c r="EO86" i="4"/>
  <c r="EO87" i="4"/>
  <c r="EO88" i="4"/>
  <c r="EO89" i="4"/>
  <c r="EO90" i="4"/>
  <c r="EO91" i="4"/>
  <c r="EO92" i="4"/>
  <c r="EO93" i="4"/>
  <c r="EO94" i="4"/>
  <c r="EO95" i="4"/>
  <c r="EO96" i="4"/>
  <c r="EO97" i="4"/>
  <c r="EO98" i="4"/>
  <c r="EO99" i="4"/>
  <c r="EO100" i="4"/>
  <c r="EO101" i="4"/>
  <c r="EO102" i="4"/>
  <c r="EO103" i="4"/>
  <c r="EO104" i="4"/>
  <c r="EO105" i="4"/>
  <c r="EO106" i="4"/>
  <c r="EO107" i="4"/>
  <c r="EO108" i="4"/>
  <c r="EO109" i="4"/>
  <c r="EO110" i="4"/>
  <c r="EO111" i="4"/>
  <c r="EO112" i="4"/>
  <c r="EO113" i="4"/>
  <c r="EO114" i="4"/>
  <c r="EO115" i="4"/>
  <c r="EO116" i="4"/>
  <c r="EO117" i="4"/>
  <c r="EO118" i="4"/>
  <c r="EO119" i="4"/>
  <c r="EO120" i="4"/>
  <c r="EO121" i="4"/>
  <c r="EO122" i="4"/>
  <c r="EO123" i="4"/>
  <c r="EO124" i="4"/>
  <c r="EO125" i="4"/>
  <c r="EO126" i="4"/>
  <c r="EO127" i="4"/>
  <c r="EO128" i="4"/>
  <c r="EO129" i="4"/>
  <c r="EO130" i="4"/>
  <c r="EO131" i="4"/>
  <c r="EO132" i="4"/>
  <c r="EO133" i="4"/>
  <c r="EO134" i="4"/>
  <c r="EO135" i="4"/>
  <c r="EO136" i="4"/>
  <c r="EO137" i="4"/>
  <c r="EO138" i="4"/>
  <c r="EO139" i="4"/>
  <c r="EO140" i="4"/>
  <c r="EO141" i="4"/>
  <c r="EO142" i="4"/>
  <c r="EO143" i="4"/>
  <c r="EO144" i="4"/>
  <c r="EO145" i="4"/>
  <c r="EO146" i="4"/>
  <c r="EO147" i="4"/>
  <c r="EO148" i="4"/>
  <c r="EO149" i="4"/>
  <c r="EO150" i="4"/>
  <c r="EO151" i="4"/>
  <c r="EO152" i="4"/>
  <c r="EO153" i="4"/>
  <c r="EO154" i="4"/>
  <c r="EO155" i="4"/>
  <c r="EO156" i="4"/>
  <c r="EO157" i="4"/>
  <c r="EO158" i="4"/>
  <c r="EO159" i="4"/>
  <c r="EO160" i="4"/>
  <c r="EO161" i="4"/>
  <c r="EO162" i="4"/>
  <c r="EO163" i="4"/>
  <c r="EO164" i="4"/>
  <c r="EO165" i="4"/>
  <c r="EO166" i="4"/>
  <c r="EO167" i="4"/>
  <c r="EO168" i="4"/>
  <c r="EO169" i="4"/>
  <c r="EO170" i="4"/>
  <c r="EO171" i="4"/>
  <c r="EO172" i="4"/>
  <c r="EO173" i="4"/>
  <c r="EO174" i="4"/>
  <c r="EO175" i="4"/>
  <c r="EO176" i="4"/>
  <c r="EO177" i="4"/>
  <c r="EO178" i="4"/>
  <c r="EO179" i="4"/>
  <c r="EO180" i="4"/>
  <c r="EO181" i="4"/>
  <c r="EO182" i="4"/>
  <c r="EO183" i="4"/>
  <c r="EO184" i="4"/>
  <c r="EO185" i="4"/>
  <c r="EO186" i="4"/>
  <c r="EO187" i="4"/>
  <c r="EO188" i="4"/>
  <c r="EO189" i="4"/>
  <c r="EO190" i="4"/>
  <c r="EO191" i="4"/>
  <c r="EO192" i="4"/>
  <c r="EO193" i="4"/>
  <c r="EO194" i="4"/>
  <c r="EO195" i="4"/>
  <c r="EO196" i="4"/>
  <c r="EO197" i="4"/>
  <c r="EO198" i="4"/>
  <c r="EO14" i="4"/>
  <c r="EL15" i="4"/>
  <c r="EL16" i="4"/>
  <c r="EL17" i="4"/>
  <c r="EL18" i="4"/>
  <c r="EL19" i="4"/>
  <c r="EL20" i="4"/>
  <c r="EL21" i="4"/>
  <c r="EL22" i="4"/>
  <c r="EL23" i="4"/>
  <c r="EL24" i="4"/>
  <c r="EL25" i="4"/>
  <c r="EL26" i="4"/>
  <c r="EL27" i="4"/>
  <c r="EL28" i="4"/>
  <c r="EL29" i="4"/>
  <c r="EL30" i="4"/>
  <c r="EL31" i="4"/>
  <c r="EL32" i="4"/>
  <c r="EL33" i="4"/>
  <c r="EL34" i="4"/>
  <c r="EL35" i="4"/>
  <c r="EL36" i="4"/>
  <c r="EL37" i="4"/>
  <c r="EL38" i="4"/>
  <c r="EL39" i="4"/>
  <c r="EL40" i="4"/>
  <c r="EL41" i="4"/>
  <c r="EL42" i="4"/>
  <c r="EL43" i="4"/>
  <c r="EL44" i="4"/>
  <c r="EL45" i="4"/>
  <c r="EL46" i="4"/>
  <c r="EL47" i="4"/>
  <c r="EL48" i="4"/>
  <c r="EL49" i="4"/>
  <c r="EL50" i="4"/>
  <c r="EL51" i="4"/>
  <c r="EL52" i="4"/>
  <c r="EL53" i="4"/>
  <c r="EL54" i="4"/>
  <c r="EL55" i="4"/>
  <c r="EL56" i="4"/>
  <c r="EL57" i="4"/>
  <c r="EL58" i="4"/>
  <c r="EL59" i="4"/>
  <c r="EL60" i="4"/>
  <c r="EL61" i="4"/>
  <c r="EL62" i="4"/>
  <c r="EL63" i="4"/>
  <c r="EL64" i="4"/>
  <c r="EL65" i="4"/>
  <c r="EL66" i="4"/>
  <c r="EL67" i="4"/>
  <c r="EL68" i="4"/>
  <c r="EL69" i="4"/>
  <c r="EL70" i="4"/>
  <c r="EL71" i="4"/>
  <c r="EL72" i="4"/>
  <c r="EL73" i="4"/>
  <c r="EL74" i="4"/>
  <c r="EL75" i="4"/>
  <c r="EL76" i="4"/>
  <c r="EL77" i="4"/>
  <c r="EL78" i="4"/>
  <c r="EL79" i="4"/>
  <c r="EL80" i="4"/>
  <c r="EL81" i="4"/>
  <c r="EL82" i="4"/>
  <c r="EL83" i="4"/>
  <c r="EL84" i="4"/>
  <c r="EL85" i="4"/>
  <c r="EL86" i="4"/>
  <c r="EL87" i="4"/>
  <c r="EL88" i="4"/>
  <c r="EL89" i="4"/>
  <c r="EL90" i="4"/>
  <c r="EL91" i="4"/>
  <c r="EL92" i="4"/>
  <c r="EL93" i="4"/>
  <c r="EL94" i="4"/>
  <c r="EL95" i="4"/>
  <c r="EL96" i="4"/>
  <c r="EL97" i="4"/>
  <c r="EL98" i="4"/>
  <c r="EL99" i="4"/>
  <c r="EL100" i="4"/>
  <c r="EL101" i="4"/>
  <c r="EL102" i="4"/>
  <c r="EL103" i="4"/>
  <c r="EL104" i="4"/>
  <c r="EL105" i="4"/>
  <c r="EL106" i="4"/>
  <c r="EL107" i="4"/>
  <c r="EL108" i="4"/>
  <c r="EL109" i="4"/>
  <c r="EL110" i="4"/>
  <c r="EL111" i="4"/>
  <c r="EL112" i="4"/>
  <c r="EL113" i="4"/>
  <c r="EL114" i="4"/>
  <c r="EL115" i="4"/>
  <c r="EL116" i="4"/>
  <c r="EL117" i="4"/>
  <c r="EL118" i="4"/>
  <c r="EL119" i="4"/>
  <c r="EL120" i="4"/>
  <c r="EL121" i="4"/>
  <c r="EL122" i="4"/>
  <c r="EL123" i="4"/>
  <c r="EL124" i="4"/>
  <c r="EL125" i="4"/>
  <c r="EL126" i="4"/>
  <c r="EL127" i="4"/>
  <c r="EL128" i="4"/>
  <c r="EL129" i="4"/>
  <c r="EL130" i="4"/>
  <c r="EL131" i="4"/>
  <c r="EL132" i="4"/>
  <c r="EL133" i="4"/>
  <c r="EL134" i="4"/>
  <c r="EL135" i="4"/>
  <c r="EL136" i="4"/>
  <c r="EL137" i="4"/>
  <c r="EL138" i="4"/>
  <c r="EL139" i="4"/>
  <c r="EL140" i="4"/>
  <c r="EL141" i="4"/>
  <c r="EL142" i="4"/>
  <c r="EL143" i="4"/>
  <c r="EL144" i="4"/>
  <c r="EL145" i="4"/>
  <c r="EL146" i="4"/>
  <c r="EL147" i="4"/>
  <c r="EL148" i="4"/>
  <c r="EL149" i="4"/>
  <c r="EL150" i="4"/>
  <c r="EL151" i="4"/>
  <c r="EL152" i="4"/>
  <c r="EL153" i="4"/>
  <c r="EL154" i="4"/>
  <c r="EL155" i="4"/>
  <c r="EL156" i="4"/>
  <c r="EL157" i="4"/>
  <c r="EL158" i="4"/>
  <c r="EL159" i="4"/>
  <c r="EL160" i="4"/>
  <c r="EL161" i="4"/>
  <c r="EL162" i="4"/>
  <c r="EL163" i="4"/>
  <c r="EL164" i="4"/>
  <c r="EL165" i="4"/>
  <c r="EL166" i="4"/>
  <c r="EL167" i="4"/>
  <c r="EL168" i="4"/>
  <c r="EL169" i="4"/>
  <c r="EL170" i="4"/>
  <c r="EL171" i="4"/>
  <c r="EL172" i="4"/>
  <c r="EL173" i="4"/>
  <c r="EL174" i="4"/>
  <c r="EL175" i="4"/>
  <c r="EL176" i="4"/>
  <c r="EL177" i="4"/>
  <c r="EL178" i="4"/>
  <c r="EL179" i="4"/>
  <c r="EL180" i="4"/>
  <c r="EL181" i="4"/>
  <c r="EL182" i="4"/>
  <c r="EL183" i="4"/>
  <c r="EL184" i="4"/>
  <c r="EL185" i="4"/>
  <c r="EL186" i="4"/>
  <c r="EL187" i="4"/>
  <c r="EL188" i="4"/>
  <c r="EL189" i="4"/>
  <c r="EL190" i="4"/>
  <c r="EL191" i="4"/>
  <c r="EL192" i="4"/>
  <c r="EL193" i="4"/>
  <c r="EL194" i="4"/>
  <c r="EL195" i="4"/>
  <c r="EL196" i="4"/>
  <c r="EL197" i="4"/>
  <c r="EL198" i="4"/>
  <c r="EL14" i="4"/>
  <c r="EF14" i="4"/>
  <c r="EI198" i="4"/>
  <c r="EI15" i="4"/>
  <c r="EI16" i="4"/>
  <c r="EI17" i="4"/>
  <c r="EI18" i="4"/>
  <c r="EI19" i="4"/>
  <c r="EI20" i="4"/>
  <c r="EI21" i="4"/>
  <c r="EI22" i="4"/>
  <c r="EI23" i="4"/>
  <c r="EI24" i="4"/>
  <c r="EI25" i="4"/>
  <c r="EI26" i="4"/>
  <c r="EI27" i="4"/>
  <c r="EI28" i="4"/>
  <c r="EI29" i="4"/>
  <c r="EI30" i="4"/>
  <c r="EI31" i="4"/>
  <c r="EI32" i="4"/>
  <c r="EI33" i="4"/>
  <c r="EI34" i="4"/>
  <c r="EI35" i="4"/>
  <c r="EI36" i="4"/>
  <c r="EI37" i="4"/>
  <c r="EI38" i="4"/>
  <c r="EI39" i="4"/>
  <c r="EI40" i="4"/>
  <c r="EI41" i="4"/>
  <c r="EI42" i="4"/>
  <c r="EI43" i="4"/>
  <c r="EI44" i="4"/>
  <c r="EI45" i="4"/>
  <c r="EI46" i="4"/>
  <c r="EI47" i="4"/>
  <c r="EI48" i="4"/>
  <c r="EI49" i="4"/>
  <c r="EI50" i="4"/>
  <c r="EI51" i="4"/>
  <c r="EI52" i="4"/>
  <c r="EI53" i="4"/>
  <c r="EI54" i="4"/>
  <c r="EI55" i="4"/>
  <c r="EI56" i="4"/>
  <c r="EI57" i="4"/>
  <c r="EI58" i="4"/>
  <c r="EI59" i="4"/>
  <c r="EI60" i="4"/>
  <c r="EI61" i="4"/>
  <c r="EI62" i="4"/>
  <c r="EI63" i="4"/>
  <c r="EI64" i="4"/>
  <c r="EI65" i="4"/>
  <c r="EI66" i="4"/>
  <c r="EI67" i="4"/>
  <c r="EI68" i="4"/>
  <c r="EI69" i="4"/>
  <c r="EI70" i="4"/>
  <c r="EI71" i="4"/>
  <c r="EI72" i="4"/>
  <c r="EI73" i="4"/>
  <c r="EI74" i="4"/>
  <c r="EI75" i="4"/>
  <c r="EI76" i="4"/>
  <c r="EI77" i="4"/>
  <c r="EI78" i="4"/>
  <c r="EI79" i="4"/>
  <c r="EI80" i="4"/>
  <c r="EI81" i="4"/>
  <c r="EI82" i="4"/>
  <c r="EI83" i="4"/>
  <c r="EI84" i="4"/>
  <c r="EI85" i="4"/>
  <c r="EI86" i="4"/>
  <c r="EI87" i="4"/>
  <c r="EI88" i="4"/>
  <c r="EI89" i="4"/>
  <c r="EI90" i="4"/>
  <c r="EI91" i="4"/>
  <c r="EI92" i="4"/>
  <c r="EI93" i="4"/>
  <c r="EI94" i="4"/>
  <c r="EI95" i="4"/>
  <c r="EI96" i="4"/>
  <c r="EI97" i="4"/>
  <c r="EI98" i="4"/>
  <c r="EI99" i="4"/>
  <c r="EI100" i="4"/>
  <c r="EI101" i="4"/>
  <c r="EI102" i="4"/>
  <c r="EI103" i="4"/>
  <c r="EI104" i="4"/>
  <c r="EI105" i="4"/>
  <c r="EI106" i="4"/>
  <c r="EI107" i="4"/>
  <c r="EI108" i="4"/>
  <c r="EI109" i="4"/>
  <c r="EI110" i="4"/>
  <c r="EI111" i="4"/>
  <c r="EI112" i="4"/>
  <c r="EI113" i="4"/>
  <c r="EI114" i="4"/>
  <c r="EI115" i="4"/>
  <c r="EI116" i="4"/>
  <c r="EI117" i="4"/>
  <c r="EI118" i="4"/>
  <c r="EI119" i="4"/>
  <c r="EI120" i="4"/>
  <c r="EI121" i="4"/>
  <c r="EI122" i="4"/>
  <c r="EI123" i="4"/>
  <c r="EI124" i="4"/>
  <c r="EI125" i="4"/>
  <c r="EI126" i="4"/>
  <c r="EI127" i="4"/>
  <c r="EI128" i="4"/>
  <c r="EI129" i="4"/>
  <c r="EI130" i="4"/>
  <c r="EI131" i="4"/>
  <c r="EI132" i="4"/>
  <c r="EI133" i="4"/>
  <c r="EI134" i="4"/>
  <c r="EI135" i="4"/>
  <c r="EI136" i="4"/>
  <c r="EI137" i="4"/>
  <c r="EI138" i="4"/>
  <c r="EI139" i="4"/>
  <c r="EI140" i="4"/>
  <c r="EI141" i="4"/>
  <c r="EI142" i="4"/>
  <c r="EI143" i="4"/>
  <c r="EI144" i="4"/>
  <c r="EI145" i="4"/>
  <c r="EI146" i="4"/>
  <c r="EI147" i="4"/>
  <c r="EI148" i="4"/>
  <c r="EI149" i="4"/>
  <c r="EI150" i="4"/>
  <c r="EI151" i="4"/>
  <c r="EI152" i="4"/>
  <c r="EI153" i="4"/>
  <c r="EI154" i="4"/>
  <c r="EI155" i="4"/>
  <c r="EI156" i="4"/>
  <c r="EI157" i="4"/>
  <c r="EI158" i="4"/>
  <c r="EI159" i="4"/>
  <c r="EI160" i="4"/>
  <c r="EI161" i="4"/>
  <c r="EI162" i="4"/>
  <c r="EI163" i="4"/>
  <c r="EI164" i="4"/>
  <c r="EI165" i="4"/>
  <c r="EI166" i="4"/>
  <c r="EI167" i="4"/>
  <c r="EI168" i="4"/>
  <c r="EI169" i="4"/>
  <c r="EI170" i="4"/>
  <c r="EI171" i="4"/>
  <c r="EI172" i="4"/>
  <c r="EI173" i="4"/>
  <c r="EI174" i="4"/>
  <c r="EI175" i="4"/>
  <c r="EI176" i="4"/>
  <c r="EI177" i="4"/>
  <c r="EI178" i="4"/>
  <c r="EI179" i="4"/>
  <c r="EI180" i="4"/>
  <c r="EI181" i="4"/>
  <c r="EI182" i="4"/>
  <c r="EI183" i="4"/>
  <c r="EI184" i="4"/>
  <c r="EI185" i="4"/>
  <c r="EI186" i="4"/>
  <c r="EI187" i="4"/>
  <c r="EI188" i="4"/>
  <c r="EI189" i="4"/>
  <c r="EI190" i="4"/>
  <c r="EI191" i="4"/>
  <c r="EI192" i="4"/>
  <c r="EI193" i="4"/>
  <c r="EI194" i="4"/>
  <c r="EI195" i="4"/>
  <c r="EI196" i="4"/>
  <c r="EI197" i="4"/>
  <c r="EI14" i="4"/>
  <c r="EF15" i="4"/>
  <c r="EF16" i="4"/>
  <c r="EF17" i="4"/>
  <c r="EF18" i="4"/>
  <c r="EF19" i="4"/>
  <c r="EF20" i="4"/>
  <c r="EF21" i="4"/>
  <c r="EF22" i="4"/>
  <c r="EF23" i="4"/>
  <c r="EF24" i="4"/>
  <c r="EF25" i="4"/>
  <c r="EF26" i="4"/>
  <c r="EF27" i="4"/>
  <c r="EF28" i="4"/>
  <c r="EF29" i="4"/>
  <c r="EF30" i="4"/>
  <c r="EF31" i="4"/>
  <c r="EF32" i="4"/>
  <c r="EF33" i="4"/>
  <c r="EF34" i="4"/>
  <c r="EF35" i="4"/>
  <c r="EF36" i="4"/>
  <c r="EF37" i="4"/>
  <c r="EF38" i="4"/>
  <c r="EF39" i="4"/>
  <c r="EF40" i="4"/>
  <c r="EF41" i="4"/>
  <c r="EF42" i="4"/>
  <c r="EF43" i="4"/>
  <c r="EF44" i="4"/>
  <c r="EF45" i="4"/>
  <c r="EF46" i="4"/>
  <c r="EF47" i="4"/>
  <c r="EF48" i="4"/>
  <c r="EF49" i="4"/>
  <c r="EF50" i="4"/>
  <c r="EF51" i="4"/>
  <c r="EF52" i="4"/>
  <c r="EF53" i="4"/>
  <c r="EF54" i="4"/>
  <c r="EF55" i="4"/>
  <c r="EF56" i="4"/>
  <c r="EF57" i="4"/>
  <c r="EF58" i="4"/>
  <c r="EF59" i="4"/>
  <c r="EF60" i="4"/>
  <c r="EF61" i="4"/>
  <c r="EF62" i="4"/>
  <c r="EF63" i="4"/>
  <c r="EF64" i="4"/>
  <c r="EF65" i="4"/>
  <c r="EF66" i="4"/>
  <c r="EF67" i="4"/>
  <c r="EF68" i="4"/>
  <c r="EF69" i="4"/>
  <c r="EF70" i="4"/>
  <c r="EF71" i="4"/>
  <c r="EF72" i="4"/>
  <c r="EF73" i="4"/>
  <c r="EF74" i="4"/>
  <c r="EF75" i="4"/>
  <c r="EF76" i="4"/>
  <c r="EF77" i="4"/>
  <c r="EF78" i="4"/>
  <c r="EF79" i="4"/>
  <c r="EF80" i="4"/>
  <c r="EF81" i="4"/>
  <c r="EF82" i="4"/>
  <c r="EF83" i="4"/>
  <c r="EF84" i="4"/>
  <c r="EF85" i="4"/>
  <c r="EF86" i="4"/>
  <c r="EF87" i="4"/>
  <c r="EF88" i="4"/>
  <c r="EF89" i="4"/>
  <c r="EF90" i="4"/>
  <c r="EF91" i="4"/>
  <c r="EF92" i="4"/>
  <c r="EF93" i="4"/>
  <c r="EF94" i="4"/>
  <c r="EF95" i="4"/>
  <c r="EF96" i="4"/>
  <c r="EF97" i="4"/>
  <c r="EF98" i="4"/>
  <c r="EF99" i="4"/>
  <c r="EF100" i="4"/>
  <c r="EF101" i="4"/>
  <c r="EF102" i="4"/>
  <c r="EF103" i="4"/>
  <c r="EF104" i="4"/>
  <c r="EF105" i="4"/>
  <c r="EF106" i="4"/>
  <c r="EF107" i="4"/>
  <c r="EF108" i="4"/>
  <c r="EF109" i="4"/>
  <c r="EF110" i="4"/>
  <c r="EF111" i="4"/>
  <c r="EF112" i="4"/>
  <c r="EF113" i="4"/>
  <c r="EF114" i="4"/>
  <c r="EF115" i="4"/>
  <c r="EF116" i="4"/>
  <c r="EF117" i="4"/>
  <c r="EF118" i="4"/>
  <c r="EF119" i="4"/>
  <c r="EF120" i="4"/>
  <c r="EF121" i="4"/>
  <c r="EF122" i="4"/>
  <c r="EF123" i="4"/>
  <c r="EF124" i="4"/>
  <c r="EF125" i="4"/>
  <c r="EF126" i="4"/>
  <c r="EF127" i="4"/>
  <c r="EF128" i="4"/>
  <c r="EF129" i="4"/>
  <c r="EF130" i="4"/>
  <c r="EF131" i="4"/>
  <c r="EF132" i="4"/>
  <c r="EF133" i="4"/>
  <c r="EF134" i="4"/>
  <c r="EF135" i="4"/>
  <c r="EF136" i="4"/>
  <c r="EF137" i="4"/>
  <c r="EF138" i="4"/>
  <c r="EF139" i="4"/>
  <c r="EF140" i="4"/>
  <c r="EF141" i="4"/>
  <c r="EF142" i="4"/>
  <c r="EF143" i="4"/>
  <c r="EF144" i="4"/>
  <c r="EF145" i="4"/>
  <c r="EF146" i="4"/>
  <c r="EF147" i="4"/>
  <c r="EF148" i="4"/>
  <c r="EF149" i="4"/>
  <c r="EF150" i="4"/>
  <c r="EF151" i="4"/>
  <c r="EF152" i="4"/>
  <c r="EF153" i="4"/>
  <c r="EF154" i="4"/>
  <c r="EF155" i="4"/>
  <c r="EF156" i="4"/>
  <c r="EF157" i="4"/>
  <c r="EF158" i="4"/>
  <c r="EF159" i="4"/>
  <c r="EF160" i="4"/>
  <c r="EF161" i="4"/>
  <c r="EF162" i="4"/>
  <c r="EF163" i="4"/>
  <c r="EF164" i="4"/>
  <c r="EF165" i="4"/>
  <c r="EF166" i="4"/>
  <c r="EF167" i="4"/>
  <c r="EF168" i="4"/>
  <c r="EF169" i="4"/>
  <c r="EF170" i="4"/>
  <c r="EF171" i="4"/>
  <c r="EF172" i="4"/>
  <c r="EF173" i="4"/>
  <c r="EF174" i="4"/>
  <c r="EF175" i="4"/>
  <c r="EF176" i="4"/>
  <c r="EF177" i="4"/>
  <c r="EF178" i="4"/>
  <c r="EF179" i="4"/>
  <c r="EF180" i="4"/>
  <c r="EF181" i="4"/>
  <c r="EF182" i="4"/>
  <c r="EF183" i="4"/>
  <c r="EF184" i="4"/>
  <c r="EF185" i="4"/>
  <c r="EF186" i="4"/>
  <c r="EF187" i="4"/>
  <c r="EF188" i="4"/>
  <c r="EF189" i="4"/>
  <c r="EF190" i="4"/>
  <c r="EF191" i="4"/>
  <c r="EF192" i="4"/>
  <c r="EF193" i="4"/>
  <c r="EF194" i="4"/>
  <c r="EF195" i="4"/>
  <c r="EF196" i="4"/>
  <c r="EF197" i="4"/>
  <c r="EF198" i="4"/>
  <c r="EC15" i="4"/>
  <c r="EC16" i="4"/>
  <c r="EC17" i="4"/>
  <c r="EC18" i="4"/>
  <c r="EC19" i="4"/>
  <c r="EC20" i="4"/>
  <c r="EC21" i="4"/>
  <c r="EC22" i="4"/>
  <c r="EC23" i="4"/>
  <c r="EC24" i="4"/>
  <c r="EC25" i="4"/>
  <c r="EC26" i="4"/>
  <c r="EC27" i="4"/>
  <c r="EC28" i="4"/>
  <c r="EC29" i="4"/>
  <c r="EC30" i="4"/>
  <c r="EC31" i="4"/>
  <c r="EC32" i="4"/>
  <c r="EC33" i="4"/>
  <c r="EC34" i="4"/>
  <c r="EC35" i="4"/>
  <c r="EC36" i="4"/>
  <c r="EC37" i="4"/>
  <c r="EC38" i="4"/>
  <c r="EC39" i="4"/>
  <c r="EC40" i="4"/>
  <c r="EC41" i="4"/>
  <c r="EC42" i="4"/>
  <c r="EC43" i="4"/>
  <c r="EC44" i="4"/>
  <c r="EC45" i="4"/>
  <c r="EC46" i="4"/>
  <c r="EC47" i="4"/>
  <c r="EC48" i="4"/>
  <c r="EC49" i="4"/>
  <c r="EC50" i="4"/>
  <c r="EC51" i="4"/>
  <c r="EC52" i="4"/>
  <c r="EC53" i="4"/>
  <c r="EC54" i="4"/>
  <c r="EC55" i="4"/>
  <c r="EC56" i="4"/>
  <c r="EC57" i="4"/>
  <c r="EC58" i="4"/>
  <c r="EC59" i="4"/>
  <c r="EC60" i="4"/>
  <c r="EC61" i="4"/>
  <c r="EC62" i="4"/>
  <c r="EC63" i="4"/>
  <c r="EC64" i="4"/>
  <c r="EC65" i="4"/>
  <c r="EC66" i="4"/>
  <c r="EC67" i="4"/>
  <c r="EC68" i="4"/>
  <c r="EC69" i="4"/>
  <c r="EC70" i="4"/>
  <c r="EC71" i="4"/>
  <c r="EC72" i="4"/>
  <c r="EC73" i="4"/>
  <c r="EC74" i="4"/>
  <c r="EC75" i="4"/>
  <c r="EC76" i="4"/>
  <c r="EC77" i="4"/>
  <c r="EC78" i="4"/>
  <c r="EC79" i="4"/>
  <c r="EC80" i="4"/>
  <c r="EC81" i="4"/>
  <c r="EC82" i="4"/>
  <c r="EC83" i="4"/>
  <c r="EC84" i="4"/>
  <c r="EC85" i="4"/>
  <c r="EC86" i="4"/>
  <c r="EC87" i="4"/>
  <c r="EC88" i="4"/>
  <c r="EC89" i="4"/>
  <c r="EC90" i="4"/>
  <c r="EC91" i="4"/>
  <c r="EC92" i="4"/>
  <c r="EC93" i="4"/>
  <c r="EC94" i="4"/>
  <c r="EC95" i="4"/>
  <c r="EC96" i="4"/>
  <c r="EC97" i="4"/>
  <c r="EC98" i="4"/>
  <c r="EC99" i="4"/>
  <c r="EC100" i="4"/>
  <c r="EC101" i="4"/>
  <c r="EC102" i="4"/>
  <c r="EC103" i="4"/>
  <c r="EC104" i="4"/>
  <c r="EC105" i="4"/>
  <c r="EC106" i="4"/>
  <c r="EC107" i="4"/>
  <c r="EC108" i="4"/>
  <c r="EC109" i="4"/>
  <c r="EC110" i="4"/>
  <c r="EC111" i="4"/>
  <c r="EC112" i="4"/>
  <c r="EC113" i="4"/>
  <c r="EC114" i="4"/>
  <c r="EC115" i="4"/>
  <c r="EC116" i="4"/>
  <c r="EC117" i="4"/>
  <c r="EC118" i="4"/>
  <c r="EC119" i="4"/>
  <c r="EC120" i="4"/>
  <c r="EC121" i="4"/>
  <c r="EC122" i="4"/>
  <c r="EC123" i="4"/>
  <c r="EC124" i="4"/>
  <c r="EC125" i="4"/>
  <c r="EC126" i="4"/>
  <c r="EC127" i="4"/>
  <c r="EC128" i="4"/>
  <c r="EC129" i="4"/>
  <c r="EC130" i="4"/>
  <c r="EC131" i="4"/>
  <c r="EC132" i="4"/>
  <c r="EC133" i="4"/>
  <c r="EC134" i="4"/>
  <c r="EC135" i="4"/>
  <c r="EC136" i="4"/>
  <c r="EC137" i="4"/>
  <c r="EC138" i="4"/>
  <c r="EC139" i="4"/>
  <c r="EC140" i="4"/>
  <c r="EC141" i="4"/>
  <c r="EC142" i="4"/>
  <c r="EC143" i="4"/>
  <c r="EC144" i="4"/>
  <c r="EC145" i="4"/>
  <c r="EC146" i="4"/>
  <c r="EC147" i="4"/>
  <c r="EC148" i="4"/>
  <c r="EC149" i="4"/>
  <c r="EC150" i="4"/>
  <c r="EC151" i="4"/>
  <c r="EC152" i="4"/>
  <c r="EC153" i="4"/>
  <c r="EC154" i="4"/>
  <c r="EC155" i="4"/>
  <c r="EC156" i="4"/>
  <c r="EC157" i="4"/>
  <c r="EC158" i="4"/>
  <c r="EC159" i="4"/>
  <c r="EC160" i="4"/>
  <c r="EC161" i="4"/>
  <c r="EC162" i="4"/>
  <c r="EC163" i="4"/>
  <c r="EC164" i="4"/>
  <c r="EC165" i="4"/>
  <c r="EC166" i="4"/>
  <c r="EC167" i="4"/>
  <c r="EC168" i="4"/>
  <c r="EC169" i="4"/>
  <c r="EC170" i="4"/>
  <c r="EC171" i="4"/>
  <c r="EC172" i="4"/>
  <c r="EC173" i="4"/>
  <c r="EC174" i="4"/>
  <c r="EC175" i="4"/>
  <c r="EC176" i="4"/>
  <c r="EC177" i="4"/>
  <c r="EC178" i="4"/>
  <c r="EC179" i="4"/>
  <c r="EC180" i="4"/>
  <c r="EC181" i="4"/>
  <c r="EC182" i="4"/>
  <c r="EC183" i="4"/>
  <c r="EC184" i="4"/>
  <c r="EC185" i="4"/>
  <c r="EC186" i="4"/>
  <c r="EC187" i="4"/>
  <c r="EC188" i="4"/>
  <c r="EC189" i="4"/>
  <c r="EC190" i="4"/>
  <c r="EC191" i="4"/>
  <c r="EC192" i="4"/>
  <c r="EC193" i="4"/>
  <c r="EC194" i="4"/>
  <c r="EC195" i="4"/>
  <c r="EC196" i="4"/>
  <c r="EC197" i="4"/>
  <c r="EC198" i="4"/>
  <c r="EC14" i="4"/>
  <c r="DZ20" i="4"/>
  <c r="DZ15" i="4"/>
  <c r="DZ16" i="4"/>
  <c r="DZ17" i="4"/>
  <c r="DZ18" i="4"/>
  <c r="DZ19" i="4"/>
  <c r="DZ21" i="4"/>
  <c r="DZ22" i="4"/>
  <c r="DZ23" i="4"/>
  <c r="DZ24" i="4"/>
  <c r="DZ25" i="4"/>
  <c r="DZ26" i="4"/>
  <c r="DZ27" i="4"/>
  <c r="DZ28" i="4"/>
  <c r="DZ29" i="4"/>
  <c r="DZ30" i="4"/>
  <c r="DZ31" i="4"/>
  <c r="DZ32" i="4"/>
  <c r="DZ33" i="4"/>
  <c r="DZ34" i="4"/>
  <c r="DZ35" i="4"/>
  <c r="DZ36" i="4"/>
  <c r="DZ37" i="4"/>
  <c r="DZ38" i="4"/>
  <c r="DZ39" i="4"/>
  <c r="DZ40" i="4"/>
  <c r="DZ41" i="4"/>
  <c r="DZ42" i="4"/>
  <c r="DZ43" i="4"/>
  <c r="DZ44" i="4"/>
  <c r="DZ45" i="4"/>
  <c r="DZ46" i="4"/>
  <c r="DZ47" i="4"/>
  <c r="DZ48" i="4"/>
  <c r="DZ49" i="4"/>
  <c r="DZ50" i="4"/>
  <c r="DZ51" i="4"/>
  <c r="DZ52" i="4"/>
  <c r="DZ53" i="4"/>
  <c r="DZ54" i="4"/>
  <c r="DZ55" i="4"/>
  <c r="DZ56" i="4"/>
  <c r="DZ57" i="4"/>
  <c r="DZ58" i="4"/>
  <c r="DZ59" i="4"/>
  <c r="DZ60" i="4"/>
  <c r="DZ61" i="4"/>
  <c r="DZ62" i="4"/>
  <c r="DZ63" i="4"/>
  <c r="DZ64" i="4"/>
  <c r="DZ65" i="4"/>
  <c r="DZ66" i="4"/>
  <c r="DZ67" i="4"/>
  <c r="DZ68" i="4"/>
  <c r="DZ69" i="4"/>
  <c r="DZ70" i="4"/>
  <c r="DZ71" i="4"/>
  <c r="DZ72" i="4"/>
  <c r="DZ73" i="4"/>
  <c r="DZ74" i="4"/>
  <c r="DZ75" i="4"/>
  <c r="DZ76" i="4"/>
  <c r="DZ77" i="4"/>
  <c r="DZ78" i="4"/>
  <c r="DZ79" i="4"/>
  <c r="DZ80" i="4"/>
  <c r="DZ81" i="4"/>
  <c r="DZ82" i="4"/>
  <c r="DZ83" i="4"/>
  <c r="DZ84" i="4"/>
  <c r="DZ85" i="4"/>
  <c r="DZ86" i="4"/>
  <c r="DZ87" i="4"/>
  <c r="DZ88" i="4"/>
  <c r="DZ89" i="4"/>
  <c r="DZ90" i="4"/>
  <c r="DZ91" i="4"/>
  <c r="DZ92" i="4"/>
  <c r="DZ93" i="4"/>
  <c r="DZ94" i="4"/>
  <c r="DZ95" i="4"/>
  <c r="DZ96" i="4"/>
  <c r="DZ97" i="4"/>
  <c r="DZ98" i="4"/>
  <c r="DZ99" i="4"/>
  <c r="DZ100" i="4"/>
  <c r="DZ101" i="4"/>
  <c r="DZ102" i="4"/>
  <c r="DZ103" i="4"/>
  <c r="DZ104" i="4"/>
  <c r="DZ105" i="4"/>
  <c r="DZ106" i="4"/>
  <c r="DZ107" i="4"/>
  <c r="DZ108" i="4"/>
  <c r="DZ109" i="4"/>
  <c r="DZ110" i="4"/>
  <c r="DZ111" i="4"/>
  <c r="DZ112" i="4"/>
  <c r="DZ113" i="4"/>
  <c r="DZ114" i="4"/>
  <c r="DZ115" i="4"/>
  <c r="DZ116" i="4"/>
  <c r="DZ117" i="4"/>
  <c r="DZ118" i="4"/>
  <c r="DZ119" i="4"/>
  <c r="DZ120" i="4"/>
  <c r="DZ121" i="4"/>
  <c r="DZ122" i="4"/>
  <c r="DZ123" i="4"/>
  <c r="DZ124" i="4"/>
  <c r="DZ125" i="4"/>
  <c r="DZ126" i="4"/>
  <c r="DZ127" i="4"/>
  <c r="DZ128" i="4"/>
  <c r="DZ129" i="4"/>
  <c r="DZ130" i="4"/>
  <c r="DZ131" i="4"/>
  <c r="DZ132" i="4"/>
  <c r="DZ133" i="4"/>
  <c r="DZ134" i="4"/>
  <c r="DZ135" i="4"/>
  <c r="DZ136" i="4"/>
  <c r="DZ137" i="4"/>
  <c r="DZ138" i="4"/>
  <c r="DZ139" i="4"/>
  <c r="DZ140" i="4"/>
  <c r="DZ141" i="4"/>
  <c r="DZ142" i="4"/>
  <c r="DZ143" i="4"/>
  <c r="DZ144" i="4"/>
  <c r="DZ145" i="4"/>
  <c r="DZ146" i="4"/>
  <c r="DZ147" i="4"/>
  <c r="DZ148" i="4"/>
  <c r="DZ149" i="4"/>
  <c r="DZ150" i="4"/>
  <c r="DZ151" i="4"/>
  <c r="DZ152" i="4"/>
  <c r="DZ153" i="4"/>
  <c r="DZ154" i="4"/>
  <c r="DZ155" i="4"/>
  <c r="DZ156" i="4"/>
  <c r="DZ157" i="4"/>
  <c r="DZ158" i="4"/>
  <c r="DZ159" i="4"/>
  <c r="DZ160" i="4"/>
  <c r="DZ161" i="4"/>
  <c r="DZ162" i="4"/>
  <c r="DZ163" i="4"/>
  <c r="DZ164" i="4"/>
  <c r="DZ165" i="4"/>
  <c r="DZ166" i="4"/>
  <c r="DZ167" i="4"/>
  <c r="DZ168" i="4"/>
  <c r="DZ169" i="4"/>
  <c r="DZ170" i="4"/>
  <c r="DZ171" i="4"/>
  <c r="DZ172" i="4"/>
  <c r="DZ173" i="4"/>
  <c r="DZ174" i="4"/>
  <c r="DZ175" i="4"/>
  <c r="DZ176" i="4"/>
  <c r="DZ177" i="4"/>
  <c r="DZ178" i="4"/>
  <c r="DZ179" i="4"/>
  <c r="DZ180" i="4"/>
  <c r="DZ181" i="4"/>
  <c r="DZ182" i="4"/>
  <c r="DZ183" i="4"/>
  <c r="DZ184" i="4"/>
  <c r="DZ185" i="4"/>
  <c r="DZ186" i="4"/>
  <c r="DZ187" i="4"/>
  <c r="DZ188" i="4"/>
  <c r="DZ189" i="4"/>
  <c r="DZ190" i="4"/>
  <c r="DZ191" i="4"/>
  <c r="DZ192" i="4"/>
  <c r="DZ193" i="4"/>
  <c r="DZ194" i="4"/>
  <c r="DZ195" i="4"/>
  <c r="DZ196" i="4"/>
  <c r="DZ197" i="4"/>
  <c r="DZ198" i="4"/>
  <c r="DZ14" i="4"/>
  <c r="DW15" i="4"/>
  <c r="DW16" i="4"/>
  <c r="DW17" i="4"/>
  <c r="DW18" i="4"/>
  <c r="DW19" i="4"/>
  <c r="DW20" i="4"/>
  <c r="DW21" i="4"/>
  <c r="DW22" i="4"/>
  <c r="DW23" i="4"/>
  <c r="DW24" i="4"/>
  <c r="DW25" i="4"/>
  <c r="DW26" i="4"/>
  <c r="DW27" i="4"/>
  <c r="DW28" i="4"/>
  <c r="DW29" i="4"/>
  <c r="DW30" i="4"/>
  <c r="DW31" i="4"/>
  <c r="DW32" i="4"/>
  <c r="DW33" i="4"/>
  <c r="DW34" i="4"/>
  <c r="DW35" i="4"/>
  <c r="DW36" i="4"/>
  <c r="DW37" i="4"/>
  <c r="DW38" i="4"/>
  <c r="DW39" i="4"/>
  <c r="DW40" i="4"/>
  <c r="DW41" i="4"/>
  <c r="DW42" i="4"/>
  <c r="DW43" i="4"/>
  <c r="DW44" i="4"/>
  <c r="DW45" i="4"/>
  <c r="DW46" i="4"/>
  <c r="DW47" i="4"/>
  <c r="DW48" i="4"/>
  <c r="DW49" i="4"/>
  <c r="DW50" i="4"/>
  <c r="DW51" i="4"/>
  <c r="DW52" i="4"/>
  <c r="DW53" i="4"/>
  <c r="DW54" i="4"/>
  <c r="DW55" i="4"/>
  <c r="DW56" i="4"/>
  <c r="DW57" i="4"/>
  <c r="DW58" i="4"/>
  <c r="DW59" i="4"/>
  <c r="DW60" i="4"/>
  <c r="DW61" i="4"/>
  <c r="DW62" i="4"/>
  <c r="DW63" i="4"/>
  <c r="DW64" i="4"/>
  <c r="DW65" i="4"/>
  <c r="DW66" i="4"/>
  <c r="DW67" i="4"/>
  <c r="DW68" i="4"/>
  <c r="DW69" i="4"/>
  <c r="DW70" i="4"/>
  <c r="DW71" i="4"/>
  <c r="DW72" i="4"/>
  <c r="DW73" i="4"/>
  <c r="DW74" i="4"/>
  <c r="DW75" i="4"/>
  <c r="DW76" i="4"/>
  <c r="DW77" i="4"/>
  <c r="DW78" i="4"/>
  <c r="DW79" i="4"/>
  <c r="DW80" i="4"/>
  <c r="DW81" i="4"/>
  <c r="DW82" i="4"/>
  <c r="DW83" i="4"/>
  <c r="DW84" i="4"/>
  <c r="DW85" i="4"/>
  <c r="DW86" i="4"/>
  <c r="DW87" i="4"/>
  <c r="DW88" i="4"/>
  <c r="DW89" i="4"/>
  <c r="DW90" i="4"/>
  <c r="DW91" i="4"/>
  <c r="DW92" i="4"/>
  <c r="DW93" i="4"/>
  <c r="DW94" i="4"/>
  <c r="DW95" i="4"/>
  <c r="DW96" i="4"/>
  <c r="DW97" i="4"/>
  <c r="DW98" i="4"/>
  <c r="DW99" i="4"/>
  <c r="DW100" i="4"/>
  <c r="DW101" i="4"/>
  <c r="DW102" i="4"/>
  <c r="DW103" i="4"/>
  <c r="DW104" i="4"/>
  <c r="DW105" i="4"/>
  <c r="DW106" i="4"/>
  <c r="DW107" i="4"/>
  <c r="DW108" i="4"/>
  <c r="DW109" i="4"/>
  <c r="DW110" i="4"/>
  <c r="DW111" i="4"/>
  <c r="DW112" i="4"/>
  <c r="DW113" i="4"/>
  <c r="DW114" i="4"/>
  <c r="DW115" i="4"/>
  <c r="DW116" i="4"/>
  <c r="DW117" i="4"/>
  <c r="DW118" i="4"/>
  <c r="DW119" i="4"/>
  <c r="DW120" i="4"/>
  <c r="DW121" i="4"/>
  <c r="DW122" i="4"/>
  <c r="DW123" i="4"/>
  <c r="DW124" i="4"/>
  <c r="DW125" i="4"/>
  <c r="DW126" i="4"/>
  <c r="DW127" i="4"/>
  <c r="DW128" i="4"/>
  <c r="DW129" i="4"/>
  <c r="DW130" i="4"/>
  <c r="DW131" i="4"/>
  <c r="DW132" i="4"/>
  <c r="DW133" i="4"/>
  <c r="DW134" i="4"/>
  <c r="DW135" i="4"/>
  <c r="DW136" i="4"/>
  <c r="DW137" i="4"/>
  <c r="DW138" i="4"/>
  <c r="DW139" i="4"/>
  <c r="DW140" i="4"/>
  <c r="DW141" i="4"/>
  <c r="DW142" i="4"/>
  <c r="DW143" i="4"/>
  <c r="DW144" i="4"/>
  <c r="DW145" i="4"/>
  <c r="DW146" i="4"/>
  <c r="DW147" i="4"/>
  <c r="DW148" i="4"/>
  <c r="DW149" i="4"/>
  <c r="DW150" i="4"/>
  <c r="DW151" i="4"/>
  <c r="DW152" i="4"/>
  <c r="DW153" i="4"/>
  <c r="DW154" i="4"/>
  <c r="DW155" i="4"/>
  <c r="DW156" i="4"/>
  <c r="DW157" i="4"/>
  <c r="DW158" i="4"/>
  <c r="DW159" i="4"/>
  <c r="DW160" i="4"/>
  <c r="DW161" i="4"/>
  <c r="DW162" i="4"/>
  <c r="DW163" i="4"/>
  <c r="DW164" i="4"/>
  <c r="DW165" i="4"/>
  <c r="DW166" i="4"/>
  <c r="DW167" i="4"/>
  <c r="DW168" i="4"/>
  <c r="DW169" i="4"/>
  <c r="DW170" i="4"/>
  <c r="DW171" i="4"/>
  <c r="DW172" i="4"/>
  <c r="DW173" i="4"/>
  <c r="DW174" i="4"/>
  <c r="DW175" i="4"/>
  <c r="DW176" i="4"/>
  <c r="DW177" i="4"/>
  <c r="DW178" i="4"/>
  <c r="DW179" i="4"/>
  <c r="DW180" i="4"/>
  <c r="DW181" i="4"/>
  <c r="DW182" i="4"/>
  <c r="DW183" i="4"/>
  <c r="DW184" i="4"/>
  <c r="DW185" i="4"/>
  <c r="DW186" i="4"/>
  <c r="DW187" i="4"/>
  <c r="DW188" i="4"/>
  <c r="DW189" i="4"/>
  <c r="DW190" i="4"/>
  <c r="DW191" i="4"/>
  <c r="DW192" i="4"/>
  <c r="DW193" i="4"/>
  <c r="DW194" i="4"/>
  <c r="DW195" i="4"/>
  <c r="DW196" i="4"/>
  <c r="DW197" i="4"/>
  <c r="DW198" i="4"/>
  <c r="DT15" i="4"/>
  <c r="DT16" i="4"/>
  <c r="DT17" i="4"/>
  <c r="DT18" i="4"/>
  <c r="DT19" i="4"/>
  <c r="DT20" i="4"/>
  <c r="DT21" i="4"/>
  <c r="DT22" i="4"/>
  <c r="DT23" i="4"/>
  <c r="DT24" i="4"/>
  <c r="DT25" i="4"/>
  <c r="DT26" i="4"/>
  <c r="DT27" i="4"/>
  <c r="DT28" i="4"/>
  <c r="DT29" i="4"/>
  <c r="DT30" i="4"/>
  <c r="DT31" i="4"/>
  <c r="DT32" i="4"/>
  <c r="DT33" i="4"/>
  <c r="DT34" i="4"/>
  <c r="DT35" i="4"/>
  <c r="DT36" i="4"/>
  <c r="DT37" i="4"/>
  <c r="DT38" i="4"/>
  <c r="DT39" i="4"/>
  <c r="DT40" i="4"/>
  <c r="DT41" i="4"/>
  <c r="DT42" i="4"/>
  <c r="DT43" i="4"/>
  <c r="DT44" i="4"/>
  <c r="DT45" i="4"/>
  <c r="DT46" i="4"/>
  <c r="DT47" i="4"/>
  <c r="DT48" i="4"/>
  <c r="DT49" i="4"/>
  <c r="DT50" i="4"/>
  <c r="DT51" i="4"/>
  <c r="DT52" i="4"/>
  <c r="DT53" i="4"/>
  <c r="DT54" i="4"/>
  <c r="DT55" i="4"/>
  <c r="DT56" i="4"/>
  <c r="DT57" i="4"/>
  <c r="DT58" i="4"/>
  <c r="DT59" i="4"/>
  <c r="DT60" i="4"/>
  <c r="DT61" i="4"/>
  <c r="DT62" i="4"/>
  <c r="DT63" i="4"/>
  <c r="DT64" i="4"/>
  <c r="DT65" i="4"/>
  <c r="DT66" i="4"/>
  <c r="DT67" i="4"/>
  <c r="DT68" i="4"/>
  <c r="DT69" i="4"/>
  <c r="DT70" i="4"/>
  <c r="DT71" i="4"/>
  <c r="DT72" i="4"/>
  <c r="DT73" i="4"/>
  <c r="DT74" i="4"/>
  <c r="DT75" i="4"/>
  <c r="DT76" i="4"/>
  <c r="DT77" i="4"/>
  <c r="DT78" i="4"/>
  <c r="DT79" i="4"/>
  <c r="DT80" i="4"/>
  <c r="DT81" i="4"/>
  <c r="DT82" i="4"/>
  <c r="DT83" i="4"/>
  <c r="DT84" i="4"/>
  <c r="DT85" i="4"/>
  <c r="DT86" i="4"/>
  <c r="DT87" i="4"/>
  <c r="DT88" i="4"/>
  <c r="DT89" i="4"/>
  <c r="DT90" i="4"/>
  <c r="DT91" i="4"/>
  <c r="DT92" i="4"/>
  <c r="DT93" i="4"/>
  <c r="DT94" i="4"/>
  <c r="DT95" i="4"/>
  <c r="DT96" i="4"/>
  <c r="DT97" i="4"/>
  <c r="DT98" i="4"/>
  <c r="DT99" i="4"/>
  <c r="DT100" i="4"/>
  <c r="DT101" i="4"/>
  <c r="DT102" i="4"/>
  <c r="DT103" i="4"/>
  <c r="DT104" i="4"/>
  <c r="DT105" i="4"/>
  <c r="DT106" i="4"/>
  <c r="DT107" i="4"/>
  <c r="DT108" i="4"/>
  <c r="DT109" i="4"/>
  <c r="DT110" i="4"/>
  <c r="DT111" i="4"/>
  <c r="DT112" i="4"/>
  <c r="DT113" i="4"/>
  <c r="DT114" i="4"/>
  <c r="DT115" i="4"/>
  <c r="DT116" i="4"/>
  <c r="DT117" i="4"/>
  <c r="DT118" i="4"/>
  <c r="DT119" i="4"/>
  <c r="DT120" i="4"/>
  <c r="DT121" i="4"/>
  <c r="DT122" i="4"/>
  <c r="DT123" i="4"/>
  <c r="DT124" i="4"/>
  <c r="DT125" i="4"/>
  <c r="DT126" i="4"/>
  <c r="DT127" i="4"/>
  <c r="DT128" i="4"/>
  <c r="DT129" i="4"/>
  <c r="DT130" i="4"/>
  <c r="DT131" i="4"/>
  <c r="DT132" i="4"/>
  <c r="DT133" i="4"/>
  <c r="DT134" i="4"/>
  <c r="DT135" i="4"/>
  <c r="DT136" i="4"/>
  <c r="DT137" i="4"/>
  <c r="DT138" i="4"/>
  <c r="DT139" i="4"/>
  <c r="DT140" i="4"/>
  <c r="DT141" i="4"/>
  <c r="DT142" i="4"/>
  <c r="DT143" i="4"/>
  <c r="DT144" i="4"/>
  <c r="DT145" i="4"/>
  <c r="DT146" i="4"/>
  <c r="DT147" i="4"/>
  <c r="DT148" i="4"/>
  <c r="DT149" i="4"/>
  <c r="DT150" i="4"/>
  <c r="DT151" i="4"/>
  <c r="DT152" i="4"/>
  <c r="DT153" i="4"/>
  <c r="DT154" i="4"/>
  <c r="DT155" i="4"/>
  <c r="DT156" i="4"/>
  <c r="DT157" i="4"/>
  <c r="DT158" i="4"/>
  <c r="DT159" i="4"/>
  <c r="DT160" i="4"/>
  <c r="DT161" i="4"/>
  <c r="DT162" i="4"/>
  <c r="DT163" i="4"/>
  <c r="DT164" i="4"/>
  <c r="DT165" i="4"/>
  <c r="DT166" i="4"/>
  <c r="DT167" i="4"/>
  <c r="DT168" i="4"/>
  <c r="DT169" i="4"/>
  <c r="DT170" i="4"/>
  <c r="DT171" i="4"/>
  <c r="DT172" i="4"/>
  <c r="DT173" i="4"/>
  <c r="DT174" i="4"/>
  <c r="DT175" i="4"/>
  <c r="DT176" i="4"/>
  <c r="DT177" i="4"/>
  <c r="DT178" i="4"/>
  <c r="DT179" i="4"/>
  <c r="DT180" i="4"/>
  <c r="DT181" i="4"/>
  <c r="DT182" i="4"/>
  <c r="DT183" i="4"/>
  <c r="DT184" i="4"/>
  <c r="DT185" i="4"/>
  <c r="DT186" i="4"/>
  <c r="DT187" i="4"/>
  <c r="DT188" i="4"/>
  <c r="DT189" i="4"/>
  <c r="DT190" i="4"/>
  <c r="DT191" i="4"/>
  <c r="DT192" i="4"/>
  <c r="DT193" i="4"/>
  <c r="DT194" i="4"/>
  <c r="DT195" i="4"/>
  <c r="DT196" i="4"/>
  <c r="DT197" i="4"/>
  <c r="DT198" i="4"/>
  <c r="DQ15" i="4"/>
  <c r="DQ16" i="4"/>
  <c r="DQ17" i="4"/>
  <c r="DQ18" i="4"/>
  <c r="DQ19" i="4"/>
  <c r="DQ20" i="4"/>
  <c r="DQ21" i="4"/>
  <c r="DQ22" i="4"/>
  <c r="DQ23" i="4"/>
  <c r="DQ24" i="4"/>
  <c r="DQ25" i="4"/>
  <c r="DQ26" i="4"/>
  <c r="DQ27" i="4"/>
  <c r="DQ28" i="4"/>
  <c r="DQ29" i="4"/>
  <c r="DQ30" i="4"/>
  <c r="DQ31" i="4"/>
  <c r="DQ32" i="4"/>
  <c r="DQ33" i="4"/>
  <c r="DQ34" i="4"/>
  <c r="DQ35" i="4"/>
  <c r="DQ36" i="4"/>
  <c r="DQ37" i="4"/>
  <c r="DQ38" i="4"/>
  <c r="DQ39" i="4"/>
  <c r="DQ40" i="4"/>
  <c r="DQ41" i="4"/>
  <c r="DQ42" i="4"/>
  <c r="DQ43" i="4"/>
  <c r="DQ44" i="4"/>
  <c r="DQ45" i="4"/>
  <c r="DQ46" i="4"/>
  <c r="DQ47" i="4"/>
  <c r="DQ48" i="4"/>
  <c r="DQ49" i="4"/>
  <c r="DQ50" i="4"/>
  <c r="DQ51" i="4"/>
  <c r="DQ52" i="4"/>
  <c r="DQ53" i="4"/>
  <c r="DQ54" i="4"/>
  <c r="DQ55" i="4"/>
  <c r="DQ56" i="4"/>
  <c r="DQ57" i="4"/>
  <c r="DQ58" i="4"/>
  <c r="DQ59" i="4"/>
  <c r="DQ60" i="4"/>
  <c r="DQ61" i="4"/>
  <c r="DQ62" i="4"/>
  <c r="DQ63" i="4"/>
  <c r="DQ64" i="4"/>
  <c r="DQ65" i="4"/>
  <c r="DQ66" i="4"/>
  <c r="DQ67" i="4"/>
  <c r="DQ68" i="4"/>
  <c r="DQ69" i="4"/>
  <c r="DQ70" i="4"/>
  <c r="DQ71" i="4"/>
  <c r="DQ72" i="4"/>
  <c r="DQ73" i="4"/>
  <c r="DQ74" i="4"/>
  <c r="DQ75" i="4"/>
  <c r="DQ76" i="4"/>
  <c r="DQ77" i="4"/>
  <c r="DQ78" i="4"/>
  <c r="DQ79" i="4"/>
  <c r="DQ80" i="4"/>
  <c r="DQ81" i="4"/>
  <c r="DQ82" i="4"/>
  <c r="DQ83" i="4"/>
  <c r="DQ84" i="4"/>
  <c r="DQ85" i="4"/>
  <c r="DQ86" i="4"/>
  <c r="DQ87" i="4"/>
  <c r="DQ88" i="4"/>
  <c r="DQ89" i="4"/>
  <c r="DQ90" i="4"/>
  <c r="DQ91" i="4"/>
  <c r="DQ92" i="4"/>
  <c r="DQ93" i="4"/>
  <c r="DQ94" i="4"/>
  <c r="DQ95" i="4"/>
  <c r="DQ96" i="4"/>
  <c r="DQ97" i="4"/>
  <c r="DQ98" i="4"/>
  <c r="DQ99" i="4"/>
  <c r="DQ100" i="4"/>
  <c r="DQ101" i="4"/>
  <c r="DQ102" i="4"/>
  <c r="DQ103" i="4"/>
  <c r="DQ104" i="4"/>
  <c r="DQ105" i="4"/>
  <c r="DQ106" i="4"/>
  <c r="DQ107" i="4"/>
  <c r="DQ108" i="4"/>
  <c r="DQ109" i="4"/>
  <c r="DQ110" i="4"/>
  <c r="DQ111" i="4"/>
  <c r="DQ112" i="4"/>
  <c r="DQ113" i="4"/>
  <c r="DQ114" i="4"/>
  <c r="DQ115" i="4"/>
  <c r="DQ116" i="4"/>
  <c r="DQ117" i="4"/>
  <c r="DQ118" i="4"/>
  <c r="DQ119" i="4"/>
  <c r="DQ120" i="4"/>
  <c r="DQ121" i="4"/>
  <c r="DQ122" i="4"/>
  <c r="DQ123" i="4"/>
  <c r="DQ124" i="4"/>
  <c r="DQ125" i="4"/>
  <c r="DQ126" i="4"/>
  <c r="DQ127" i="4"/>
  <c r="DQ128" i="4"/>
  <c r="DQ129" i="4"/>
  <c r="DQ130" i="4"/>
  <c r="DQ131" i="4"/>
  <c r="DQ132" i="4"/>
  <c r="DQ133" i="4"/>
  <c r="DQ134" i="4"/>
  <c r="DQ135" i="4"/>
  <c r="DQ136" i="4"/>
  <c r="DQ137" i="4"/>
  <c r="DQ138" i="4"/>
  <c r="DQ139" i="4"/>
  <c r="DQ140" i="4"/>
  <c r="DQ141" i="4"/>
  <c r="DQ142" i="4"/>
  <c r="DQ143" i="4"/>
  <c r="DQ144" i="4"/>
  <c r="DQ145" i="4"/>
  <c r="DQ146" i="4"/>
  <c r="DQ147" i="4"/>
  <c r="DQ148" i="4"/>
  <c r="DQ149" i="4"/>
  <c r="DQ150" i="4"/>
  <c r="DQ151" i="4"/>
  <c r="DQ152" i="4"/>
  <c r="DQ153" i="4"/>
  <c r="DQ154" i="4"/>
  <c r="DQ155" i="4"/>
  <c r="DQ156" i="4"/>
  <c r="DQ157" i="4"/>
  <c r="DQ158" i="4"/>
  <c r="DQ159" i="4"/>
  <c r="DQ160" i="4"/>
  <c r="DQ161" i="4"/>
  <c r="DQ162" i="4"/>
  <c r="DQ163" i="4"/>
  <c r="DQ164" i="4"/>
  <c r="DQ165" i="4"/>
  <c r="DQ166" i="4"/>
  <c r="DQ167" i="4"/>
  <c r="DQ168" i="4"/>
  <c r="DQ169" i="4"/>
  <c r="DQ170" i="4"/>
  <c r="DQ171" i="4"/>
  <c r="DQ172" i="4"/>
  <c r="DQ173" i="4"/>
  <c r="DQ174" i="4"/>
  <c r="DQ175" i="4"/>
  <c r="DQ176" i="4"/>
  <c r="DQ177" i="4"/>
  <c r="DQ178" i="4"/>
  <c r="DQ179" i="4"/>
  <c r="DQ180" i="4"/>
  <c r="DQ181" i="4"/>
  <c r="DQ182" i="4"/>
  <c r="DQ183" i="4"/>
  <c r="DQ184" i="4"/>
  <c r="DQ185" i="4"/>
  <c r="DQ186" i="4"/>
  <c r="DQ187" i="4"/>
  <c r="DQ188" i="4"/>
  <c r="DQ189" i="4"/>
  <c r="DQ190" i="4"/>
  <c r="DQ191" i="4"/>
  <c r="DQ192" i="4"/>
  <c r="DQ193" i="4"/>
  <c r="DQ194" i="4"/>
  <c r="DQ195" i="4"/>
  <c r="DQ196" i="4"/>
  <c r="DQ197" i="4"/>
  <c r="DQ198" i="4"/>
  <c r="DN15" i="4"/>
  <c r="DN16" i="4"/>
  <c r="DN17" i="4"/>
  <c r="DN18" i="4"/>
  <c r="DN19" i="4"/>
  <c r="DN20" i="4"/>
  <c r="DN21" i="4"/>
  <c r="DN22" i="4"/>
  <c r="DN23" i="4"/>
  <c r="DN24" i="4"/>
  <c r="DN25" i="4"/>
  <c r="DN26" i="4"/>
  <c r="DN27" i="4"/>
  <c r="DN28" i="4"/>
  <c r="DN29" i="4"/>
  <c r="DN30" i="4"/>
  <c r="DN31" i="4"/>
  <c r="DN32" i="4"/>
  <c r="DN33" i="4"/>
  <c r="DN34" i="4"/>
  <c r="DN35" i="4"/>
  <c r="DN36" i="4"/>
  <c r="DN37" i="4"/>
  <c r="DN38" i="4"/>
  <c r="DN39" i="4"/>
  <c r="DN40" i="4"/>
  <c r="DN41" i="4"/>
  <c r="DN42" i="4"/>
  <c r="DN43" i="4"/>
  <c r="DN44" i="4"/>
  <c r="DN45" i="4"/>
  <c r="DN46" i="4"/>
  <c r="DN47" i="4"/>
  <c r="DN48" i="4"/>
  <c r="DN49" i="4"/>
  <c r="DN50" i="4"/>
  <c r="DN51" i="4"/>
  <c r="DN52" i="4"/>
  <c r="DN53" i="4"/>
  <c r="DN54" i="4"/>
  <c r="DN55" i="4"/>
  <c r="DN56" i="4"/>
  <c r="DN57" i="4"/>
  <c r="DN58" i="4"/>
  <c r="DN59" i="4"/>
  <c r="DN60" i="4"/>
  <c r="DN61" i="4"/>
  <c r="DN62" i="4"/>
  <c r="DN63" i="4"/>
  <c r="DN64" i="4"/>
  <c r="DN65" i="4"/>
  <c r="DN66" i="4"/>
  <c r="DN67" i="4"/>
  <c r="DN68" i="4"/>
  <c r="DN69" i="4"/>
  <c r="DN70" i="4"/>
  <c r="DN71" i="4"/>
  <c r="DN72" i="4"/>
  <c r="DN73" i="4"/>
  <c r="DN74" i="4"/>
  <c r="DN75" i="4"/>
  <c r="DN76" i="4"/>
  <c r="DN77" i="4"/>
  <c r="DN78" i="4"/>
  <c r="DN79" i="4"/>
  <c r="DN80" i="4"/>
  <c r="DN81" i="4"/>
  <c r="DN82" i="4"/>
  <c r="DN83" i="4"/>
  <c r="DN84" i="4"/>
  <c r="DN85" i="4"/>
  <c r="DN86" i="4"/>
  <c r="DN87" i="4"/>
  <c r="DN88" i="4"/>
  <c r="DN89" i="4"/>
  <c r="DN90" i="4"/>
  <c r="DN91" i="4"/>
  <c r="DN92" i="4"/>
  <c r="DN93" i="4"/>
  <c r="DN94" i="4"/>
  <c r="DN95" i="4"/>
  <c r="DN96" i="4"/>
  <c r="DN97" i="4"/>
  <c r="DN98" i="4"/>
  <c r="DN99" i="4"/>
  <c r="DN100" i="4"/>
  <c r="DN101" i="4"/>
  <c r="DN102" i="4"/>
  <c r="DN103" i="4"/>
  <c r="DN104" i="4"/>
  <c r="DN105" i="4"/>
  <c r="DN106" i="4"/>
  <c r="DN107" i="4"/>
  <c r="DN108" i="4"/>
  <c r="DN109" i="4"/>
  <c r="DN110" i="4"/>
  <c r="DN111" i="4"/>
  <c r="DN112" i="4"/>
  <c r="DN113" i="4"/>
  <c r="DN114" i="4"/>
  <c r="DN115" i="4"/>
  <c r="DN116" i="4"/>
  <c r="DN117" i="4"/>
  <c r="DN118" i="4"/>
  <c r="DN119" i="4"/>
  <c r="DN120" i="4"/>
  <c r="DN121" i="4"/>
  <c r="DN122" i="4"/>
  <c r="DN123" i="4"/>
  <c r="DN124" i="4"/>
  <c r="DN125" i="4"/>
  <c r="DN126" i="4"/>
  <c r="DN127" i="4"/>
  <c r="DN128" i="4"/>
  <c r="DN129" i="4"/>
  <c r="DN130" i="4"/>
  <c r="DN131" i="4"/>
  <c r="DN132" i="4"/>
  <c r="DN133" i="4"/>
  <c r="DN134" i="4"/>
  <c r="DN135" i="4"/>
  <c r="DN136" i="4"/>
  <c r="DN137" i="4"/>
  <c r="DN138" i="4"/>
  <c r="DN139" i="4"/>
  <c r="DN140" i="4"/>
  <c r="DN141" i="4"/>
  <c r="DN142" i="4"/>
  <c r="DN143" i="4"/>
  <c r="DN144" i="4"/>
  <c r="DN145" i="4"/>
  <c r="DN146" i="4"/>
  <c r="DN147" i="4"/>
  <c r="DN148" i="4"/>
  <c r="DN149" i="4"/>
  <c r="DN150" i="4"/>
  <c r="DN151" i="4"/>
  <c r="DN152" i="4"/>
  <c r="DN153" i="4"/>
  <c r="DN154" i="4"/>
  <c r="DN155" i="4"/>
  <c r="DN156" i="4"/>
  <c r="DN157" i="4"/>
  <c r="DN158" i="4"/>
  <c r="DN159" i="4"/>
  <c r="DN160" i="4"/>
  <c r="DN161" i="4"/>
  <c r="DN162" i="4"/>
  <c r="DN163" i="4"/>
  <c r="DN164" i="4"/>
  <c r="DN165" i="4"/>
  <c r="DN166" i="4"/>
  <c r="DN167" i="4"/>
  <c r="DN168" i="4"/>
  <c r="DN169" i="4"/>
  <c r="DN170" i="4"/>
  <c r="DN171" i="4"/>
  <c r="DN172" i="4"/>
  <c r="DN173" i="4"/>
  <c r="DN174" i="4"/>
  <c r="DN175" i="4"/>
  <c r="DN176" i="4"/>
  <c r="DN177" i="4"/>
  <c r="DN178" i="4"/>
  <c r="DN179" i="4"/>
  <c r="DN180" i="4"/>
  <c r="DN181" i="4"/>
  <c r="DN182" i="4"/>
  <c r="DN183" i="4"/>
  <c r="DN184" i="4"/>
  <c r="DN185" i="4"/>
  <c r="DN186" i="4"/>
  <c r="DN187" i="4"/>
  <c r="DN188" i="4"/>
  <c r="DN189" i="4"/>
  <c r="DN190" i="4"/>
  <c r="DN191" i="4"/>
  <c r="DN192" i="4"/>
  <c r="DN193" i="4"/>
  <c r="DN194" i="4"/>
  <c r="DN195" i="4"/>
  <c r="DN196" i="4"/>
  <c r="DN197" i="4"/>
  <c r="DN198" i="4"/>
  <c r="DW14" i="4"/>
  <c r="DT14" i="4"/>
  <c r="DQ14" i="4"/>
  <c r="DN14" i="4"/>
  <c r="DU199" i="4"/>
  <c r="DS199" i="4"/>
  <c r="DR199" i="4"/>
  <c r="DO199" i="4"/>
  <c r="DL199" i="4"/>
  <c r="DK16" i="4" l="1"/>
  <c r="DK17" i="4"/>
  <c r="DK19" i="4"/>
  <c r="DK22" i="4"/>
  <c r="DK23" i="4"/>
  <c r="DK24" i="4"/>
  <c r="DK25" i="4"/>
  <c r="DK26" i="4"/>
  <c r="DK27" i="4"/>
  <c r="DK28" i="4"/>
  <c r="DK29" i="4"/>
  <c r="DK30" i="4"/>
  <c r="DK31" i="4"/>
  <c r="DK34" i="4"/>
  <c r="DK35" i="4"/>
  <c r="DK36" i="4"/>
  <c r="DK37" i="4"/>
  <c r="DK38" i="4"/>
  <c r="DK40" i="4"/>
  <c r="DK41" i="4"/>
  <c r="DK42" i="4"/>
  <c r="DK43" i="4"/>
  <c r="DK44" i="4"/>
  <c r="DK45" i="4"/>
  <c r="DK46" i="4"/>
  <c r="DK47" i="4"/>
  <c r="DK48" i="4"/>
  <c r="DK49" i="4"/>
  <c r="DK50" i="4"/>
  <c r="DK52" i="4"/>
  <c r="DK53" i="4"/>
  <c r="DK54" i="4"/>
  <c r="DK55" i="4"/>
  <c r="DK57" i="4"/>
  <c r="DK58" i="4"/>
  <c r="DK59" i="4"/>
  <c r="DK60" i="4"/>
  <c r="DK61" i="4"/>
  <c r="DK62" i="4"/>
  <c r="DK64" i="4"/>
  <c r="DK65" i="4"/>
  <c r="DK66" i="4"/>
  <c r="DK67" i="4"/>
  <c r="DK70" i="4"/>
  <c r="DK71" i="4"/>
  <c r="DK72" i="4"/>
  <c r="DK73" i="4"/>
  <c r="DK74" i="4"/>
  <c r="DK75" i="4"/>
  <c r="DK76" i="4"/>
  <c r="DK77" i="4"/>
  <c r="DK78" i="4"/>
  <c r="DK79" i="4"/>
  <c r="DK82" i="4"/>
  <c r="DK83" i="4"/>
  <c r="DK84" i="4"/>
  <c r="DK85" i="4"/>
  <c r="DK86" i="4"/>
  <c r="DK88" i="4"/>
  <c r="DK89" i="4"/>
  <c r="DK90" i="4"/>
  <c r="DK91" i="4"/>
  <c r="DK92" i="4"/>
  <c r="DK93" i="4"/>
  <c r="DK94" i="4"/>
  <c r="DK95" i="4"/>
  <c r="DK96" i="4"/>
  <c r="DK97" i="4"/>
  <c r="DK98" i="4"/>
  <c r="DK99" i="4"/>
  <c r="DK100" i="4"/>
  <c r="DK101" i="4"/>
  <c r="DK102" i="4"/>
  <c r="DK103" i="4"/>
  <c r="DK104" i="4"/>
  <c r="DK105" i="4"/>
  <c r="DK106" i="4"/>
  <c r="DK107" i="4"/>
  <c r="DK108" i="4"/>
  <c r="DK109" i="4"/>
  <c r="DK110" i="4"/>
  <c r="DK112" i="4"/>
  <c r="DK113" i="4"/>
  <c r="DK114" i="4"/>
  <c r="DK115" i="4"/>
  <c r="DK118" i="4"/>
  <c r="DK119" i="4"/>
  <c r="DK120" i="4"/>
  <c r="DK121" i="4"/>
  <c r="DK122" i="4"/>
  <c r="DK123" i="4"/>
  <c r="DK124" i="4"/>
  <c r="DK125" i="4"/>
  <c r="DK126" i="4"/>
  <c r="DK127" i="4"/>
  <c r="DK130" i="4"/>
  <c r="DK131" i="4"/>
  <c r="DK132" i="4"/>
  <c r="DK133" i="4"/>
  <c r="DK134" i="4"/>
  <c r="DK135" i="4"/>
  <c r="DK136" i="4"/>
  <c r="DK137" i="4"/>
  <c r="DK138" i="4"/>
  <c r="DK139" i="4"/>
  <c r="DK140" i="4"/>
  <c r="DK141" i="4"/>
  <c r="DK142" i="4"/>
  <c r="DK143" i="4"/>
  <c r="DK144" i="4"/>
  <c r="DK145" i="4"/>
  <c r="DK146" i="4"/>
  <c r="DK147" i="4"/>
  <c r="DK148" i="4"/>
  <c r="DK149" i="4"/>
  <c r="DK150" i="4"/>
  <c r="DK151" i="4"/>
  <c r="DK152" i="4"/>
  <c r="DK153" i="4"/>
  <c r="DK154" i="4"/>
  <c r="DK155" i="4"/>
  <c r="DK156" i="4"/>
  <c r="DK157" i="4"/>
  <c r="DK158" i="4"/>
  <c r="DK160" i="4"/>
  <c r="DK161" i="4"/>
  <c r="DK162" i="4"/>
  <c r="DK163" i="4"/>
  <c r="DK166" i="4"/>
  <c r="DK167" i="4"/>
  <c r="DK168" i="4"/>
  <c r="DK169" i="4"/>
  <c r="DK170" i="4"/>
  <c r="DK171" i="4"/>
  <c r="DK172" i="4"/>
  <c r="DK173" i="4"/>
  <c r="DK174" i="4"/>
  <c r="DK175" i="4"/>
  <c r="DK177" i="4"/>
  <c r="DK178" i="4"/>
  <c r="DK179" i="4"/>
  <c r="DK180" i="4"/>
  <c r="DK181" i="4"/>
  <c r="DK182" i="4"/>
  <c r="DK183" i="4"/>
  <c r="DK184" i="4"/>
  <c r="DK185" i="4"/>
  <c r="DK186" i="4"/>
  <c r="DK187" i="4"/>
  <c r="DK188" i="4"/>
  <c r="DK189" i="4"/>
  <c r="DK190" i="4"/>
  <c r="DK191" i="4"/>
  <c r="DK192" i="4"/>
  <c r="DK193" i="4"/>
  <c r="DK194" i="4"/>
  <c r="DK196" i="4"/>
  <c r="DK197" i="4"/>
  <c r="DK198" i="4"/>
  <c r="DK15" i="4"/>
  <c r="DK20" i="4"/>
  <c r="DK21" i="4"/>
  <c r="DK32" i="4"/>
  <c r="DK33" i="4"/>
  <c r="DK39" i="4"/>
  <c r="DK51" i="4"/>
  <c r="DK56" i="4"/>
  <c r="DK63" i="4"/>
  <c r="DK68" i="4"/>
  <c r="DK69" i="4"/>
  <c r="DK80" i="4"/>
  <c r="DK81" i="4"/>
  <c r="DK87" i="4"/>
  <c r="DK111" i="4"/>
  <c r="DK116" i="4"/>
  <c r="DK117" i="4"/>
  <c r="DK128" i="4"/>
  <c r="DK129" i="4"/>
  <c r="DK159" i="4"/>
  <c r="DK164" i="4"/>
  <c r="DK165" i="4"/>
  <c r="DK176" i="4"/>
  <c r="DK195" i="4"/>
  <c r="DK14" i="4" l="1"/>
  <c r="DK18" i="4"/>
  <c r="CA14" i="4"/>
  <c r="BX14" i="4"/>
  <c r="DH15" i="4" l="1"/>
  <c r="DH16" i="4"/>
  <c r="DH17" i="4"/>
  <c r="DH18" i="4"/>
  <c r="DH19" i="4"/>
  <c r="DH20" i="4"/>
  <c r="DH21" i="4"/>
  <c r="DH22" i="4"/>
  <c r="DH23" i="4"/>
  <c r="DH24" i="4"/>
  <c r="DH25" i="4"/>
  <c r="DH26" i="4"/>
  <c r="DH27" i="4"/>
  <c r="DH28" i="4"/>
  <c r="DH29" i="4"/>
  <c r="DH30" i="4"/>
  <c r="DH31" i="4"/>
  <c r="DH32" i="4"/>
  <c r="DH33" i="4"/>
  <c r="DH34" i="4"/>
  <c r="DH35" i="4"/>
  <c r="DH36" i="4"/>
  <c r="DH37" i="4"/>
  <c r="DH38" i="4"/>
  <c r="DH39" i="4"/>
  <c r="DH40" i="4"/>
  <c r="DH41" i="4"/>
  <c r="DH42" i="4"/>
  <c r="DH43" i="4"/>
  <c r="DH44" i="4"/>
  <c r="DH45" i="4"/>
  <c r="DH46" i="4"/>
  <c r="DH47" i="4"/>
  <c r="DH48" i="4"/>
  <c r="DH49" i="4"/>
  <c r="DH50" i="4"/>
  <c r="DH51" i="4"/>
  <c r="DH52" i="4"/>
  <c r="DH53" i="4"/>
  <c r="DH54" i="4"/>
  <c r="DH55" i="4"/>
  <c r="DH56" i="4"/>
  <c r="DH57" i="4"/>
  <c r="DH58" i="4"/>
  <c r="DH59" i="4"/>
  <c r="DH60" i="4"/>
  <c r="DH61" i="4"/>
  <c r="DH62" i="4"/>
  <c r="DH63" i="4"/>
  <c r="DH64" i="4"/>
  <c r="DH65" i="4"/>
  <c r="DH66" i="4"/>
  <c r="DH67" i="4"/>
  <c r="DH68" i="4"/>
  <c r="DH69" i="4"/>
  <c r="DH70" i="4"/>
  <c r="DH71" i="4"/>
  <c r="DH72" i="4"/>
  <c r="DH73" i="4"/>
  <c r="DH74" i="4"/>
  <c r="DH75" i="4"/>
  <c r="DH76" i="4"/>
  <c r="DH77" i="4"/>
  <c r="DH78" i="4"/>
  <c r="DH79" i="4"/>
  <c r="DH80" i="4"/>
  <c r="DH81" i="4"/>
  <c r="DH82" i="4"/>
  <c r="DH83" i="4"/>
  <c r="DH84" i="4"/>
  <c r="DH85" i="4"/>
  <c r="DH86" i="4"/>
  <c r="DH87" i="4"/>
  <c r="DH88" i="4"/>
  <c r="DH89" i="4"/>
  <c r="DH90" i="4"/>
  <c r="DH91" i="4"/>
  <c r="DH92" i="4"/>
  <c r="DH93" i="4"/>
  <c r="DH94" i="4"/>
  <c r="DH95" i="4"/>
  <c r="DH96" i="4"/>
  <c r="DH97" i="4"/>
  <c r="DH98" i="4"/>
  <c r="DH99" i="4"/>
  <c r="DH100" i="4"/>
  <c r="DH101" i="4"/>
  <c r="DH102" i="4"/>
  <c r="DH103" i="4"/>
  <c r="DH104" i="4"/>
  <c r="DH105" i="4"/>
  <c r="DH106" i="4"/>
  <c r="DH107" i="4"/>
  <c r="DH108" i="4"/>
  <c r="DH109" i="4"/>
  <c r="DH110" i="4"/>
  <c r="DH111" i="4"/>
  <c r="DH112" i="4"/>
  <c r="DH113" i="4"/>
  <c r="DH114" i="4"/>
  <c r="DH115" i="4"/>
  <c r="DH116" i="4"/>
  <c r="DH117" i="4"/>
  <c r="DH118" i="4"/>
  <c r="DH119" i="4"/>
  <c r="DH120" i="4"/>
  <c r="DH121" i="4"/>
  <c r="DH122" i="4"/>
  <c r="DH123" i="4"/>
  <c r="DH124" i="4"/>
  <c r="DH125" i="4"/>
  <c r="DH126" i="4"/>
  <c r="DH127" i="4"/>
  <c r="DH128" i="4"/>
  <c r="DH129" i="4"/>
  <c r="DH130" i="4"/>
  <c r="DH131" i="4"/>
  <c r="DH132" i="4"/>
  <c r="DH133" i="4"/>
  <c r="DH134" i="4"/>
  <c r="DH135" i="4"/>
  <c r="DH136" i="4"/>
  <c r="DH137" i="4"/>
  <c r="DH138" i="4"/>
  <c r="DH139" i="4"/>
  <c r="DH140" i="4"/>
  <c r="DH141" i="4"/>
  <c r="DH142" i="4"/>
  <c r="DH143" i="4"/>
  <c r="DH144" i="4"/>
  <c r="DH145" i="4"/>
  <c r="DH146" i="4"/>
  <c r="DH147" i="4"/>
  <c r="DH148" i="4"/>
  <c r="DH149" i="4"/>
  <c r="DH150" i="4"/>
  <c r="DH151" i="4"/>
  <c r="DH152" i="4"/>
  <c r="DH153" i="4"/>
  <c r="DH154" i="4"/>
  <c r="DH155" i="4"/>
  <c r="DH156" i="4"/>
  <c r="DH157" i="4"/>
  <c r="DH158" i="4"/>
  <c r="DH159" i="4"/>
  <c r="DH160" i="4"/>
  <c r="DH161" i="4"/>
  <c r="DH162" i="4"/>
  <c r="DH163" i="4"/>
  <c r="DH164" i="4"/>
  <c r="DH165" i="4"/>
  <c r="DH166" i="4"/>
  <c r="DH167" i="4"/>
  <c r="DH168" i="4"/>
  <c r="DH169" i="4"/>
  <c r="DH170" i="4"/>
  <c r="DH171" i="4"/>
  <c r="DH172" i="4"/>
  <c r="DH173" i="4"/>
  <c r="DH174" i="4"/>
  <c r="DH175" i="4"/>
  <c r="DH176" i="4"/>
  <c r="DH177" i="4"/>
  <c r="DH178" i="4"/>
  <c r="DH179" i="4"/>
  <c r="DH180" i="4"/>
  <c r="DH181" i="4"/>
  <c r="DH182" i="4"/>
  <c r="DH183" i="4"/>
  <c r="DH184" i="4"/>
  <c r="DH185" i="4"/>
  <c r="DH186" i="4"/>
  <c r="DH187" i="4"/>
  <c r="DH188" i="4"/>
  <c r="DH189" i="4"/>
  <c r="DH190" i="4"/>
  <c r="DH191" i="4"/>
  <c r="DH192" i="4"/>
  <c r="DH193" i="4"/>
  <c r="DH194" i="4"/>
  <c r="DH195" i="4"/>
  <c r="DH196" i="4"/>
  <c r="DH197" i="4"/>
  <c r="DH198" i="4"/>
  <c r="DH14" i="4"/>
  <c r="DE15" i="4"/>
  <c r="DE16" i="4"/>
  <c r="DE17" i="4"/>
  <c r="DE18" i="4"/>
  <c r="DE19" i="4"/>
  <c r="DE20" i="4"/>
  <c r="DE21" i="4"/>
  <c r="DE22" i="4"/>
  <c r="DE23" i="4"/>
  <c r="DE24" i="4"/>
  <c r="DE25" i="4"/>
  <c r="DE26" i="4"/>
  <c r="DE27" i="4"/>
  <c r="DE28" i="4"/>
  <c r="DE29" i="4"/>
  <c r="DE30" i="4"/>
  <c r="DE31" i="4"/>
  <c r="DE32" i="4"/>
  <c r="DE33" i="4"/>
  <c r="DE34" i="4"/>
  <c r="DE35" i="4"/>
  <c r="DE36" i="4"/>
  <c r="DE37" i="4"/>
  <c r="DE38" i="4"/>
  <c r="DE39" i="4"/>
  <c r="DE40" i="4"/>
  <c r="DE41" i="4"/>
  <c r="DE42" i="4"/>
  <c r="DE43" i="4"/>
  <c r="DE44" i="4"/>
  <c r="DE45" i="4"/>
  <c r="DE46" i="4"/>
  <c r="DE47" i="4"/>
  <c r="DE48" i="4"/>
  <c r="DE49" i="4"/>
  <c r="DE50" i="4"/>
  <c r="DE51" i="4"/>
  <c r="DE52" i="4"/>
  <c r="DE53" i="4"/>
  <c r="DE54" i="4"/>
  <c r="DE55" i="4"/>
  <c r="DE56" i="4"/>
  <c r="DE57" i="4"/>
  <c r="DE58" i="4"/>
  <c r="DE59" i="4"/>
  <c r="DE60" i="4"/>
  <c r="DE61" i="4"/>
  <c r="DE62" i="4"/>
  <c r="DE63" i="4"/>
  <c r="DE64" i="4"/>
  <c r="DE65" i="4"/>
  <c r="DE66" i="4"/>
  <c r="DE67" i="4"/>
  <c r="DE68" i="4"/>
  <c r="DE69" i="4"/>
  <c r="DE70" i="4"/>
  <c r="DE71" i="4"/>
  <c r="DE72" i="4"/>
  <c r="DE73" i="4"/>
  <c r="DE74" i="4"/>
  <c r="DE75" i="4"/>
  <c r="DE76" i="4"/>
  <c r="DE77" i="4"/>
  <c r="DE78" i="4"/>
  <c r="DE79" i="4"/>
  <c r="DE80" i="4"/>
  <c r="DE81" i="4"/>
  <c r="DE82" i="4"/>
  <c r="DE83" i="4"/>
  <c r="DE84" i="4"/>
  <c r="DE85" i="4"/>
  <c r="DE86" i="4"/>
  <c r="DE87" i="4"/>
  <c r="DE88" i="4"/>
  <c r="DE89" i="4"/>
  <c r="DE90" i="4"/>
  <c r="DE91" i="4"/>
  <c r="DE92" i="4"/>
  <c r="DE93" i="4"/>
  <c r="DE94" i="4"/>
  <c r="DE95" i="4"/>
  <c r="DE96" i="4"/>
  <c r="DE97" i="4"/>
  <c r="DE98" i="4"/>
  <c r="DE99" i="4"/>
  <c r="DE100" i="4"/>
  <c r="DE101" i="4"/>
  <c r="DE102" i="4"/>
  <c r="DE103" i="4"/>
  <c r="DE104" i="4"/>
  <c r="DE105" i="4"/>
  <c r="DE106" i="4"/>
  <c r="DE107" i="4"/>
  <c r="DE108" i="4"/>
  <c r="DE109" i="4"/>
  <c r="DE110" i="4"/>
  <c r="DE111" i="4"/>
  <c r="DE112" i="4"/>
  <c r="DE113" i="4"/>
  <c r="DE114" i="4"/>
  <c r="DE115" i="4"/>
  <c r="DE116" i="4"/>
  <c r="DE117" i="4"/>
  <c r="DE118" i="4"/>
  <c r="DE119" i="4"/>
  <c r="DE120" i="4"/>
  <c r="DE121" i="4"/>
  <c r="DE122" i="4"/>
  <c r="DE123" i="4"/>
  <c r="DE124" i="4"/>
  <c r="DE125" i="4"/>
  <c r="DE126" i="4"/>
  <c r="DE127" i="4"/>
  <c r="DE128" i="4"/>
  <c r="DE129" i="4"/>
  <c r="DE130" i="4"/>
  <c r="DE131" i="4"/>
  <c r="DE132" i="4"/>
  <c r="DE133" i="4"/>
  <c r="DE134" i="4"/>
  <c r="DE135" i="4"/>
  <c r="DE136" i="4"/>
  <c r="DE137" i="4"/>
  <c r="DE138" i="4"/>
  <c r="DE139" i="4"/>
  <c r="DE140" i="4"/>
  <c r="DE141" i="4"/>
  <c r="DE142" i="4"/>
  <c r="DE143" i="4"/>
  <c r="DE144" i="4"/>
  <c r="DE145" i="4"/>
  <c r="DE146" i="4"/>
  <c r="DE147" i="4"/>
  <c r="DE148" i="4"/>
  <c r="DE149" i="4"/>
  <c r="DE150" i="4"/>
  <c r="DE151" i="4"/>
  <c r="DE152" i="4"/>
  <c r="DE153" i="4"/>
  <c r="DE154" i="4"/>
  <c r="DE155" i="4"/>
  <c r="DE156" i="4"/>
  <c r="DE157" i="4"/>
  <c r="DE158" i="4"/>
  <c r="DE159" i="4"/>
  <c r="DE160" i="4"/>
  <c r="DE161" i="4"/>
  <c r="DE162" i="4"/>
  <c r="DE163" i="4"/>
  <c r="DE164" i="4"/>
  <c r="DE165" i="4"/>
  <c r="DE166" i="4"/>
  <c r="DE167" i="4"/>
  <c r="DE168" i="4"/>
  <c r="DE169" i="4"/>
  <c r="DE170" i="4"/>
  <c r="DE171" i="4"/>
  <c r="DE172" i="4"/>
  <c r="DE173" i="4"/>
  <c r="DE174" i="4"/>
  <c r="DE175" i="4"/>
  <c r="DE176" i="4"/>
  <c r="DE177" i="4"/>
  <c r="DE178" i="4"/>
  <c r="DE179" i="4"/>
  <c r="DE180" i="4"/>
  <c r="DE181" i="4"/>
  <c r="DE182" i="4"/>
  <c r="DE183" i="4"/>
  <c r="DE184" i="4"/>
  <c r="DE185" i="4"/>
  <c r="DE186" i="4"/>
  <c r="DE187" i="4"/>
  <c r="DE188" i="4"/>
  <c r="DE189" i="4"/>
  <c r="DE190" i="4"/>
  <c r="DE191" i="4"/>
  <c r="DE192" i="4"/>
  <c r="DE193" i="4"/>
  <c r="DE194" i="4"/>
  <c r="DE195" i="4"/>
  <c r="DE196" i="4"/>
  <c r="DE197" i="4"/>
  <c r="DE198" i="4"/>
  <c r="DE14" i="4"/>
  <c r="DB15" i="4"/>
  <c r="DB16" i="4"/>
  <c r="DB17" i="4"/>
  <c r="DB18" i="4"/>
  <c r="DB19" i="4"/>
  <c r="DB20" i="4"/>
  <c r="DB21" i="4"/>
  <c r="DB22" i="4"/>
  <c r="DB23" i="4"/>
  <c r="DB24" i="4"/>
  <c r="DB25" i="4"/>
  <c r="DB26" i="4"/>
  <c r="DB27" i="4"/>
  <c r="DB28" i="4"/>
  <c r="DB29" i="4"/>
  <c r="DB30" i="4"/>
  <c r="DB31" i="4"/>
  <c r="DB32" i="4"/>
  <c r="DB33" i="4"/>
  <c r="DB34" i="4"/>
  <c r="DB35" i="4"/>
  <c r="DB36" i="4"/>
  <c r="DB37" i="4"/>
  <c r="DB38" i="4"/>
  <c r="DB39" i="4"/>
  <c r="DB40" i="4"/>
  <c r="DB41" i="4"/>
  <c r="DB42" i="4"/>
  <c r="DB43" i="4"/>
  <c r="DB44" i="4"/>
  <c r="DB45" i="4"/>
  <c r="DB46" i="4"/>
  <c r="DB47" i="4"/>
  <c r="DB48" i="4"/>
  <c r="DB49" i="4"/>
  <c r="DB50" i="4"/>
  <c r="DB51" i="4"/>
  <c r="DB52" i="4"/>
  <c r="DB53" i="4"/>
  <c r="DB54" i="4"/>
  <c r="DB55" i="4"/>
  <c r="DB56" i="4"/>
  <c r="DB57" i="4"/>
  <c r="DB58" i="4"/>
  <c r="DB59" i="4"/>
  <c r="DB60" i="4"/>
  <c r="DB61" i="4"/>
  <c r="DB62" i="4"/>
  <c r="DB63" i="4"/>
  <c r="DB64" i="4"/>
  <c r="DB65" i="4"/>
  <c r="DB66" i="4"/>
  <c r="DB67" i="4"/>
  <c r="DB68" i="4"/>
  <c r="DB69" i="4"/>
  <c r="DB70" i="4"/>
  <c r="DB71" i="4"/>
  <c r="DB72" i="4"/>
  <c r="DB73" i="4"/>
  <c r="DB74" i="4"/>
  <c r="DB75" i="4"/>
  <c r="DB76" i="4"/>
  <c r="DB77" i="4"/>
  <c r="DB78" i="4"/>
  <c r="DB79" i="4"/>
  <c r="DB80" i="4"/>
  <c r="DB81" i="4"/>
  <c r="DB82" i="4"/>
  <c r="DB83" i="4"/>
  <c r="DB84" i="4"/>
  <c r="DB85" i="4"/>
  <c r="DB86" i="4"/>
  <c r="DB87" i="4"/>
  <c r="DB88" i="4"/>
  <c r="DB89" i="4"/>
  <c r="DB90" i="4"/>
  <c r="DB91" i="4"/>
  <c r="DB92" i="4"/>
  <c r="DB93" i="4"/>
  <c r="DB94" i="4"/>
  <c r="DB95" i="4"/>
  <c r="DB96" i="4"/>
  <c r="DB97" i="4"/>
  <c r="DB98" i="4"/>
  <c r="DB99" i="4"/>
  <c r="DB100" i="4"/>
  <c r="DB101" i="4"/>
  <c r="DB102" i="4"/>
  <c r="DB103" i="4"/>
  <c r="DB104" i="4"/>
  <c r="DB105" i="4"/>
  <c r="DB106" i="4"/>
  <c r="DB107" i="4"/>
  <c r="DB108" i="4"/>
  <c r="DB109" i="4"/>
  <c r="DB110" i="4"/>
  <c r="DB111" i="4"/>
  <c r="DB112" i="4"/>
  <c r="DB113" i="4"/>
  <c r="DB114" i="4"/>
  <c r="DB115" i="4"/>
  <c r="DB116" i="4"/>
  <c r="DB117" i="4"/>
  <c r="DB118" i="4"/>
  <c r="DB119" i="4"/>
  <c r="DB120" i="4"/>
  <c r="DB121" i="4"/>
  <c r="DB122" i="4"/>
  <c r="DB123" i="4"/>
  <c r="DB124" i="4"/>
  <c r="DB125" i="4"/>
  <c r="DB126" i="4"/>
  <c r="DB127" i="4"/>
  <c r="DB128" i="4"/>
  <c r="DB129" i="4"/>
  <c r="DB130" i="4"/>
  <c r="DB131" i="4"/>
  <c r="DB132" i="4"/>
  <c r="DB133" i="4"/>
  <c r="DB134" i="4"/>
  <c r="DB135" i="4"/>
  <c r="DB136" i="4"/>
  <c r="DB137" i="4"/>
  <c r="DB138" i="4"/>
  <c r="DB139" i="4"/>
  <c r="DB140" i="4"/>
  <c r="DB141" i="4"/>
  <c r="DB142" i="4"/>
  <c r="DB143" i="4"/>
  <c r="DB144" i="4"/>
  <c r="DB145" i="4"/>
  <c r="DB146" i="4"/>
  <c r="DB147" i="4"/>
  <c r="DB148" i="4"/>
  <c r="DB149" i="4"/>
  <c r="DB150" i="4"/>
  <c r="DB151" i="4"/>
  <c r="DB152" i="4"/>
  <c r="DB153" i="4"/>
  <c r="DB154" i="4"/>
  <c r="DB155" i="4"/>
  <c r="DB156" i="4"/>
  <c r="DB157" i="4"/>
  <c r="DB158" i="4"/>
  <c r="DB159" i="4"/>
  <c r="DB160" i="4"/>
  <c r="DB161" i="4"/>
  <c r="DB162" i="4"/>
  <c r="DB163" i="4"/>
  <c r="DB164" i="4"/>
  <c r="DB165" i="4"/>
  <c r="DB166" i="4"/>
  <c r="DB167" i="4"/>
  <c r="DB168" i="4"/>
  <c r="DB169" i="4"/>
  <c r="DB170" i="4"/>
  <c r="DB171" i="4"/>
  <c r="DB172" i="4"/>
  <c r="DB173" i="4"/>
  <c r="DB174" i="4"/>
  <c r="DB175" i="4"/>
  <c r="DB176" i="4"/>
  <c r="DB177" i="4"/>
  <c r="DB178" i="4"/>
  <c r="DB179" i="4"/>
  <c r="DB180" i="4"/>
  <c r="DB181" i="4"/>
  <c r="DB182" i="4"/>
  <c r="DB183" i="4"/>
  <c r="DB184" i="4"/>
  <c r="DB185" i="4"/>
  <c r="DB186" i="4"/>
  <c r="DB187" i="4"/>
  <c r="DB188" i="4"/>
  <c r="DB189" i="4"/>
  <c r="DB190" i="4"/>
  <c r="DB191" i="4"/>
  <c r="DB192" i="4"/>
  <c r="DB193" i="4"/>
  <c r="DB194" i="4"/>
  <c r="DB195" i="4"/>
  <c r="DB196" i="4"/>
  <c r="DB197" i="4"/>
  <c r="DB198" i="4"/>
  <c r="DB14" i="4"/>
  <c r="CV15" i="4"/>
  <c r="CV16" i="4"/>
  <c r="CV17" i="4"/>
  <c r="CV18" i="4"/>
  <c r="CV19" i="4"/>
  <c r="CV20" i="4"/>
  <c r="CV21" i="4"/>
  <c r="CV22" i="4"/>
  <c r="CV23" i="4"/>
  <c r="CV24" i="4"/>
  <c r="CV25" i="4"/>
  <c r="CV26" i="4"/>
  <c r="CV27" i="4"/>
  <c r="CV28" i="4"/>
  <c r="CV29" i="4"/>
  <c r="CV30" i="4"/>
  <c r="CV31" i="4"/>
  <c r="CV32" i="4"/>
  <c r="CV33" i="4"/>
  <c r="CV34" i="4"/>
  <c r="CV35" i="4"/>
  <c r="CV36" i="4"/>
  <c r="CV37" i="4"/>
  <c r="CV38" i="4"/>
  <c r="CV39" i="4"/>
  <c r="CV40" i="4"/>
  <c r="CV41" i="4"/>
  <c r="CV42" i="4"/>
  <c r="CV43" i="4"/>
  <c r="CV44" i="4"/>
  <c r="CV45" i="4"/>
  <c r="CV46" i="4"/>
  <c r="CV47" i="4"/>
  <c r="CV48" i="4"/>
  <c r="CV49" i="4"/>
  <c r="CV50" i="4"/>
  <c r="CV51" i="4"/>
  <c r="CV52" i="4"/>
  <c r="CV53" i="4"/>
  <c r="CV54" i="4"/>
  <c r="CV55" i="4"/>
  <c r="CV56" i="4"/>
  <c r="CV57" i="4"/>
  <c r="CV58" i="4"/>
  <c r="CV59" i="4"/>
  <c r="CV60" i="4"/>
  <c r="CV61" i="4"/>
  <c r="CV62" i="4"/>
  <c r="CV63" i="4"/>
  <c r="CV64" i="4"/>
  <c r="CV65" i="4"/>
  <c r="CV66" i="4"/>
  <c r="CV67" i="4"/>
  <c r="CV68" i="4"/>
  <c r="CV69" i="4"/>
  <c r="CV70" i="4"/>
  <c r="CV71" i="4"/>
  <c r="CV72" i="4"/>
  <c r="CV73" i="4"/>
  <c r="CV74" i="4"/>
  <c r="CV75" i="4"/>
  <c r="CV76" i="4"/>
  <c r="CV77" i="4"/>
  <c r="CV78" i="4"/>
  <c r="CV79" i="4"/>
  <c r="CV80" i="4"/>
  <c r="CV81" i="4"/>
  <c r="CV82" i="4"/>
  <c r="CV83" i="4"/>
  <c r="CV84" i="4"/>
  <c r="CV85" i="4"/>
  <c r="CV86" i="4"/>
  <c r="CV87" i="4"/>
  <c r="CV88" i="4"/>
  <c r="CV89" i="4"/>
  <c r="CV90" i="4"/>
  <c r="CV91" i="4"/>
  <c r="CV92" i="4"/>
  <c r="CV93" i="4"/>
  <c r="CV94" i="4"/>
  <c r="CV95" i="4"/>
  <c r="CV96" i="4"/>
  <c r="CV97" i="4"/>
  <c r="CV98" i="4"/>
  <c r="CV99" i="4"/>
  <c r="CV100" i="4"/>
  <c r="CV101" i="4"/>
  <c r="CV102" i="4"/>
  <c r="CV103" i="4"/>
  <c r="CV104" i="4"/>
  <c r="CV105" i="4"/>
  <c r="CV106" i="4"/>
  <c r="CV107" i="4"/>
  <c r="CV108" i="4"/>
  <c r="CV109" i="4"/>
  <c r="CV110" i="4"/>
  <c r="CV111" i="4"/>
  <c r="CV112" i="4"/>
  <c r="CV113" i="4"/>
  <c r="CV114" i="4"/>
  <c r="CV115" i="4"/>
  <c r="CV116" i="4"/>
  <c r="CV117" i="4"/>
  <c r="CV118" i="4"/>
  <c r="CV119" i="4"/>
  <c r="CV120" i="4"/>
  <c r="CV121" i="4"/>
  <c r="CV122" i="4"/>
  <c r="CV123" i="4"/>
  <c r="CV124" i="4"/>
  <c r="CV125" i="4"/>
  <c r="CV126" i="4"/>
  <c r="CV127" i="4"/>
  <c r="CV128" i="4"/>
  <c r="CV129" i="4"/>
  <c r="CV130" i="4"/>
  <c r="CV131" i="4"/>
  <c r="CV132" i="4"/>
  <c r="CV133" i="4"/>
  <c r="CV134" i="4"/>
  <c r="CV135" i="4"/>
  <c r="CV136" i="4"/>
  <c r="CV137" i="4"/>
  <c r="CV138" i="4"/>
  <c r="CV139" i="4"/>
  <c r="CV140" i="4"/>
  <c r="CV141" i="4"/>
  <c r="CV142" i="4"/>
  <c r="CV143" i="4"/>
  <c r="CV144" i="4"/>
  <c r="CV145" i="4"/>
  <c r="CV146" i="4"/>
  <c r="CV147" i="4"/>
  <c r="CV148" i="4"/>
  <c r="CV149" i="4"/>
  <c r="CV150" i="4"/>
  <c r="CV151" i="4"/>
  <c r="CV152" i="4"/>
  <c r="CV153" i="4"/>
  <c r="CV154" i="4"/>
  <c r="CV155" i="4"/>
  <c r="CV156" i="4"/>
  <c r="CV157" i="4"/>
  <c r="CV158" i="4"/>
  <c r="CV159" i="4"/>
  <c r="CV160" i="4"/>
  <c r="CV161" i="4"/>
  <c r="CV162" i="4"/>
  <c r="CV163" i="4"/>
  <c r="CV164" i="4"/>
  <c r="CV165" i="4"/>
  <c r="CV166" i="4"/>
  <c r="CV167" i="4"/>
  <c r="CV168" i="4"/>
  <c r="CV169" i="4"/>
  <c r="CV170" i="4"/>
  <c r="CV171" i="4"/>
  <c r="CV172" i="4"/>
  <c r="CV173" i="4"/>
  <c r="CV174" i="4"/>
  <c r="CV175" i="4"/>
  <c r="CV176" i="4"/>
  <c r="CV177" i="4"/>
  <c r="CV178" i="4"/>
  <c r="CV179" i="4"/>
  <c r="CV180" i="4"/>
  <c r="CV181" i="4"/>
  <c r="CV182" i="4"/>
  <c r="CV183" i="4"/>
  <c r="CV184" i="4"/>
  <c r="CV185" i="4"/>
  <c r="CV186" i="4"/>
  <c r="CV187" i="4"/>
  <c r="CV188" i="4"/>
  <c r="CV189" i="4"/>
  <c r="CV190" i="4"/>
  <c r="CV191" i="4"/>
  <c r="CV192" i="4"/>
  <c r="CV193" i="4"/>
  <c r="CV194" i="4"/>
  <c r="CV195" i="4"/>
  <c r="CV196" i="4"/>
  <c r="CV197" i="4"/>
  <c r="CV198" i="4"/>
  <c r="CV14" i="4"/>
  <c r="CP15" i="4"/>
  <c r="CP16" i="4"/>
  <c r="CP17" i="4"/>
  <c r="CP18" i="4"/>
  <c r="CP19" i="4"/>
  <c r="CP20" i="4"/>
  <c r="CP21" i="4"/>
  <c r="CP22" i="4"/>
  <c r="CP23" i="4"/>
  <c r="CP24" i="4"/>
  <c r="CP25" i="4"/>
  <c r="CP26" i="4"/>
  <c r="CP27" i="4"/>
  <c r="CP28" i="4"/>
  <c r="CP29" i="4"/>
  <c r="CP30" i="4"/>
  <c r="CP31" i="4"/>
  <c r="CP32" i="4"/>
  <c r="CP33" i="4"/>
  <c r="CP34" i="4"/>
  <c r="CP35" i="4"/>
  <c r="CP36" i="4"/>
  <c r="CP37" i="4"/>
  <c r="CP38" i="4"/>
  <c r="CP39" i="4"/>
  <c r="CP40" i="4"/>
  <c r="CP41" i="4"/>
  <c r="CP42" i="4"/>
  <c r="CP43" i="4"/>
  <c r="CP44" i="4"/>
  <c r="CP45" i="4"/>
  <c r="CP46" i="4"/>
  <c r="CP47" i="4"/>
  <c r="CP48" i="4"/>
  <c r="CP49" i="4"/>
  <c r="CP50" i="4"/>
  <c r="CP51" i="4"/>
  <c r="CP52" i="4"/>
  <c r="CP53" i="4"/>
  <c r="CP54" i="4"/>
  <c r="CP55" i="4"/>
  <c r="CP56" i="4"/>
  <c r="CP57" i="4"/>
  <c r="CP58" i="4"/>
  <c r="CP59" i="4"/>
  <c r="CP60" i="4"/>
  <c r="CP61" i="4"/>
  <c r="CP62" i="4"/>
  <c r="CP63" i="4"/>
  <c r="CP64" i="4"/>
  <c r="CP65" i="4"/>
  <c r="CP66" i="4"/>
  <c r="CP67" i="4"/>
  <c r="CP68" i="4"/>
  <c r="CP69" i="4"/>
  <c r="CP70" i="4"/>
  <c r="CP71" i="4"/>
  <c r="CP72" i="4"/>
  <c r="CP73" i="4"/>
  <c r="CP74" i="4"/>
  <c r="CP75" i="4"/>
  <c r="CP76" i="4"/>
  <c r="CP77" i="4"/>
  <c r="CP78" i="4"/>
  <c r="CP79" i="4"/>
  <c r="CP80" i="4"/>
  <c r="CP81" i="4"/>
  <c r="CP82" i="4"/>
  <c r="CP83" i="4"/>
  <c r="CP84" i="4"/>
  <c r="CP85" i="4"/>
  <c r="CP86" i="4"/>
  <c r="CP87" i="4"/>
  <c r="CP88" i="4"/>
  <c r="CP89" i="4"/>
  <c r="CP90" i="4"/>
  <c r="CP91" i="4"/>
  <c r="CP92" i="4"/>
  <c r="CP93" i="4"/>
  <c r="CP94" i="4"/>
  <c r="CP95" i="4"/>
  <c r="CP96" i="4"/>
  <c r="CP97" i="4"/>
  <c r="CP98" i="4"/>
  <c r="CP99" i="4"/>
  <c r="CP100" i="4"/>
  <c r="CP101" i="4"/>
  <c r="CP102" i="4"/>
  <c r="CP103" i="4"/>
  <c r="CP104" i="4"/>
  <c r="CP105" i="4"/>
  <c r="CP106" i="4"/>
  <c r="CP107" i="4"/>
  <c r="CP108" i="4"/>
  <c r="CP109" i="4"/>
  <c r="CP110" i="4"/>
  <c r="CP111" i="4"/>
  <c r="CP112" i="4"/>
  <c r="CP113" i="4"/>
  <c r="CP114" i="4"/>
  <c r="CP115" i="4"/>
  <c r="CP116" i="4"/>
  <c r="CP117" i="4"/>
  <c r="CP118" i="4"/>
  <c r="CP119" i="4"/>
  <c r="CP120" i="4"/>
  <c r="CP121" i="4"/>
  <c r="CP122" i="4"/>
  <c r="CP123" i="4"/>
  <c r="CP124" i="4"/>
  <c r="CP125" i="4"/>
  <c r="CP126" i="4"/>
  <c r="CP127" i="4"/>
  <c r="CP128" i="4"/>
  <c r="CP129" i="4"/>
  <c r="CP130" i="4"/>
  <c r="CP131" i="4"/>
  <c r="CP132" i="4"/>
  <c r="CP133" i="4"/>
  <c r="CP134" i="4"/>
  <c r="CP135" i="4"/>
  <c r="CP136" i="4"/>
  <c r="CP137" i="4"/>
  <c r="CP138" i="4"/>
  <c r="CP139" i="4"/>
  <c r="CP140" i="4"/>
  <c r="CP141" i="4"/>
  <c r="CP142" i="4"/>
  <c r="CP143" i="4"/>
  <c r="CP144" i="4"/>
  <c r="CP145" i="4"/>
  <c r="CP146" i="4"/>
  <c r="CP147" i="4"/>
  <c r="CP148" i="4"/>
  <c r="CP149" i="4"/>
  <c r="CP150" i="4"/>
  <c r="CP151" i="4"/>
  <c r="CP152" i="4"/>
  <c r="CP153" i="4"/>
  <c r="CP154" i="4"/>
  <c r="CP155" i="4"/>
  <c r="CP156" i="4"/>
  <c r="CP157" i="4"/>
  <c r="CP158" i="4"/>
  <c r="CP159" i="4"/>
  <c r="CP160" i="4"/>
  <c r="CP161" i="4"/>
  <c r="CP162" i="4"/>
  <c r="CP163" i="4"/>
  <c r="CP164" i="4"/>
  <c r="CP165" i="4"/>
  <c r="CP166" i="4"/>
  <c r="CP167" i="4"/>
  <c r="CP168" i="4"/>
  <c r="CP169" i="4"/>
  <c r="CP170" i="4"/>
  <c r="CP171" i="4"/>
  <c r="CP172" i="4"/>
  <c r="CP173" i="4"/>
  <c r="CP174" i="4"/>
  <c r="CP175" i="4"/>
  <c r="CP176" i="4"/>
  <c r="CP177" i="4"/>
  <c r="CP178" i="4"/>
  <c r="CP179" i="4"/>
  <c r="CP180" i="4"/>
  <c r="CP181" i="4"/>
  <c r="CP182" i="4"/>
  <c r="CP183" i="4"/>
  <c r="CP184" i="4"/>
  <c r="CP185" i="4"/>
  <c r="CP186" i="4"/>
  <c r="CP187" i="4"/>
  <c r="CP188" i="4"/>
  <c r="CP189" i="4"/>
  <c r="CP190" i="4"/>
  <c r="CP191" i="4"/>
  <c r="CP192" i="4"/>
  <c r="CP193" i="4"/>
  <c r="CP194" i="4"/>
  <c r="CP195" i="4"/>
  <c r="CP196" i="4"/>
  <c r="CP197" i="4"/>
  <c r="CP198" i="4"/>
  <c r="CP14" i="4"/>
  <c r="CM15" i="4"/>
  <c r="CM16" i="4"/>
  <c r="CM17" i="4"/>
  <c r="CM18" i="4"/>
  <c r="CM19" i="4"/>
  <c r="CM20" i="4"/>
  <c r="CM21" i="4"/>
  <c r="CM22" i="4"/>
  <c r="CM23" i="4"/>
  <c r="CM24" i="4"/>
  <c r="CM25" i="4"/>
  <c r="CM26" i="4"/>
  <c r="CM27" i="4"/>
  <c r="CM28" i="4"/>
  <c r="CM29" i="4"/>
  <c r="CM30" i="4"/>
  <c r="CM31" i="4"/>
  <c r="CM32" i="4"/>
  <c r="CM33" i="4"/>
  <c r="CM34" i="4"/>
  <c r="CM35" i="4"/>
  <c r="CM36" i="4"/>
  <c r="CM37" i="4"/>
  <c r="CM38" i="4"/>
  <c r="CM39" i="4"/>
  <c r="CM40" i="4"/>
  <c r="CM41" i="4"/>
  <c r="CM42" i="4"/>
  <c r="CM43" i="4"/>
  <c r="CM44" i="4"/>
  <c r="CM45" i="4"/>
  <c r="CM46" i="4"/>
  <c r="CM47" i="4"/>
  <c r="CM48" i="4"/>
  <c r="CM49" i="4"/>
  <c r="CM50" i="4"/>
  <c r="CM51" i="4"/>
  <c r="CM52" i="4"/>
  <c r="CM53" i="4"/>
  <c r="CM54" i="4"/>
  <c r="CM55" i="4"/>
  <c r="CM56" i="4"/>
  <c r="CM57" i="4"/>
  <c r="CM58" i="4"/>
  <c r="CM59" i="4"/>
  <c r="CM60" i="4"/>
  <c r="CM61" i="4"/>
  <c r="CM62" i="4"/>
  <c r="CM63" i="4"/>
  <c r="CM64" i="4"/>
  <c r="CM65" i="4"/>
  <c r="CM66" i="4"/>
  <c r="CM67" i="4"/>
  <c r="CM68" i="4"/>
  <c r="CM69" i="4"/>
  <c r="CM70" i="4"/>
  <c r="CM71" i="4"/>
  <c r="CM72" i="4"/>
  <c r="CM73" i="4"/>
  <c r="CM74" i="4"/>
  <c r="CM75" i="4"/>
  <c r="CM76" i="4"/>
  <c r="CM77" i="4"/>
  <c r="CM78" i="4"/>
  <c r="CM79" i="4"/>
  <c r="CM80" i="4"/>
  <c r="CM81" i="4"/>
  <c r="CM82" i="4"/>
  <c r="CM83" i="4"/>
  <c r="CM84" i="4"/>
  <c r="CM85" i="4"/>
  <c r="CM86" i="4"/>
  <c r="CM87" i="4"/>
  <c r="CM88" i="4"/>
  <c r="CM89" i="4"/>
  <c r="CM90" i="4"/>
  <c r="CM91" i="4"/>
  <c r="CM92" i="4"/>
  <c r="CM93" i="4"/>
  <c r="CM94" i="4"/>
  <c r="CM95" i="4"/>
  <c r="CM96" i="4"/>
  <c r="CM97" i="4"/>
  <c r="CM98" i="4"/>
  <c r="CM99" i="4"/>
  <c r="CM100" i="4"/>
  <c r="CM101" i="4"/>
  <c r="CM102" i="4"/>
  <c r="CM103" i="4"/>
  <c r="CM104" i="4"/>
  <c r="CM105" i="4"/>
  <c r="CM106" i="4"/>
  <c r="CM107" i="4"/>
  <c r="CM108" i="4"/>
  <c r="CM109" i="4"/>
  <c r="CM110" i="4"/>
  <c r="CM111" i="4"/>
  <c r="CM112" i="4"/>
  <c r="CM113" i="4"/>
  <c r="CM114" i="4"/>
  <c r="CM115" i="4"/>
  <c r="CM116" i="4"/>
  <c r="CM117" i="4"/>
  <c r="CM118" i="4"/>
  <c r="CM119" i="4"/>
  <c r="CM120" i="4"/>
  <c r="CM121" i="4"/>
  <c r="CM122" i="4"/>
  <c r="CM123" i="4"/>
  <c r="CM124" i="4"/>
  <c r="CM125" i="4"/>
  <c r="CM126" i="4"/>
  <c r="CM127" i="4"/>
  <c r="CM128" i="4"/>
  <c r="CM129" i="4"/>
  <c r="CM130" i="4"/>
  <c r="CM131" i="4"/>
  <c r="CM132" i="4"/>
  <c r="CM133" i="4"/>
  <c r="CM134" i="4"/>
  <c r="CM135" i="4"/>
  <c r="CM136" i="4"/>
  <c r="CM137" i="4"/>
  <c r="CM138" i="4"/>
  <c r="CM139" i="4"/>
  <c r="CM140" i="4"/>
  <c r="CM141" i="4"/>
  <c r="CM142" i="4"/>
  <c r="CM143" i="4"/>
  <c r="CM144" i="4"/>
  <c r="CM145" i="4"/>
  <c r="CM146" i="4"/>
  <c r="CM147" i="4"/>
  <c r="CM148" i="4"/>
  <c r="CM149" i="4"/>
  <c r="CM150" i="4"/>
  <c r="CM151" i="4"/>
  <c r="CM152" i="4"/>
  <c r="CM153" i="4"/>
  <c r="CM154" i="4"/>
  <c r="CM155" i="4"/>
  <c r="CM156" i="4"/>
  <c r="CM157" i="4"/>
  <c r="CM158" i="4"/>
  <c r="CM159" i="4"/>
  <c r="CM160" i="4"/>
  <c r="CM161" i="4"/>
  <c r="CM162" i="4"/>
  <c r="CM163" i="4"/>
  <c r="CM164" i="4"/>
  <c r="CM165" i="4"/>
  <c r="CM166" i="4"/>
  <c r="CM167" i="4"/>
  <c r="CM168" i="4"/>
  <c r="CM169" i="4"/>
  <c r="CM170" i="4"/>
  <c r="CM171" i="4"/>
  <c r="CM172" i="4"/>
  <c r="CM173" i="4"/>
  <c r="CM174" i="4"/>
  <c r="CM175" i="4"/>
  <c r="CM176" i="4"/>
  <c r="CM177" i="4"/>
  <c r="CM178" i="4"/>
  <c r="CM179" i="4"/>
  <c r="CM180" i="4"/>
  <c r="CM181" i="4"/>
  <c r="CM182" i="4"/>
  <c r="CM183" i="4"/>
  <c r="CM184" i="4"/>
  <c r="CM185" i="4"/>
  <c r="CM186" i="4"/>
  <c r="CM187" i="4"/>
  <c r="CM188" i="4"/>
  <c r="CM189" i="4"/>
  <c r="CM190" i="4"/>
  <c r="CM191" i="4"/>
  <c r="CM192" i="4"/>
  <c r="CM193" i="4"/>
  <c r="CM194" i="4"/>
  <c r="CM195" i="4"/>
  <c r="CM196" i="4"/>
  <c r="CM197" i="4"/>
  <c r="CM198" i="4"/>
  <c r="CM14" i="4"/>
  <c r="CJ49" i="4"/>
  <c r="CJ50" i="4"/>
  <c r="CJ51" i="4"/>
  <c r="CJ52" i="4"/>
  <c r="CJ53" i="4"/>
  <c r="CJ54" i="4"/>
  <c r="CJ55" i="4"/>
  <c r="CJ56" i="4"/>
  <c r="CJ57" i="4"/>
  <c r="CJ58" i="4"/>
  <c r="CJ59" i="4"/>
  <c r="CJ60" i="4"/>
  <c r="CJ61" i="4"/>
  <c r="CJ62" i="4"/>
  <c r="CJ63" i="4"/>
  <c r="CJ64" i="4"/>
  <c r="CJ65" i="4"/>
  <c r="CJ66" i="4"/>
  <c r="CJ67" i="4"/>
  <c r="CJ68" i="4"/>
  <c r="CJ69" i="4"/>
  <c r="CJ70" i="4"/>
  <c r="CJ71" i="4"/>
  <c r="CJ72" i="4"/>
  <c r="CJ73" i="4"/>
  <c r="CJ74" i="4"/>
  <c r="CJ75" i="4"/>
  <c r="CJ76" i="4"/>
  <c r="CJ77" i="4"/>
  <c r="CJ78" i="4"/>
  <c r="CJ79" i="4"/>
  <c r="CJ80" i="4"/>
  <c r="CJ81" i="4"/>
  <c r="CJ82" i="4"/>
  <c r="CJ83" i="4"/>
  <c r="CJ84" i="4"/>
  <c r="CJ85" i="4"/>
  <c r="CJ86" i="4"/>
  <c r="CJ87" i="4"/>
  <c r="CJ88" i="4"/>
  <c r="CJ89" i="4"/>
  <c r="CJ90" i="4"/>
  <c r="CJ91" i="4"/>
  <c r="CJ92" i="4"/>
  <c r="CJ93" i="4"/>
  <c r="CJ94" i="4"/>
  <c r="CJ95" i="4"/>
  <c r="CJ96" i="4"/>
  <c r="CJ97" i="4"/>
  <c r="CJ98" i="4"/>
  <c r="CJ99" i="4"/>
  <c r="CJ100" i="4"/>
  <c r="CJ101" i="4"/>
  <c r="CJ102" i="4"/>
  <c r="CJ103" i="4"/>
  <c r="CJ104" i="4"/>
  <c r="CJ105" i="4"/>
  <c r="CJ106" i="4"/>
  <c r="CJ107" i="4"/>
  <c r="CJ108" i="4"/>
  <c r="CJ109" i="4"/>
  <c r="CJ110" i="4"/>
  <c r="CJ111" i="4"/>
  <c r="CJ112" i="4"/>
  <c r="CJ113" i="4"/>
  <c r="CJ114" i="4"/>
  <c r="CJ115" i="4"/>
  <c r="CJ116" i="4"/>
  <c r="CJ117" i="4"/>
  <c r="CJ118" i="4"/>
  <c r="CJ119" i="4"/>
  <c r="CJ120" i="4"/>
  <c r="CJ121" i="4"/>
  <c r="CJ122" i="4"/>
  <c r="CJ123" i="4"/>
  <c r="CJ124" i="4"/>
  <c r="CJ125" i="4"/>
  <c r="CJ126" i="4"/>
  <c r="CJ127" i="4"/>
  <c r="CJ128" i="4"/>
  <c r="CJ129" i="4"/>
  <c r="CJ130" i="4"/>
  <c r="CJ131" i="4"/>
  <c r="CJ132" i="4"/>
  <c r="CJ133" i="4"/>
  <c r="CJ134" i="4"/>
  <c r="CJ135" i="4"/>
  <c r="CJ136" i="4"/>
  <c r="CJ137" i="4"/>
  <c r="CJ138" i="4"/>
  <c r="CJ139" i="4"/>
  <c r="CJ140" i="4"/>
  <c r="CJ141" i="4"/>
  <c r="CJ142" i="4"/>
  <c r="CJ143" i="4"/>
  <c r="CJ144" i="4"/>
  <c r="CJ145" i="4"/>
  <c r="CJ146" i="4"/>
  <c r="CJ147" i="4"/>
  <c r="CJ148" i="4"/>
  <c r="CJ149" i="4"/>
  <c r="CJ150" i="4"/>
  <c r="CJ151" i="4"/>
  <c r="CJ152" i="4"/>
  <c r="CJ153" i="4"/>
  <c r="CJ154" i="4"/>
  <c r="CJ155" i="4"/>
  <c r="CJ156" i="4"/>
  <c r="CJ157" i="4"/>
  <c r="CJ158" i="4"/>
  <c r="CJ159" i="4"/>
  <c r="CJ160" i="4"/>
  <c r="CJ161" i="4"/>
  <c r="CJ162" i="4"/>
  <c r="CJ163" i="4"/>
  <c r="CJ164" i="4"/>
  <c r="CJ165" i="4"/>
  <c r="CJ166" i="4"/>
  <c r="CJ167" i="4"/>
  <c r="CJ168" i="4"/>
  <c r="CJ169" i="4"/>
  <c r="CJ170" i="4"/>
  <c r="CJ171" i="4"/>
  <c r="CJ172" i="4"/>
  <c r="CJ173" i="4"/>
  <c r="CJ174" i="4"/>
  <c r="CJ175" i="4"/>
  <c r="CJ176" i="4"/>
  <c r="CJ177" i="4"/>
  <c r="CJ178" i="4"/>
  <c r="CJ179" i="4"/>
  <c r="CJ180" i="4"/>
  <c r="CJ181" i="4"/>
  <c r="CJ182" i="4"/>
  <c r="CJ183" i="4"/>
  <c r="CJ184" i="4"/>
  <c r="CJ185" i="4"/>
  <c r="CJ186" i="4"/>
  <c r="CJ187" i="4"/>
  <c r="CJ188" i="4"/>
  <c r="CJ189" i="4"/>
  <c r="CJ190" i="4"/>
  <c r="CJ191" i="4"/>
  <c r="CJ192" i="4"/>
  <c r="CJ193" i="4"/>
  <c r="CJ194" i="4"/>
  <c r="CJ195" i="4"/>
  <c r="CJ196" i="4"/>
  <c r="CJ197" i="4"/>
  <c r="CJ198" i="4"/>
  <c r="CG49" i="4"/>
  <c r="CG50" i="4"/>
  <c r="CG51" i="4"/>
  <c r="CG52" i="4"/>
  <c r="CG53" i="4"/>
  <c r="CG54" i="4"/>
  <c r="CG55" i="4"/>
  <c r="CG56" i="4"/>
  <c r="CG57" i="4"/>
  <c r="CG58" i="4"/>
  <c r="CG59" i="4"/>
  <c r="CG60" i="4"/>
  <c r="CG61" i="4"/>
  <c r="CG62" i="4"/>
  <c r="CG63" i="4"/>
  <c r="CG64" i="4"/>
  <c r="CG65" i="4"/>
  <c r="CG66" i="4"/>
  <c r="CG67" i="4"/>
  <c r="CG68" i="4"/>
  <c r="CG69" i="4"/>
  <c r="CG70" i="4"/>
  <c r="CG71" i="4"/>
  <c r="CG72" i="4"/>
  <c r="CG73" i="4"/>
  <c r="CG74" i="4"/>
  <c r="CG75" i="4"/>
  <c r="CG76" i="4"/>
  <c r="CG77" i="4"/>
  <c r="CG78" i="4"/>
  <c r="CG79" i="4"/>
  <c r="CG80" i="4"/>
  <c r="CG81" i="4"/>
  <c r="CG82" i="4"/>
  <c r="CG83" i="4"/>
  <c r="CG84" i="4"/>
  <c r="CG85" i="4"/>
  <c r="CG86" i="4"/>
  <c r="CG87" i="4"/>
  <c r="CG88" i="4"/>
  <c r="CG89" i="4"/>
  <c r="CG90" i="4"/>
  <c r="CG91" i="4"/>
  <c r="CG92" i="4"/>
  <c r="CG93" i="4"/>
  <c r="CG94" i="4"/>
  <c r="CG95" i="4"/>
  <c r="CG96" i="4"/>
  <c r="CG97" i="4"/>
  <c r="CG98" i="4"/>
  <c r="CG99" i="4"/>
  <c r="CG100" i="4"/>
  <c r="CG101" i="4"/>
  <c r="CG102" i="4"/>
  <c r="CG103" i="4"/>
  <c r="CG104" i="4"/>
  <c r="CG105" i="4"/>
  <c r="CG106" i="4"/>
  <c r="CG107" i="4"/>
  <c r="CG108" i="4"/>
  <c r="CG109" i="4"/>
  <c r="CG110" i="4"/>
  <c r="CG111" i="4"/>
  <c r="CG112" i="4"/>
  <c r="CG113" i="4"/>
  <c r="CG114" i="4"/>
  <c r="CG115" i="4"/>
  <c r="CG116" i="4"/>
  <c r="CG117" i="4"/>
  <c r="CG118" i="4"/>
  <c r="CG119" i="4"/>
  <c r="CG120" i="4"/>
  <c r="CG121" i="4"/>
  <c r="CG122" i="4"/>
  <c r="CG123" i="4"/>
  <c r="CG124" i="4"/>
  <c r="CG125" i="4"/>
  <c r="CG126" i="4"/>
  <c r="CG127" i="4"/>
  <c r="CG128" i="4"/>
  <c r="CG129" i="4"/>
  <c r="CG130" i="4"/>
  <c r="CG131" i="4"/>
  <c r="CG132" i="4"/>
  <c r="CG133" i="4"/>
  <c r="CG134" i="4"/>
  <c r="CG135" i="4"/>
  <c r="CG136" i="4"/>
  <c r="CG137" i="4"/>
  <c r="CG138" i="4"/>
  <c r="CG139" i="4"/>
  <c r="CG140" i="4"/>
  <c r="CG141" i="4"/>
  <c r="CG142" i="4"/>
  <c r="CG143" i="4"/>
  <c r="CG144" i="4"/>
  <c r="CG145" i="4"/>
  <c r="CG146" i="4"/>
  <c r="CG147" i="4"/>
  <c r="CG148" i="4"/>
  <c r="CG149" i="4"/>
  <c r="CG150" i="4"/>
  <c r="CG151" i="4"/>
  <c r="CG152" i="4"/>
  <c r="CG153" i="4"/>
  <c r="CG154" i="4"/>
  <c r="CG155" i="4"/>
  <c r="CG156" i="4"/>
  <c r="CG157" i="4"/>
  <c r="CG158" i="4"/>
  <c r="CG159" i="4"/>
  <c r="CG160" i="4"/>
  <c r="CG161" i="4"/>
  <c r="CG162" i="4"/>
  <c r="CG163" i="4"/>
  <c r="CG164" i="4"/>
  <c r="CG165" i="4"/>
  <c r="CG166" i="4"/>
  <c r="CG167" i="4"/>
  <c r="CG168" i="4"/>
  <c r="CG169" i="4"/>
  <c r="CG170" i="4"/>
  <c r="CG171" i="4"/>
  <c r="CG172" i="4"/>
  <c r="CG173" i="4"/>
  <c r="CG174" i="4"/>
  <c r="CG175" i="4"/>
  <c r="CG176" i="4"/>
  <c r="CG177" i="4"/>
  <c r="CG178" i="4"/>
  <c r="CG179" i="4"/>
  <c r="CG180" i="4"/>
  <c r="CG181" i="4"/>
  <c r="CG182" i="4"/>
  <c r="CG183" i="4"/>
  <c r="CG184" i="4"/>
  <c r="CG185" i="4"/>
  <c r="CG186" i="4"/>
  <c r="CG187" i="4"/>
  <c r="CG188" i="4"/>
  <c r="CG189" i="4"/>
  <c r="CG190" i="4"/>
  <c r="CG191" i="4"/>
  <c r="CG192" i="4"/>
  <c r="CG193" i="4"/>
  <c r="CG194" i="4"/>
  <c r="CG195" i="4"/>
  <c r="CG196" i="4"/>
  <c r="CG197" i="4"/>
  <c r="CG198" i="4"/>
  <c r="CD15" i="4"/>
  <c r="CD16" i="4"/>
  <c r="CD17" i="4"/>
  <c r="CD18" i="4"/>
  <c r="CD19" i="4"/>
  <c r="CD20" i="4"/>
  <c r="CD21" i="4"/>
  <c r="CD22" i="4"/>
  <c r="CD23" i="4"/>
  <c r="CD24" i="4"/>
  <c r="CD25" i="4"/>
  <c r="CD26" i="4"/>
  <c r="CD27" i="4"/>
  <c r="CD28" i="4"/>
  <c r="CD29" i="4"/>
  <c r="CD30" i="4"/>
  <c r="CD31" i="4"/>
  <c r="CD32" i="4"/>
  <c r="CD33" i="4"/>
  <c r="CD34" i="4"/>
  <c r="CD35" i="4"/>
  <c r="CD36" i="4"/>
  <c r="CD37" i="4"/>
  <c r="CD38" i="4"/>
  <c r="CD39" i="4"/>
  <c r="CD40" i="4"/>
  <c r="CD41" i="4"/>
  <c r="CD42" i="4"/>
  <c r="CD43" i="4"/>
  <c r="CD44" i="4"/>
  <c r="CD45" i="4"/>
  <c r="CD46" i="4"/>
  <c r="CD47" i="4"/>
  <c r="CD48" i="4"/>
  <c r="CD49" i="4"/>
  <c r="CD50" i="4"/>
  <c r="CD51" i="4"/>
  <c r="CD52" i="4"/>
  <c r="CD53" i="4"/>
  <c r="CD54" i="4"/>
  <c r="CD55" i="4"/>
  <c r="CD56" i="4"/>
  <c r="CD57" i="4"/>
  <c r="CD58" i="4"/>
  <c r="CD59" i="4"/>
  <c r="CD60" i="4"/>
  <c r="CD61" i="4"/>
  <c r="CD62" i="4"/>
  <c r="CD63" i="4"/>
  <c r="CD64" i="4"/>
  <c r="CD65" i="4"/>
  <c r="CD66" i="4"/>
  <c r="CD67" i="4"/>
  <c r="CD68" i="4"/>
  <c r="CD69" i="4"/>
  <c r="CD70" i="4"/>
  <c r="CD71" i="4"/>
  <c r="CD72" i="4"/>
  <c r="CD73" i="4"/>
  <c r="CD74" i="4"/>
  <c r="CD75" i="4"/>
  <c r="CD76" i="4"/>
  <c r="CD77" i="4"/>
  <c r="CD78" i="4"/>
  <c r="CD79" i="4"/>
  <c r="CD80" i="4"/>
  <c r="CD81" i="4"/>
  <c r="CD82" i="4"/>
  <c r="CD83" i="4"/>
  <c r="CD84" i="4"/>
  <c r="CD85" i="4"/>
  <c r="CD86" i="4"/>
  <c r="CD87" i="4"/>
  <c r="CD88" i="4"/>
  <c r="CD89" i="4"/>
  <c r="CD90" i="4"/>
  <c r="CD91" i="4"/>
  <c r="CD92" i="4"/>
  <c r="CD93" i="4"/>
  <c r="CD94" i="4"/>
  <c r="CD95" i="4"/>
  <c r="CD96" i="4"/>
  <c r="CD97" i="4"/>
  <c r="CD98" i="4"/>
  <c r="CD99" i="4"/>
  <c r="CD100" i="4"/>
  <c r="CD101" i="4"/>
  <c r="CD102" i="4"/>
  <c r="CD103" i="4"/>
  <c r="CD104" i="4"/>
  <c r="CD105" i="4"/>
  <c r="CD106" i="4"/>
  <c r="CD107" i="4"/>
  <c r="CD108" i="4"/>
  <c r="CD109" i="4"/>
  <c r="CD110" i="4"/>
  <c r="CD111" i="4"/>
  <c r="CD112" i="4"/>
  <c r="CD113" i="4"/>
  <c r="CD114" i="4"/>
  <c r="CD115" i="4"/>
  <c r="CD116" i="4"/>
  <c r="CD117" i="4"/>
  <c r="CD118" i="4"/>
  <c r="CD119" i="4"/>
  <c r="CD120" i="4"/>
  <c r="CD121" i="4"/>
  <c r="CD122" i="4"/>
  <c r="CD123" i="4"/>
  <c r="CD124" i="4"/>
  <c r="CD125" i="4"/>
  <c r="CD126" i="4"/>
  <c r="CD127" i="4"/>
  <c r="CD128" i="4"/>
  <c r="CD129" i="4"/>
  <c r="CD130" i="4"/>
  <c r="CD131" i="4"/>
  <c r="CD132" i="4"/>
  <c r="CD133" i="4"/>
  <c r="CD134" i="4"/>
  <c r="CD135" i="4"/>
  <c r="CD136" i="4"/>
  <c r="CD137" i="4"/>
  <c r="CD138" i="4"/>
  <c r="CD139" i="4"/>
  <c r="CD140" i="4"/>
  <c r="CD141" i="4"/>
  <c r="CD142" i="4"/>
  <c r="CD143" i="4"/>
  <c r="CD144" i="4"/>
  <c r="CD145" i="4"/>
  <c r="CD146" i="4"/>
  <c r="CD147" i="4"/>
  <c r="CD148" i="4"/>
  <c r="CD149" i="4"/>
  <c r="CD150" i="4"/>
  <c r="CD151" i="4"/>
  <c r="CD152" i="4"/>
  <c r="CD153" i="4"/>
  <c r="CD154" i="4"/>
  <c r="CD155" i="4"/>
  <c r="CD156" i="4"/>
  <c r="CD157" i="4"/>
  <c r="CD158" i="4"/>
  <c r="CD159" i="4"/>
  <c r="CD160" i="4"/>
  <c r="CD161" i="4"/>
  <c r="CD162" i="4"/>
  <c r="CD163" i="4"/>
  <c r="CD164" i="4"/>
  <c r="CD165" i="4"/>
  <c r="CD166" i="4"/>
  <c r="CD167" i="4"/>
  <c r="CD168" i="4"/>
  <c r="CD169" i="4"/>
  <c r="CD170" i="4"/>
  <c r="CD171" i="4"/>
  <c r="CD172" i="4"/>
  <c r="CD173" i="4"/>
  <c r="CD174" i="4"/>
  <c r="CD175" i="4"/>
  <c r="CD176" i="4"/>
  <c r="CD177" i="4"/>
  <c r="CD178" i="4"/>
  <c r="CD179" i="4"/>
  <c r="CD180" i="4"/>
  <c r="CD181" i="4"/>
  <c r="CD182" i="4"/>
  <c r="CD183" i="4"/>
  <c r="CD184" i="4"/>
  <c r="CD185" i="4"/>
  <c r="CD186" i="4"/>
  <c r="CD187" i="4"/>
  <c r="CD188" i="4"/>
  <c r="CD189" i="4"/>
  <c r="CD190" i="4"/>
  <c r="CD191" i="4"/>
  <c r="CD192" i="4"/>
  <c r="CD193" i="4"/>
  <c r="CD194" i="4"/>
  <c r="CD195" i="4"/>
  <c r="CD196" i="4"/>
  <c r="CD197" i="4"/>
  <c r="CD198" i="4"/>
  <c r="CD14" i="4"/>
  <c r="CA15" i="4"/>
  <c r="CA16" i="4"/>
  <c r="CA17" i="4"/>
  <c r="CA18" i="4"/>
  <c r="CA19" i="4"/>
  <c r="CA20" i="4"/>
  <c r="CA21" i="4"/>
  <c r="CA22" i="4"/>
  <c r="CA23" i="4"/>
  <c r="CA24" i="4"/>
  <c r="CA25" i="4"/>
  <c r="CA26" i="4"/>
  <c r="CA27" i="4"/>
  <c r="CA28" i="4"/>
  <c r="CA29" i="4"/>
  <c r="CA30" i="4"/>
  <c r="CA31" i="4"/>
  <c r="CA32" i="4"/>
  <c r="CA33" i="4"/>
  <c r="CA34" i="4"/>
  <c r="CA35" i="4"/>
  <c r="CA36" i="4"/>
  <c r="CA37" i="4"/>
  <c r="CA38" i="4"/>
  <c r="CA39" i="4"/>
  <c r="CA40" i="4"/>
  <c r="CA41" i="4"/>
  <c r="CA42" i="4"/>
  <c r="CA43" i="4"/>
  <c r="CA44" i="4"/>
  <c r="CA45" i="4"/>
  <c r="CA46" i="4"/>
  <c r="CA47" i="4"/>
  <c r="CA48" i="4"/>
  <c r="CA49" i="4"/>
  <c r="CA50" i="4"/>
  <c r="CA51" i="4"/>
  <c r="CA52" i="4"/>
  <c r="CA53" i="4"/>
  <c r="CA54" i="4"/>
  <c r="CA55" i="4"/>
  <c r="CA56" i="4"/>
  <c r="CA57" i="4"/>
  <c r="CA58" i="4"/>
  <c r="CA59" i="4"/>
  <c r="CA60" i="4"/>
  <c r="CA61" i="4"/>
  <c r="CA62" i="4"/>
  <c r="CA63" i="4"/>
  <c r="CA64" i="4"/>
  <c r="CA65" i="4"/>
  <c r="CA66" i="4"/>
  <c r="CA67" i="4"/>
  <c r="CA68" i="4"/>
  <c r="CA69" i="4"/>
  <c r="CA70" i="4"/>
  <c r="CA71" i="4"/>
  <c r="CA72" i="4"/>
  <c r="CA73" i="4"/>
  <c r="CA74" i="4"/>
  <c r="CA75" i="4"/>
  <c r="CA76" i="4"/>
  <c r="CA77" i="4"/>
  <c r="CA78" i="4"/>
  <c r="CA79" i="4"/>
  <c r="CA80" i="4"/>
  <c r="CA81" i="4"/>
  <c r="CA82" i="4"/>
  <c r="CA83" i="4"/>
  <c r="CA84" i="4"/>
  <c r="CA85" i="4"/>
  <c r="CA86" i="4"/>
  <c r="CA87" i="4"/>
  <c r="CA88" i="4"/>
  <c r="CA89" i="4"/>
  <c r="CA90" i="4"/>
  <c r="CA91" i="4"/>
  <c r="CA92" i="4"/>
  <c r="CA93" i="4"/>
  <c r="CA94" i="4"/>
  <c r="CA95" i="4"/>
  <c r="CA96" i="4"/>
  <c r="CA97" i="4"/>
  <c r="CA98" i="4"/>
  <c r="CA99" i="4"/>
  <c r="CA100" i="4"/>
  <c r="CA101" i="4"/>
  <c r="CA102" i="4"/>
  <c r="CA103" i="4"/>
  <c r="CA104" i="4"/>
  <c r="CA105" i="4"/>
  <c r="CA106" i="4"/>
  <c r="CA107" i="4"/>
  <c r="CA108" i="4"/>
  <c r="CA109" i="4"/>
  <c r="CA110" i="4"/>
  <c r="CA111" i="4"/>
  <c r="CA112" i="4"/>
  <c r="CA113" i="4"/>
  <c r="CA114" i="4"/>
  <c r="CA115" i="4"/>
  <c r="CA116" i="4"/>
  <c r="CA117" i="4"/>
  <c r="CA118" i="4"/>
  <c r="CA119" i="4"/>
  <c r="CA120" i="4"/>
  <c r="CA121" i="4"/>
  <c r="CA122" i="4"/>
  <c r="CA123" i="4"/>
  <c r="CA124" i="4"/>
  <c r="CA125" i="4"/>
  <c r="CA126" i="4"/>
  <c r="CA127" i="4"/>
  <c r="CA128" i="4"/>
  <c r="CA129" i="4"/>
  <c r="CA130" i="4"/>
  <c r="CA131" i="4"/>
  <c r="CA132" i="4"/>
  <c r="CA133" i="4"/>
  <c r="CA134" i="4"/>
  <c r="CA135" i="4"/>
  <c r="CA136" i="4"/>
  <c r="CA137" i="4"/>
  <c r="CA138" i="4"/>
  <c r="CA139" i="4"/>
  <c r="CA140" i="4"/>
  <c r="CA141" i="4"/>
  <c r="CA142" i="4"/>
  <c r="CA143" i="4"/>
  <c r="CA144" i="4"/>
  <c r="CA145" i="4"/>
  <c r="CA146" i="4"/>
  <c r="CA147" i="4"/>
  <c r="CA148" i="4"/>
  <c r="CA149" i="4"/>
  <c r="CA150" i="4"/>
  <c r="CA151" i="4"/>
  <c r="CA152" i="4"/>
  <c r="CA153" i="4"/>
  <c r="CA154" i="4"/>
  <c r="CA155" i="4"/>
  <c r="CA156" i="4"/>
  <c r="CA157" i="4"/>
  <c r="CA158" i="4"/>
  <c r="CA159" i="4"/>
  <c r="CA160" i="4"/>
  <c r="CA161" i="4"/>
  <c r="CA162" i="4"/>
  <c r="CA163" i="4"/>
  <c r="CA164" i="4"/>
  <c r="CA165" i="4"/>
  <c r="CA166" i="4"/>
  <c r="CA167" i="4"/>
  <c r="CA168" i="4"/>
  <c r="CA169" i="4"/>
  <c r="CA170" i="4"/>
  <c r="CA171" i="4"/>
  <c r="CA172" i="4"/>
  <c r="CA173" i="4"/>
  <c r="CA174" i="4"/>
  <c r="CA175" i="4"/>
  <c r="CA176" i="4"/>
  <c r="CA177" i="4"/>
  <c r="CA178" i="4"/>
  <c r="CA179" i="4"/>
  <c r="CA180" i="4"/>
  <c r="CA181" i="4"/>
  <c r="CA182" i="4"/>
  <c r="CA183" i="4"/>
  <c r="CA184" i="4"/>
  <c r="CA185" i="4"/>
  <c r="CA186" i="4"/>
  <c r="CA187" i="4"/>
  <c r="CA188" i="4"/>
  <c r="CA189" i="4"/>
  <c r="CA190" i="4"/>
  <c r="CA191" i="4"/>
  <c r="CA192" i="4"/>
  <c r="CA193" i="4"/>
  <c r="CA194" i="4"/>
  <c r="CA195" i="4"/>
  <c r="CA196" i="4"/>
  <c r="CA197" i="4"/>
  <c r="CA198" i="4"/>
  <c r="BX15" i="4"/>
  <c r="BX16" i="4"/>
  <c r="BX17" i="4"/>
  <c r="BX18" i="4"/>
  <c r="BX19" i="4"/>
  <c r="BX20" i="4"/>
  <c r="BX21" i="4"/>
  <c r="BX22" i="4"/>
  <c r="BX23" i="4"/>
  <c r="BX24" i="4"/>
  <c r="BX25" i="4"/>
  <c r="BX26" i="4"/>
  <c r="BX27" i="4"/>
  <c r="BX28" i="4"/>
  <c r="BX29" i="4"/>
  <c r="BX30" i="4"/>
  <c r="BX31" i="4"/>
  <c r="BX32" i="4"/>
  <c r="BX33" i="4"/>
  <c r="BX34" i="4"/>
  <c r="BX35" i="4"/>
  <c r="BX36" i="4"/>
  <c r="BX37" i="4"/>
  <c r="BX38" i="4"/>
  <c r="BX39" i="4"/>
  <c r="BX40" i="4"/>
  <c r="BX41" i="4"/>
  <c r="BX42" i="4"/>
  <c r="BX43" i="4"/>
  <c r="BX44" i="4"/>
  <c r="BX45" i="4"/>
  <c r="BX46" i="4"/>
  <c r="BX47" i="4"/>
  <c r="BX48" i="4"/>
  <c r="BX49" i="4"/>
  <c r="BX50" i="4"/>
  <c r="BX51" i="4"/>
  <c r="BX52" i="4"/>
  <c r="BX53" i="4"/>
  <c r="BX54" i="4"/>
  <c r="BX55" i="4"/>
  <c r="BX56" i="4"/>
  <c r="BX57" i="4"/>
  <c r="BX58" i="4"/>
  <c r="BX59" i="4"/>
  <c r="BX60" i="4"/>
  <c r="BX61" i="4"/>
  <c r="BX62" i="4"/>
  <c r="BX63" i="4"/>
  <c r="BX64" i="4"/>
  <c r="BX65" i="4"/>
  <c r="BX66" i="4"/>
  <c r="BX67" i="4"/>
  <c r="BX68" i="4"/>
  <c r="BX69" i="4"/>
  <c r="BX70" i="4"/>
  <c r="BX71" i="4"/>
  <c r="BX72" i="4"/>
  <c r="BX73" i="4"/>
  <c r="BX74" i="4"/>
  <c r="BX75" i="4"/>
  <c r="BX76" i="4"/>
  <c r="BX77" i="4"/>
  <c r="BX78" i="4"/>
  <c r="BX79" i="4"/>
  <c r="BX80" i="4"/>
  <c r="BX81" i="4"/>
  <c r="BX82" i="4"/>
  <c r="BX83" i="4"/>
  <c r="BX84" i="4"/>
  <c r="BX85" i="4"/>
  <c r="BX86" i="4"/>
  <c r="BX87" i="4"/>
  <c r="BX88" i="4"/>
  <c r="BX89" i="4"/>
  <c r="BX90" i="4"/>
  <c r="BX91" i="4"/>
  <c r="BX92" i="4"/>
  <c r="BX93" i="4"/>
  <c r="BX94" i="4"/>
  <c r="BX95" i="4"/>
  <c r="BX96" i="4"/>
  <c r="BX97" i="4"/>
  <c r="BX98" i="4"/>
  <c r="BX99" i="4"/>
  <c r="BX100" i="4"/>
  <c r="BX101" i="4"/>
  <c r="BX102" i="4"/>
  <c r="BX103" i="4"/>
  <c r="BX104" i="4"/>
  <c r="BX105" i="4"/>
  <c r="BX106" i="4"/>
  <c r="BX107" i="4"/>
  <c r="BX108" i="4"/>
  <c r="BX109" i="4"/>
  <c r="BX110" i="4"/>
  <c r="BX111" i="4"/>
  <c r="BX112" i="4"/>
  <c r="BX113" i="4"/>
  <c r="BX114" i="4"/>
  <c r="BX115" i="4"/>
  <c r="BX116" i="4"/>
  <c r="BX117" i="4"/>
  <c r="BX118" i="4"/>
  <c r="BX119" i="4"/>
  <c r="BX120" i="4"/>
  <c r="BX121" i="4"/>
  <c r="BX122" i="4"/>
  <c r="BX123" i="4"/>
  <c r="BX124" i="4"/>
  <c r="BX125" i="4"/>
  <c r="BX126" i="4"/>
  <c r="BX127" i="4"/>
  <c r="BX128" i="4"/>
  <c r="BX129" i="4"/>
  <c r="BX130" i="4"/>
  <c r="BX131" i="4"/>
  <c r="BX132" i="4"/>
  <c r="BX133" i="4"/>
  <c r="BX134" i="4"/>
  <c r="BX135" i="4"/>
  <c r="BX136" i="4"/>
  <c r="BX137" i="4"/>
  <c r="BX138" i="4"/>
  <c r="BX139" i="4"/>
  <c r="BX140" i="4"/>
  <c r="BX141" i="4"/>
  <c r="BX142" i="4"/>
  <c r="BX143" i="4"/>
  <c r="BX144" i="4"/>
  <c r="BX145" i="4"/>
  <c r="BX146" i="4"/>
  <c r="BX147" i="4"/>
  <c r="BX148" i="4"/>
  <c r="BX149" i="4"/>
  <c r="BX150" i="4"/>
  <c r="BX151" i="4"/>
  <c r="BX152" i="4"/>
  <c r="BX153" i="4"/>
  <c r="BX154" i="4"/>
  <c r="BX155" i="4"/>
  <c r="BX156" i="4"/>
  <c r="BX157" i="4"/>
  <c r="BX158" i="4"/>
  <c r="BX159" i="4"/>
  <c r="BX160" i="4"/>
  <c r="BX161" i="4"/>
  <c r="BX162" i="4"/>
  <c r="BX163" i="4"/>
  <c r="BX164" i="4"/>
  <c r="BX165" i="4"/>
  <c r="BX166" i="4"/>
  <c r="BX167" i="4"/>
  <c r="BX168" i="4"/>
  <c r="BX169" i="4"/>
  <c r="BX170" i="4"/>
  <c r="BX171" i="4"/>
  <c r="BX172" i="4"/>
  <c r="BX173" i="4"/>
  <c r="BX174" i="4"/>
  <c r="BX175" i="4"/>
  <c r="BX176" i="4"/>
  <c r="BX177" i="4"/>
  <c r="BX178" i="4"/>
  <c r="BX179" i="4"/>
  <c r="BX180" i="4"/>
  <c r="BX181" i="4"/>
  <c r="BX182" i="4"/>
  <c r="BX183" i="4"/>
  <c r="BX184" i="4"/>
  <c r="BX185" i="4"/>
  <c r="BX186" i="4"/>
  <c r="BX187" i="4"/>
  <c r="BX188" i="4"/>
  <c r="BX189" i="4"/>
  <c r="BX190" i="4"/>
  <c r="BX191" i="4"/>
  <c r="BX192" i="4"/>
  <c r="BX193" i="4"/>
  <c r="BX194" i="4"/>
  <c r="BX195" i="4"/>
  <c r="BX196" i="4"/>
  <c r="BX197" i="4"/>
  <c r="BX198" i="4"/>
  <c r="DF199" i="4"/>
  <c r="DC199" i="4"/>
  <c r="CZ199" i="4"/>
  <c r="CW199" i="4"/>
  <c r="CT199" i="4"/>
  <c r="CN199" i="4"/>
  <c r="CK199" i="4"/>
  <c r="CH199" i="4"/>
  <c r="CF199" i="4"/>
  <c r="CE199" i="4"/>
  <c r="CC199" i="4"/>
  <c r="CB199" i="4"/>
  <c r="BY199" i="4"/>
  <c r="BV199" i="4"/>
  <c r="BW199" i="4"/>
  <c r="BR198" i="4" l="1"/>
  <c r="BU15" i="4"/>
  <c r="BU16" i="4"/>
  <c r="BU17" i="4"/>
  <c r="BU18" i="4"/>
  <c r="BU19" i="4"/>
  <c r="BU20" i="4"/>
  <c r="BU21" i="4"/>
  <c r="BU22" i="4"/>
  <c r="BU23" i="4"/>
  <c r="BU24" i="4"/>
  <c r="BU25" i="4"/>
  <c r="BU26" i="4"/>
  <c r="BU27" i="4"/>
  <c r="BU28" i="4"/>
  <c r="BU29" i="4"/>
  <c r="BU30" i="4"/>
  <c r="BU31" i="4"/>
  <c r="BU32" i="4"/>
  <c r="BU33" i="4"/>
  <c r="BU34" i="4"/>
  <c r="BU35" i="4"/>
  <c r="BU36" i="4"/>
  <c r="BU37" i="4"/>
  <c r="BU38" i="4"/>
  <c r="BU39" i="4"/>
  <c r="BU40" i="4"/>
  <c r="BU41" i="4"/>
  <c r="BU42" i="4"/>
  <c r="BU43" i="4"/>
  <c r="BU44" i="4"/>
  <c r="BU45" i="4"/>
  <c r="BU46" i="4"/>
  <c r="BU47" i="4"/>
  <c r="BU48" i="4"/>
  <c r="BU49" i="4"/>
  <c r="BU50" i="4"/>
  <c r="BU51" i="4"/>
  <c r="BU52" i="4"/>
  <c r="BU53" i="4"/>
  <c r="BU54" i="4"/>
  <c r="BU55" i="4"/>
  <c r="BU56" i="4"/>
  <c r="BU57" i="4"/>
  <c r="BU58" i="4"/>
  <c r="BU59" i="4"/>
  <c r="BU60" i="4"/>
  <c r="BU61" i="4"/>
  <c r="BU62" i="4"/>
  <c r="BU63" i="4"/>
  <c r="BU64" i="4"/>
  <c r="BU65" i="4"/>
  <c r="BU66" i="4"/>
  <c r="BU67" i="4"/>
  <c r="BU68" i="4"/>
  <c r="BU69" i="4"/>
  <c r="BU70" i="4"/>
  <c r="BU71" i="4"/>
  <c r="BU72" i="4"/>
  <c r="BU73" i="4"/>
  <c r="BU74" i="4"/>
  <c r="BU75" i="4"/>
  <c r="BU76" i="4"/>
  <c r="BU77" i="4"/>
  <c r="BU78" i="4"/>
  <c r="BU79" i="4"/>
  <c r="BU80" i="4"/>
  <c r="BU81" i="4"/>
  <c r="BU82" i="4"/>
  <c r="BU83" i="4"/>
  <c r="BU84" i="4"/>
  <c r="BU85" i="4"/>
  <c r="BU86" i="4"/>
  <c r="BU87" i="4"/>
  <c r="BU88" i="4"/>
  <c r="BU89" i="4"/>
  <c r="BU90" i="4"/>
  <c r="BU91" i="4"/>
  <c r="BU92" i="4"/>
  <c r="BU93" i="4"/>
  <c r="BU94" i="4"/>
  <c r="BU95" i="4"/>
  <c r="BU96" i="4"/>
  <c r="BU97" i="4"/>
  <c r="BU98" i="4"/>
  <c r="BU99" i="4"/>
  <c r="BU100" i="4"/>
  <c r="BU101" i="4"/>
  <c r="BU102" i="4"/>
  <c r="BU103" i="4"/>
  <c r="BU104" i="4"/>
  <c r="BU105" i="4"/>
  <c r="BU106" i="4"/>
  <c r="BU107" i="4"/>
  <c r="BU108" i="4"/>
  <c r="BU109" i="4"/>
  <c r="BU110" i="4"/>
  <c r="BU111" i="4"/>
  <c r="BU112" i="4"/>
  <c r="BU113" i="4"/>
  <c r="BU114" i="4"/>
  <c r="BU115" i="4"/>
  <c r="BU116" i="4"/>
  <c r="BU117" i="4"/>
  <c r="BU118" i="4"/>
  <c r="BU119" i="4"/>
  <c r="BU120" i="4"/>
  <c r="BU121" i="4"/>
  <c r="BU122" i="4"/>
  <c r="BU123" i="4"/>
  <c r="BU124" i="4"/>
  <c r="BU125" i="4"/>
  <c r="BU126" i="4"/>
  <c r="BU127" i="4"/>
  <c r="BU128" i="4"/>
  <c r="BU129" i="4"/>
  <c r="BU130" i="4"/>
  <c r="BU131" i="4"/>
  <c r="BU132" i="4"/>
  <c r="BU133" i="4"/>
  <c r="BU134" i="4"/>
  <c r="BU135" i="4"/>
  <c r="BU136" i="4"/>
  <c r="BU137" i="4"/>
  <c r="BU138" i="4"/>
  <c r="BU139" i="4"/>
  <c r="BU140" i="4"/>
  <c r="BU141" i="4"/>
  <c r="BU142" i="4"/>
  <c r="BU143" i="4"/>
  <c r="BU144" i="4"/>
  <c r="BU145" i="4"/>
  <c r="BU146" i="4"/>
  <c r="BU147" i="4"/>
  <c r="BU148" i="4"/>
  <c r="BU149" i="4"/>
  <c r="BU150" i="4"/>
  <c r="BU151" i="4"/>
  <c r="BU152" i="4"/>
  <c r="BU153" i="4"/>
  <c r="BU154" i="4"/>
  <c r="BU155" i="4"/>
  <c r="BU156" i="4"/>
  <c r="BU157" i="4"/>
  <c r="BU158" i="4"/>
  <c r="BU159" i="4"/>
  <c r="BU160" i="4"/>
  <c r="BU161" i="4"/>
  <c r="BU162" i="4"/>
  <c r="BU163" i="4"/>
  <c r="BU164" i="4"/>
  <c r="BU165" i="4"/>
  <c r="BU166" i="4"/>
  <c r="BU167" i="4"/>
  <c r="BU168" i="4"/>
  <c r="BU169" i="4"/>
  <c r="BU170" i="4"/>
  <c r="BU171" i="4"/>
  <c r="BU172" i="4"/>
  <c r="BU173" i="4"/>
  <c r="BU174" i="4"/>
  <c r="BU175" i="4"/>
  <c r="BU176" i="4"/>
  <c r="BU177" i="4"/>
  <c r="BU178" i="4"/>
  <c r="BU179" i="4"/>
  <c r="BU180" i="4"/>
  <c r="BU181" i="4"/>
  <c r="BU182" i="4"/>
  <c r="BU183" i="4"/>
  <c r="BU184" i="4"/>
  <c r="BU185" i="4"/>
  <c r="BU186" i="4"/>
  <c r="BU187" i="4"/>
  <c r="BU188" i="4"/>
  <c r="BU189" i="4"/>
  <c r="BU190" i="4"/>
  <c r="BU191" i="4"/>
  <c r="BU192" i="4"/>
  <c r="BU193" i="4"/>
  <c r="BU194" i="4"/>
  <c r="BU195" i="4"/>
  <c r="BU196" i="4"/>
  <c r="BU197" i="4"/>
  <c r="BU198" i="4"/>
  <c r="BU14" i="4"/>
  <c r="BR15" i="4"/>
  <c r="BR16" i="4"/>
  <c r="BR17" i="4"/>
  <c r="BR18" i="4"/>
  <c r="BR19" i="4"/>
  <c r="BR20" i="4"/>
  <c r="BR21" i="4"/>
  <c r="BR22" i="4"/>
  <c r="BR23" i="4"/>
  <c r="BR24" i="4"/>
  <c r="BR25" i="4"/>
  <c r="BR26" i="4"/>
  <c r="BR27" i="4"/>
  <c r="BR28" i="4"/>
  <c r="BR29" i="4"/>
  <c r="BR30" i="4"/>
  <c r="BR31" i="4"/>
  <c r="BR32" i="4"/>
  <c r="BR33" i="4"/>
  <c r="BR34" i="4"/>
  <c r="BR35" i="4"/>
  <c r="BR36" i="4"/>
  <c r="BR37" i="4"/>
  <c r="BR38" i="4"/>
  <c r="BR39" i="4"/>
  <c r="BR40" i="4"/>
  <c r="BR41" i="4"/>
  <c r="BR42" i="4"/>
  <c r="BR43" i="4"/>
  <c r="BR44" i="4"/>
  <c r="BR45" i="4"/>
  <c r="BR46" i="4"/>
  <c r="BR47" i="4"/>
  <c r="BR48" i="4"/>
  <c r="BR49" i="4"/>
  <c r="BR50" i="4"/>
  <c r="BR51" i="4"/>
  <c r="BR52" i="4"/>
  <c r="BR53" i="4"/>
  <c r="BR54" i="4"/>
  <c r="BR55" i="4"/>
  <c r="BR56" i="4"/>
  <c r="BR57" i="4"/>
  <c r="BR58" i="4"/>
  <c r="BR59" i="4"/>
  <c r="BR60" i="4"/>
  <c r="BR61" i="4"/>
  <c r="BR62" i="4"/>
  <c r="BR63" i="4"/>
  <c r="BR64" i="4"/>
  <c r="BR65" i="4"/>
  <c r="BR66" i="4"/>
  <c r="BR67" i="4"/>
  <c r="BR68" i="4"/>
  <c r="BR69" i="4"/>
  <c r="BR70" i="4"/>
  <c r="BR71" i="4"/>
  <c r="BR72" i="4"/>
  <c r="BR73" i="4"/>
  <c r="BR74" i="4"/>
  <c r="BR75" i="4"/>
  <c r="BR76" i="4"/>
  <c r="BR77" i="4"/>
  <c r="BR78" i="4"/>
  <c r="BR79" i="4"/>
  <c r="BR80" i="4"/>
  <c r="BR81" i="4"/>
  <c r="BR82" i="4"/>
  <c r="BR83" i="4"/>
  <c r="BR84" i="4"/>
  <c r="BR85" i="4"/>
  <c r="BR86" i="4"/>
  <c r="BR87" i="4"/>
  <c r="BR88" i="4"/>
  <c r="BR89" i="4"/>
  <c r="BR90" i="4"/>
  <c r="BR91" i="4"/>
  <c r="BR92" i="4"/>
  <c r="BR93" i="4"/>
  <c r="BR94" i="4"/>
  <c r="BR95" i="4"/>
  <c r="BR96" i="4"/>
  <c r="BR97" i="4"/>
  <c r="BR98" i="4"/>
  <c r="BR99" i="4"/>
  <c r="BR100" i="4"/>
  <c r="BR101" i="4"/>
  <c r="BR102" i="4"/>
  <c r="BR103" i="4"/>
  <c r="BR104" i="4"/>
  <c r="BR105" i="4"/>
  <c r="BR106" i="4"/>
  <c r="BR107" i="4"/>
  <c r="BR108" i="4"/>
  <c r="BR109" i="4"/>
  <c r="BR110" i="4"/>
  <c r="BR111" i="4"/>
  <c r="BR112" i="4"/>
  <c r="BR113" i="4"/>
  <c r="BR114" i="4"/>
  <c r="BR115" i="4"/>
  <c r="BR116" i="4"/>
  <c r="BR117" i="4"/>
  <c r="BR118" i="4"/>
  <c r="BR119" i="4"/>
  <c r="BR120" i="4"/>
  <c r="BR121" i="4"/>
  <c r="BR122" i="4"/>
  <c r="BR123" i="4"/>
  <c r="BR124" i="4"/>
  <c r="BR125" i="4"/>
  <c r="BR126" i="4"/>
  <c r="BR127" i="4"/>
  <c r="BR128" i="4"/>
  <c r="BR129" i="4"/>
  <c r="BR130" i="4"/>
  <c r="BR131" i="4"/>
  <c r="BR132" i="4"/>
  <c r="BR133" i="4"/>
  <c r="BR134" i="4"/>
  <c r="BR135" i="4"/>
  <c r="BR136" i="4"/>
  <c r="BR137" i="4"/>
  <c r="BR138" i="4"/>
  <c r="BR139" i="4"/>
  <c r="BR140" i="4"/>
  <c r="BR141" i="4"/>
  <c r="BR142" i="4"/>
  <c r="BR143" i="4"/>
  <c r="BR144" i="4"/>
  <c r="BR145" i="4"/>
  <c r="BR146" i="4"/>
  <c r="BR147" i="4"/>
  <c r="BR148" i="4"/>
  <c r="BR149" i="4"/>
  <c r="BR150" i="4"/>
  <c r="BR151" i="4"/>
  <c r="BR152" i="4"/>
  <c r="BR153" i="4"/>
  <c r="BR154" i="4"/>
  <c r="BR155" i="4"/>
  <c r="BR156" i="4"/>
  <c r="BR157" i="4"/>
  <c r="BR158" i="4"/>
  <c r="BR159" i="4"/>
  <c r="BR160" i="4"/>
  <c r="BR161" i="4"/>
  <c r="BR162" i="4"/>
  <c r="BR163" i="4"/>
  <c r="BR164" i="4"/>
  <c r="BR165" i="4"/>
  <c r="BR166" i="4"/>
  <c r="BR167" i="4"/>
  <c r="BR168" i="4"/>
  <c r="BR169" i="4"/>
  <c r="BR170" i="4"/>
  <c r="BR171" i="4"/>
  <c r="BR172" i="4"/>
  <c r="BR173" i="4"/>
  <c r="BR174" i="4"/>
  <c r="BR175" i="4"/>
  <c r="BR176" i="4"/>
  <c r="BR177" i="4"/>
  <c r="BR178" i="4"/>
  <c r="BR179" i="4"/>
  <c r="BR180" i="4"/>
  <c r="BR181" i="4"/>
  <c r="BR182" i="4"/>
  <c r="BR183" i="4"/>
  <c r="BR184" i="4"/>
  <c r="BR185" i="4"/>
  <c r="BR186" i="4"/>
  <c r="BR187" i="4"/>
  <c r="BR188" i="4"/>
  <c r="BR189" i="4"/>
  <c r="BR190" i="4"/>
  <c r="BR191" i="4"/>
  <c r="BR192" i="4"/>
  <c r="BR193" i="4"/>
  <c r="BR194" i="4"/>
  <c r="BR195" i="4"/>
  <c r="BR196" i="4"/>
  <c r="BR197" i="4"/>
  <c r="BR14" i="4"/>
  <c r="BO15" i="4"/>
  <c r="BO16" i="4"/>
  <c r="BO17" i="4"/>
  <c r="BO18" i="4"/>
  <c r="BO19" i="4"/>
  <c r="BO20" i="4"/>
  <c r="BO21" i="4"/>
  <c r="BO22" i="4"/>
  <c r="BO23" i="4"/>
  <c r="BO24" i="4"/>
  <c r="BO25" i="4"/>
  <c r="BO26" i="4"/>
  <c r="BO27" i="4"/>
  <c r="BO28" i="4"/>
  <c r="BO29" i="4"/>
  <c r="BO30" i="4"/>
  <c r="BO31" i="4"/>
  <c r="BO32" i="4"/>
  <c r="BO33" i="4"/>
  <c r="BO34" i="4"/>
  <c r="BO35" i="4"/>
  <c r="BO36" i="4"/>
  <c r="BO37" i="4"/>
  <c r="BO38" i="4"/>
  <c r="BO39" i="4"/>
  <c r="BO40" i="4"/>
  <c r="BO41" i="4"/>
  <c r="BO42" i="4"/>
  <c r="BO43" i="4"/>
  <c r="BO44" i="4"/>
  <c r="BO45" i="4"/>
  <c r="BO46" i="4"/>
  <c r="BO47" i="4"/>
  <c r="BO48" i="4"/>
  <c r="BO49" i="4"/>
  <c r="BO50" i="4"/>
  <c r="BO51" i="4"/>
  <c r="BO52" i="4"/>
  <c r="BO53" i="4"/>
  <c r="BO54" i="4"/>
  <c r="BO55" i="4"/>
  <c r="BO56" i="4"/>
  <c r="BO57" i="4"/>
  <c r="BO58" i="4"/>
  <c r="BO59" i="4"/>
  <c r="BO60" i="4"/>
  <c r="BO61" i="4"/>
  <c r="BO62" i="4"/>
  <c r="BO63" i="4"/>
  <c r="BO64" i="4"/>
  <c r="BO65" i="4"/>
  <c r="BO66" i="4"/>
  <c r="BO67" i="4"/>
  <c r="BO68" i="4"/>
  <c r="BO69" i="4"/>
  <c r="BO70" i="4"/>
  <c r="BO71" i="4"/>
  <c r="BO72" i="4"/>
  <c r="BO73" i="4"/>
  <c r="BO74" i="4"/>
  <c r="BO75" i="4"/>
  <c r="BO76" i="4"/>
  <c r="BO77" i="4"/>
  <c r="BO78" i="4"/>
  <c r="BO79" i="4"/>
  <c r="BO80" i="4"/>
  <c r="BO81" i="4"/>
  <c r="BO82" i="4"/>
  <c r="BO83" i="4"/>
  <c r="BO84" i="4"/>
  <c r="BO85" i="4"/>
  <c r="BO86" i="4"/>
  <c r="BO87" i="4"/>
  <c r="BO88" i="4"/>
  <c r="BO89" i="4"/>
  <c r="BO90" i="4"/>
  <c r="BO91" i="4"/>
  <c r="BO92" i="4"/>
  <c r="BO93" i="4"/>
  <c r="BO94" i="4"/>
  <c r="BO95" i="4"/>
  <c r="BO96" i="4"/>
  <c r="BO97" i="4"/>
  <c r="BO98" i="4"/>
  <c r="BO99" i="4"/>
  <c r="BO100" i="4"/>
  <c r="BO101" i="4"/>
  <c r="BO102" i="4"/>
  <c r="BO103" i="4"/>
  <c r="BO104" i="4"/>
  <c r="BO105" i="4"/>
  <c r="BO106" i="4"/>
  <c r="BO107" i="4"/>
  <c r="BO108" i="4"/>
  <c r="BO109" i="4"/>
  <c r="BO110" i="4"/>
  <c r="BO111" i="4"/>
  <c r="BO112" i="4"/>
  <c r="BO113" i="4"/>
  <c r="BO114" i="4"/>
  <c r="BO115" i="4"/>
  <c r="BO116" i="4"/>
  <c r="BO117" i="4"/>
  <c r="BO118" i="4"/>
  <c r="BO119" i="4"/>
  <c r="BO120" i="4"/>
  <c r="BO121" i="4"/>
  <c r="BO122" i="4"/>
  <c r="BO123" i="4"/>
  <c r="BO124" i="4"/>
  <c r="BO125" i="4"/>
  <c r="BO126" i="4"/>
  <c r="BO127" i="4"/>
  <c r="BO128" i="4"/>
  <c r="BO129" i="4"/>
  <c r="BO130" i="4"/>
  <c r="BO131" i="4"/>
  <c r="BO132" i="4"/>
  <c r="BO133" i="4"/>
  <c r="BO134" i="4"/>
  <c r="BO135" i="4"/>
  <c r="BO136" i="4"/>
  <c r="BO137" i="4"/>
  <c r="BO138" i="4"/>
  <c r="BO139" i="4"/>
  <c r="BO140" i="4"/>
  <c r="BO141" i="4"/>
  <c r="BO142" i="4"/>
  <c r="BO143" i="4"/>
  <c r="BO144" i="4"/>
  <c r="BO145" i="4"/>
  <c r="BO146" i="4"/>
  <c r="BO147" i="4"/>
  <c r="BO148" i="4"/>
  <c r="BO149" i="4"/>
  <c r="BO150" i="4"/>
  <c r="BO151" i="4"/>
  <c r="BO152" i="4"/>
  <c r="BO153" i="4"/>
  <c r="BO154" i="4"/>
  <c r="BO155" i="4"/>
  <c r="BO156" i="4"/>
  <c r="BO157" i="4"/>
  <c r="BO158" i="4"/>
  <c r="BO159" i="4"/>
  <c r="BO160" i="4"/>
  <c r="BO161" i="4"/>
  <c r="BO162" i="4"/>
  <c r="BO163" i="4"/>
  <c r="BO164" i="4"/>
  <c r="BO165" i="4"/>
  <c r="BO166" i="4"/>
  <c r="BO167" i="4"/>
  <c r="BO168" i="4"/>
  <c r="BO169" i="4"/>
  <c r="BO170" i="4"/>
  <c r="BO171" i="4"/>
  <c r="BO172" i="4"/>
  <c r="BO173" i="4"/>
  <c r="BO174" i="4"/>
  <c r="BO175" i="4"/>
  <c r="BO176" i="4"/>
  <c r="BO177" i="4"/>
  <c r="BO178" i="4"/>
  <c r="BO179" i="4"/>
  <c r="BO180" i="4"/>
  <c r="BO181" i="4"/>
  <c r="BO182" i="4"/>
  <c r="BO183" i="4"/>
  <c r="BO184" i="4"/>
  <c r="BO185" i="4"/>
  <c r="BO186" i="4"/>
  <c r="BO187" i="4"/>
  <c r="BO188" i="4"/>
  <c r="BO189" i="4"/>
  <c r="BO190" i="4"/>
  <c r="BO191" i="4"/>
  <c r="BO192" i="4"/>
  <c r="BO193" i="4"/>
  <c r="BO194" i="4"/>
  <c r="BO195" i="4"/>
  <c r="BO196" i="4"/>
  <c r="BO197" i="4"/>
  <c r="BO198" i="4"/>
  <c r="BO14" i="4"/>
  <c r="BL15" i="4"/>
  <c r="BL16" i="4"/>
  <c r="BL17" i="4"/>
  <c r="BL18" i="4"/>
  <c r="BL19" i="4"/>
  <c r="BL20" i="4"/>
  <c r="BL21" i="4"/>
  <c r="BL22" i="4"/>
  <c r="BL23" i="4"/>
  <c r="BL24" i="4"/>
  <c r="BL25" i="4"/>
  <c r="BL26" i="4"/>
  <c r="BL27" i="4"/>
  <c r="BL28" i="4"/>
  <c r="BL29" i="4"/>
  <c r="BL30" i="4"/>
  <c r="BL31" i="4"/>
  <c r="BL32" i="4"/>
  <c r="BL33" i="4"/>
  <c r="BL34" i="4"/>
  <c r="BL35" i="4"/>
  <c r="BL36" i="4"/>
  <c r="BL37" i="4"/>
  <c r="BL38" i="4"/>
  <c r="BL39" i="4"/>
  <c r="BL40" i="4"/>
  <c r="BL41" i="4"/>
  <c r="BL42" i="4"/>
  <c r="BL43" i="4"/>
  <c r="BL44" i="4"/>
  <c r="BL45" i="4"/>
  <c r="BL46" i="4"/>
  <c r="BL47" i="4"/>
  <c r="BL48" i="4"/>
  <c r="BL49" i="4"/>
  <c r="BL50" i="4"/>
  <c r="BL51" i="4"/>
  <c r="BL52" i="4"/>
  <c r="BL53" i="4"/>
  <c r="BL54" i="4"/>
  <c r="BL55" i="4"/>
  <c r="BL56" i="4"/>
  <c r="BL57" i="4"/>
  <c r="BL58" i="4"/>
  <c r="BL59" i="4"/>
  <c r="BL60" i="4"/>
  <c r="BL61" i="4"/>
  <c r="BL62" i="4"/>
  <c r="BL63" i="4"/>
  <c r="BL64" i="4"/>
  <c r="BL65" i="4"/>
  <c r="BL66" i="4"/>
  <c r="BL67" i="4"/>
  <c r="BL68" i="4"/>
  <c r="BL69" i="4"/>
  <c r="BL70" i="4"/>
  <c r="BL71" i="4"/>
  <c r="BL72" i="4"/>
  <c r="BL73" i="4"/>
  <c r="BL74" i="4"/>
  <c r="BL75" i="4"/>
  <c r="BL76" i="4"/>
  <c r="BL77" i="4"/>
  <c r="BL78" i="4"/>
  <c r="BL79" i="4"/>
  <c r="BL80" i="4"/>
  <c r="BL81" i="4"/>
  <c r="BL82" i="4"/>
  <c r="BL83" i="4"/>
  <c r="BL84" i="4"/>
  <c r="BL85" i="4"/>
  <c r="BL86" i="4"/>
  <c r="BL87" i="4"/>
  <c r="BL88" i="4"/>
  <c r="BL89" i="4"/>
  <c r="BL90" i="4"/>
  <c r="BL91" i="4"/>
  <c r="BL92" i="4"/>
  <c r="BL93" i="4"/>
  <c r="BL94" i="4"/>
  <c r="BL95" i="4"/>
  <c r="BL96" i="4"/>
  <c r="BL97" i="4"/>
  <c r="BL98" i="4"/>
  <c r="BL99" i="4"/>
  <c r="BL100" i="4"/>
  <c r="BL101" i="4"/>
  <c r="BL102" i="4"/>
  <c r="BL103" i="4"/>
  <c r="BL104" i="4"/>
  <c r="BL105" i="4"/>
  <c r="BL106" i="4"/>
  <c r="BL107" i="4"/>
  <c r="BL108" i="4"/>
  <c r="BL109" i="4"/>
  <c r="BL110" i="4"/>
  <c r="BL111" i="4"/>
  <c r="BL112" i="4"/>
  <c r="BL113" i="4"/>
  <c r="BL114" i="4"/>
  <c r="BL115" i="4"/>
  <c r="BL116" i="4"/>
  <c r="BL117" i="4"/>
  <c r="BL118" i="4"/>
  <c r="BL119" i="4"/>
  <c r="BL120" i="4"/>
  <c r="BL121" i="4"/>
  <c r="BL122" i="4"/>
  <c r="BL123" i="4"/>
  <c r="BL124" i="4"/>
  <c r="BL125" i="4"/>
  <c r="BL126" i="4"/>
  <c r="BL127" i="4"/>
  <c r="BL128" i="4"/>
  <c r="BL129" i="4"/>
  <c r="BL130" i="4"/>
  <c r="BL131" i="4"/>
  <c r="BL132" i="4"/>
  <c r="BL133" i="4"/>
  <c r="BL134" i="4"/>
  <c r="BL135" i="4"/>
  <c r="BL136" i="4"/>
  <c r="BL137" i="4"/>
  <c r="BL138" i="4"/>
  <c r="BL139" i="4"/>
  <c r="BL140" i="4"/>
  <c r="BL141" i="4"/>
  <c r="BL142" i="4"/>
  <c r="BL143" i="4"/>
  <c r="BL144" i="4"/>
  <c r="BL145" i="4"/>
  <c r="BL146" i="4"/>
  <c r="BL147" i="4"/>
  <c r="BL148" i="4"/>
  <c r="BL149" i="4"/>
  <c r="BL150" i="4"/>
  <c r="BL151" i="4"/>
  <c r="BL152" i="4"/>
  <c r="BL153" i="4"/>
  <c r="BL154" i="4"/>
  <c r="BL155" i="4"/>
  <c r="BL156" i="4"/>
  <c r="BL157" i="4"/>
  <c r="BL158" i="4"/>
  <c r="BL159" i="4"/>
  <c r="BL160" i="4"/>
  <c r="BL161" i="4"/>
  <c r="BL162" i="4"/>
  <c r="BL163" i="4"/>
  <c r="BL164" i="4"/>
  <c r="BL165" i="4"/>
  <c r="BL166" i="4"/>
  <c r="BL167" i="4"/>
  <c r="BL168" i="4"/>
  <c r="BL169" i="4"/>
  <c r="BL170" i="4"/>
  <c r="BL171" i="4"/>
  <c r="BL172" i="4"/>
  <c r="BL173" i="4"/>
  <c r="BL174" i="4"/>
  <c r="BL175" i="4"/>
  <c r="BL176" i="4"/>
  <c r="BL177" i="4"/>
  <c r="BL178" i="4"/>
  <c r="BL179" i="4"/>
  <c r="BL180" i="4"/>
  <c r="BL181" i="4"/>
  <c r="BL182" i="4"/>
  <c r="BL183" i="4"/>
  <c r="BL184" i="4"/>
  <c r="BL185" i="4"/>
  <c r="BL186" i="4"/>
  <c r="BL187" i="4"/>
  <c r="BL188" i="4"/>
  <c r="BL189" i="4"/>
  <c r="BL190" i="4"/>
  <c r="BL191" i="4"/>
  <c r="BL192" i="4"/>
  <c r="BL193" i="4"/>
  <c r="BL194" i="4"/>
  <c r="BL195" i="4"/>
  <c r="BL196" i="4"/>
  <c r="BL197" i="4"/>
  <c r="BL198" i="4"/>
  <c r="BL14" i="4"/>
  <c r="BS199" i="4"/>
  <c r="BQ199" i="4"/>
  <c r="BM199" i="4"/>
  <c r="BK199" i="4"/>
  <c r="BJ199" i="4"/>
  <c r="BI15" i="4"/>
  <c r="BI16" i="4"/>
  <c r="BI17" i="4"/>
  <c r="BI18" i="4"/>
  <c r="BI19" i="4"/>
  <c r="BI20" i="4"/>
  <c r="BI21" i="4"/>
  <c r="BI22" i="4"/>
  <c r="BI23" i="4"/>
  <c r="BI24" i="4"/>
  <c r="BI25" i="4"/>
  <c r="BI26" i="4"/>
  <c r="BI27" i="4"/>
  <c r="BI28" i="4"/>
  <c r="BI29" i="4"/>
  <c r="BI30" i="4"/>
  <c r="BI31" i="4"/>
  <c r="BI32" i="4"/>
  <c r="BI33" i="4"/>
  <c r="BI34" i="4"/>
  <c r="BI35" i="4"/>
  <c r="BI36" i="4"/>
  <c r="BI37" i="4"/>
  <c r="BI38" i="4"/>
  <c r="BI39" i="4"/>
  <c r="BI40" i="4"/>
  <c r="BI41" i="4"/>
  <c r="BI42" i="4"/>
  <c r="BI43" i="4"/>
  <c r="BI44" i="4"/>
  <c r="BI45" i="4"/>
  <c r="BI46" i="4"/>
  <c r="BI47" i="4"/>
  <c r="BI48" i="4"/>
  <c r="BI49" i="4"/>
  <c r="BI50" i="4"/>
  <c r="BI51" i="4"/>
  <c r="BI52" i="4"/>
  <c r="BI53" i="4"/>
  <c r="BI54" i="4"/>
  <c r="BI55" i="4"/>
  <c r="BI56" i="4"/>
  <c r="BI57" i="4"/>
  <c r="BI58" i="4"/>
  <c r="BI59" i="4"/>
  <c r="BI60" i="4"/>
  <c r="BI61" i="4"/>
  <c r="BI62" i="4"/>
  <c r="BI63" i="4"/>
  <c r="BI64" i="4"/>
  <c r="BI65" i="4"/>
  <c r="BI66" i="4"/>
  <c r="BI67" i="4"/>
  <c r="BI68" i="4"/>
  <c r="BI69" i="4"/>
  <c r="BI70" i="4"/>
  <c r="BI71" i="4"/>
  <c r="BI72" i="4"/>
  <c r="BI73" i="4"/>
  <c r="BI74" i="4"/>
  <c r="BI75" i="4"/>
  <c r="BI76" i="4"/>
  <c r="BI77" i="4"/>
  <c r="BI78" i="4"/>
  <c r="BI79" i="4"/>
  <c r="BI80" i="4"/>
  <c r="BI81" i="4"/>
  <c r="BI82" i="4"/>
  <c r="BI83" i="4"/>
  <c r="BI84" i="4"/>
  <c r="BI85" i="4"/>
  <c r="BI86" i="4"/>
  <c r="BI87" i="4"/>
  <c r="BI88" i="4"/>
  <c r="BI89" i="4"/>
  <c r="BI90" i="4"/>
  <c r="BI91" i="4"/>
  <c r="BI92" i="4"/>
  <c r="BI93" i="4"/>
  <c r="BI94" i="4"/>
  <c r="BI95" i="4"/>
  <c r="BI96" i="4"/>
  <c r="BI97" i="4"/>
  <c r="BI98" i="4"/>
  <c r="BI99" i="4"/>
  <c r="BI100" i="4"/>
  <c r="BI101" i="4"/>
  <c r="BI102" i="4"/>
  <c r="BI103" i="4"/>
  <c r="BI104" i="4"/>
  <c r="BI105" i="4"/>
  <c r="BI106" i="4"/>
  <c r="BI107" i="4"/>
  <c r="BI108" i="4"/>
  <c r="BI109" i="4"/>
  <c r="BI110" i="4"/>
  <c r="BI111" i="4"/>
  <c r="BI112" i="4"/>
  <c r="BI113" i="4"/>
  <c r="BI114" i="4"/>
  <c r="BI115" i="4"/>
  <c r="BI116" i="4"/>
  <c r="BI117" i="4"/>
  <c r="BI118" i="4"/>
  <c r="BI119" i="4"/>
  <c r="BI120" i="4"/>
  <c r="BI121" i="4"/>
  <c r="BI122" i="4"/>
  <c r="BI123" i="4"/>
  <c r="BI124" i="4"/>
  <c r="BI125" i="4"/>
  <c r="BI126" i="4"/>
  <c r="BI127" i="4"/>
  <c r="BI128" i="4"/>
  <c r="BI129" i="4"/>
  <c r="BI130" i="4"/>
  <c r="BI131" i="4"/>
  <c r="BI132" i="4"/>
  <c r="BI133" i="4"/>
  <c r="BI134" i="4"/>
  <c r="BI135" i="4"/>
  <c r="BI136" i="4"/>
  <c r="BI137" i="4"/>
  <c r="BI138" i="4"/>
  <c r="BI139" i="4"/>
  <c r="BI140" i="4"/>
  <c r="BI141" i="4"/>
  <c r="BI142" i="4"/>
  <c r="BI143" i="4"/>
  <c r="BI144" i="4"/>
  <c r="BI145" i="4"/>
  <c r="BI146" i="4"/>
  <c r="BI147" i="4"/>
  <c r="BI148" i="4"/>
  <c r="BI149" i="4"/>
  <c r="BI150" i="4"/>
  <c r="BI151" i="4"/>
  <c r="BI152" i="4"/>
  <c r="BI153" i="4"/>
  <c r="BI154" i="4"/>
  <c r="BI155" i="4"/>
  <c r="BI156" i="4"/>
  <c r="BI157" i="4"/>
  <c r="BI158" i="4"/>
  <c r="BI159" i="4"/>
  <c r="BI160" i="4"/>
  <c r="BI161" i="4"/>
  <c r="BI162" i="4"/>
  <c r="BI163" i="4"/>
  <c r="BI164" i="4"/>
  <c r="BI165" i="4"/>
  <c r="BI166" i="4"/>
  <c r="BI167" i="4"/>
  <c r="BI168" i="4"/>
  <c r="BI169" i="4"/>
  <c r="BI170" i="4"/>
  <c r="BI171" i="4"/>
  <c r="BI172" i="4"/>
  <c r="BI173" i="4"/>
  <c r="BI174" i="4"/>
  <c r="BI175" i="4"/>
  <c r="BI176" i="4"/>
  <c r="BI177" i="4"/>
  <c r="BI178" i="4"/>
  <c r="BI179" i="4"/>
  <c r="BI180" i="4"/>
  <c r="BI181" i="4"/>
  <c r="BI182" i="4"/>
  <c r="BI183" i="4"/>
  <c r="BI184" i="4"/>
  <c r="BI185" i="4"/>
  <c r="BI186" i="4"/>
  <c r="BI187" i="4"/>
  <c r="BI188" i="4"/>
  <c r="BI189" i="4"/>
  <c r="BI190" i="4"/>
  <c r="BI191" i="4"/>
  <c r="BI192" i="4"/>
  <c r="BI193" i="4"/>
  <c r="BI194" i="4"/>
  <c r="BI195" i="4"/>
  <c r="BI196" i="4"/>
  <c r="BI197" i="4"/>
  <c r="BI198" i="4"/>
  <c r="BF15" i="4"/>
  <c r="BF16" i="4"/>
  <c r="BF17" i="4"/>
  <c r="BF18" i="4"/>
  <c r="BF19" i="4"/>
  <c r="BF20" i="4"/>
  <c r="BF21" i="4"/>
  <c r="BF22" i="4"/>
  <c r="BF23" i="4"/>
  <c r="BF24" i="4"/>
  <c r="BF25" i="4"/>
  <c r="BF26" i="4"/>
  <c r="BF27" i="4"/>
  <c r="BF28" i="4"/>
  <c r="BF29" i="4"/>
  <c r="BF30" i="4"/>
  <c r="BF31" i="4"/>
  <c r="BF32" i="4"/>
  <c r="BF33" i="4"/>
  <c r="BF34" i="4"/>
  <c r="BF35" i="4"/>
  <c r="BF36" i="4"/>
  <c r="BF37" i="4"/>
  <c r="BF38" i="4"/>
  <c r="BF39" i="4"/>
  <c r="BF40" i="4"/>
  <c r="BF41" i="4"/>
  <c r="BF42" i="4"/>
  <c r="BF43" i="4"/>
  <c r="BF44" i="4"/>
  <c r="BF45" i="4"/>
  <c r="BF46" i="4"/>
  <c r="BF47" i="4"/>
  <c r="BF48" i="4"/>
  <c r="BF49" i="4"/>
  <c r="BF50" i="4"/>
  <c r="BF51" i="4"/>
  <c r="BF52" i="4"/>
  <c r="BF53" i="4"/>
  <c r="BF54" i="4"/>
  <c r="BF55" i="4"/>
  <c r="BF56" i="4"/>
  <c r="BF57" i="4"/>
  <c r="BF58" i="4"/>
  <c r="BF59" i="4"/>
  <c r="BF60" i="4"/>
  <c r="BF61" i="4"/>
  <c r="BF62" i="4"/>
  <c r="BF63" i="4"/>
  <c r="BF64" i="4"/>
  <c r="BF65" i="4"/>
  <c r="BF66" i="4"/>
  <c r="BF67" i="4"/>
  <c r="BF68" i="4"/>
  <c r="BF69" i="4"/>
  <c r="BF70" i="4"/>
  <c r="BF71" i="4"/>
  <c r="BF72" i="4"/>
  <c r="BF73" i="4"/>
  <c r="BF74" i="4"/>
  <c r="BF75" i="4"/>
  <c r="BF76" i="4"/>
  <c r="BF77" i="4"/>
  <c r="BF78" i="4"/>
  <c r="BF79" i="4"/>
  <c r="BF80" i="4"/>
  <c r="BF81" i="4"/>
  <c r="BF82" i="4"/>
  <c r="BF83" i="4"/>
  <c r="BF84" i="4"/>
  <c r="BF85" i="4"/>
  <c r="BF86" i="4"/>
  <c r="BF87" i="4"/>
  <c r="BF88" i="4"/>
  <c r="BF89" i="4"/>
  <c r="BF90" i="4"/>
  <c r="BF91" i="4"/>
  <c r="BF92" i="4"/>
  <c r="BF93" i="4"/>
  <c r="BF94" i="4"/>
  <c r="BF95" i="4"/>
  <c r="BF96" i="4"/>
  <c r="BF97" i="4"/>
  <c r="BF98" i="4"/>
  <c r="BF99" i="4"/>
  <c r="BF100" i="4"/>
  <c r="BF101" i="4"/>
  <c r="BF102" i="4"/>
  <c r="BF103" i="4"/>
  <c r="BF104" i="4"/>
  <c r="BF105" i="4"/>
  <c r="BF106" i="4"/>
  <c r="BF107" i="4"/>
  <c r="BF108" i="4"/>
  <c r="BF109" i="4"/>
  <c r="BF110" i="4"/>
  <c r="BF111" i="4"/>
  <c r="BF112" i="4"/>
  <c r="BF113" i="4"/>
  <c r="BF114" i="4"/>
  <c r="BF115" i="4"/>
  <c r="BF116" i="4"/>
  <c r="BF117" i="4"/>
  <c r="BF118" i="4"/>
  <c r="BF119" i="4"/>
  <c r="BF120" i="4"/>
  <c r="BF121" i="4"/>
  <c r="BF122" i="4"/>
  <c r="BF123" i="4"/>
  <c r="BF124" i="4"/>
  <c r="BF125" i="4"/>
  <c r="BF126" i="4"/>
  <c r="BF127" i="4"/>
  <c r="BF128" i="4"/>
  <c r="BF129" i="4"/>
  <c r="BF130" i="4"/>
  <c r="BF131" i="4"/>
  <c r="BF132" i="4"/>
  <c r="BF133" i="4"/>
  <c r="BF134" i="4"/>
  <c r="BF135" i="4"/>
  <c r="BF136" i="4"/>
  <c r="BF137" i="4"/>
  <c r="BF138" i="4"/>
  <c r="BF139" i="4"/>
  <c r="BF140" i="4"/>
  <c r="BF141" i="4"/>
  <c r="BF142" i="4"/>
  <c r="BF143" i="4"/>
  <c r="BF144" i="4"/>
  <c r="BF145" i="4"/>
  <c r="BF146" i="4"/>
  <c r="BF147" i="4"/>
  <c r="BF148" i="4"/>
  <c r="BF149" i="4"/>
  <c r="BF150" i="4"/>
  <c r="BF151" i="4"/>
  <c r="BF152" i="4"/>
  <c r="BF153" i="4"/>
  <c r="BF154" i="4"/>
  <c r="BF155" i="4"/>
  <c r="BF156" i="4"/>
  <c r="BF157" i="4"/>
  <c r="BF158" i="4"/>
  <c r="BF159" i="4"/>
  <c r="BF160" i="4"/>
  <c r="BF161" i="4"/>
  <c r="BF162" i="4"/>
  <c r="BF163" i="4"/>
  <c r="BF164" i="4"/>
  <c r="BF165" i="4"/>
  <c r="BF166" i="4"/>
  <c r="BF167" i="4"/>
  <c r="BF168" i="4"/>
  <c r="BF169" i="4"/>
  <c r="BF170" i="4"/>
  <c r="BF171" i="4"/>
  <c r="BF172" i="4"/>
  <c r="BF173" i="4"/>
  <c r="BF174" i="4"/>
  <c r="BF175" i="4"/>
  <c r="BF176" i="4"/>
  <c r="BF177" i="4"/>
  <c r="BF178" i="4"/>
  <c r="BF179" i="4"/>
  <c r="BF180" i="4"/>
  <c r="BF181" i="4"/>
  <c r="BF182" i="4"/>
  <c r="BF183" i="4"/>
  <c r="BF184" i="4"/>
  <c r="BF185" i="4"/>
  <c r="BF186" i="4"/>
  <c r="BF187" i="4"/>
  <c r="BF188" i="4"/>
  <c r="BF189" i="4"/>
  <c r="BF190" i="4"/>
  <c r="BF191" i="4"/>
  <c r="BF192" i="4"/>
  <c r="BF193" i="4"/>
  <c r="BF194" i="4"/>
  <c r="BF195" i="4"/>
  <c r="BF196" i="4"/>
  <c r="BF197" i="4"/>
  <c r="BF198" i="4"/>
  <c r="BC15" i="4"/>
  <c r="BC16" i="4"/>
  <c r="BC17" i="4"/>
  <c r="BC18" i="4"/>
  <c r="BC19" i="4"/>
  <c r="BC20" i="4"/>
  <c r="BC21" i="4"/>
  <c r="BC22" i="4"/>
  <c r="BC23" i="4"/>
  <c r="BC24" i="4"/>
  <c r="BC25" i="4"/>
  <c r="BC26" i="4"/>
  <c r="BC27" i="4"/>
  <c r="BC28" i="4"/>
  <c r="BC29" i="4"/>
  <c r="BC30" i="4"/>
  <c r="BC31" i="4"/>
  <c r="BC32" i="4"/>
  <c r="BC33" i="4"/>
  <c r="BC34" i="4"/>
  <c r="BC35" i="4"/>
  <c r="BC36" i="4"/>
  <c r="BC37" i="4"/>
  <c r="BC38" i="4"/>
  <c r="BC39" i="4"/>
  <c r="BC40" i="4"/>
  <c r="BC41" i="4"/>
  <c r="BC42" i="4"/>
  <c r="BC43" i="4"/>
  <c r="BC44" i="4"/>
  <c r="BC45" i="4"/>
  <c r="BC46" i="4"/>
  <c r="BC47" i="4"/>
  <c r="BC48" i="4"/>
  <c r="BC49" i="4"/>
  <c r="BC50" i="4"/>
  <c r="BC51" i="4"/>
  <c r="BC52" i="4"/>
  <c r="BC53" i="4"/>
  <c r="BC54" i="4"/>
  <c r="BC55" i="4"/>
  <c r="BC56" i="4"/>
  <c r="BC57" i="4"/>
  <c r="BC58" i="4"/>
  <c r="BC59" i="4"/>
  <c r="BC60" i="4"/>
  <c r="BC61" i="4"/>
  <c r="BC62" i="4"/>
  <c r="BC63" i="4"/>
  <c r="BC64" i="4"/>
  <c r="BC65" i="4"/>
  <c r="BC66" i="4"/>
  <c r="BC67" i="4"/>
  <c r="BC68" i="4"/>
  <c r="BC69" i="4"/>
  <c r="BC70" i="4"/>
  <c r="BC71" i="4"/>
  <c r="BC72" i="4"/>
  <c r="BC73" i="4"/>
  <c r="BC74" i="4"/>
  <c r="BC75" i="4"/>
  <c r="BC76" i="4"/>
  <c r="BC77" i="4"/>
  <c r="BC78" i="4"/>
  <c r="BC79" i="4"/>
  <c r="BC80" i="4"/>
  <c r="BC81" i="4"/>
  <c r="BC82" i="4"/>
  <c r="BC83" i="4"/>
  <c r="BC84" i="4"/>
  <c r="BC85" i="4"/>
  <c r="BC86" i="4"/>
  <c r="BC87" i="4"/>
  <c r="BC88" i="4"/>
  <c r="BC89" i="4"/>
  <c r="BC90" i="4"/>
  <c r="BC91" i="4"/>
  <c r="BC92" i="4"/>
  <c r="BC93" i="4"/>
  <c r="BC94" i="4"/>
  <c r="BC95" i="4"/>
  <c r="BC96" i="4"/>
  <c r="BC97" i="4"/>
  <c r="BC98" i="4"/>
  <c r="BC99" i="4"/>
  <c r="BC100" i="4"/>
  <c r="BC101" i="4"/>
  <c r="BC102" i="4"/>
  <c r="BC103" i="4"/>
  <c r="BC104" i="4"/>
  <c r="BC105" i="4"/>
  <c r="BC106" i="4"/>
  <c r="BC107" i="4"/>
  <c r="BC108" i="4"/>
  <c r="BC109" i="4"/>
  <c r="BC110" i="4"/>
  <c r="BC111" i="4"/>
  <c r="BC112" i="4"/>
  <c r="BC113" i="4"/>
  <c r="BC114" i="4"/>
  <c r="BC115" i="4"/>
  <c r="BC116" i="4"/>
  <c r="BC117" i="4"/>
  <c r="BC118" i="4"/>
  <c r="BC119" i="4"/>
  <c r="BC120" i="4"/>
  <c r="BC121" i="4"/>
  <c r="BC122" i="4"/>
  <c r="BC123" i="4"/>
  <c r="BC124" i="4"/>
  <c r="BC125" i="4"/>
  <c r="BC126" i="4"/>
  <c r="BC127" i="4"/>
  <c r="BC128" i="4"/>
  <c r="BC129" i="4"/>
  <c r="BC130" i="4"/>
  <c r="BC131" i="4"/>
  <c r="BC132" i="4"/>
  <c r="BC133" i="4"/>
  <c r="BC134" i="4"/>
  <c r="BC135" i="4"/>
  <c r="BC136" i="4"/>
  <c r="BC137" i="4"/>
  <c r="BC138" i="4"/>
  <c r="BC139" i="4"/>
  <c r="BC140" i="4"/>
  <c r="BC141" i="4"/>
  <c r="BC142" i="4"/>
  <c r="BC143" i="4"/>
  <c r="BC144" i="4"/>
  <c r="BC145" i="4"/>
  <c r="BC146" i="4"/>
  <c r="BC147" i="4"/>
  <c r="BC148" i="4"/>
  <c r="BC149" i="4"/>
  <c r="BC150" i="4"/>
  <c r="BC151" i="4"/>
  <c r="BC152" i="4"/>
  <c r="BC153" i="4"/>
  <c r="BC154" i="4"/>
  <c r="BC155" i="4"/>
  <c r="BC156" i="4"/>
  <c r="BC157" i="4"/>
  <c r="BC158" i="4"/>
  <c r="BC159" i="4"/>
  <c r="BC160" i="4"/>
  <c r="BC161" i="4"/>
  <c r="BC162" i="4"/>
  <c r="BC163" i="4"/>
  <c r="BC164" i="4"/>
  <c r="BC165" i="4"/>
  <c r="BC166" i="4"/>
  <c r="BC167" i="4"/>
  <c r="BC168" i="4"/>
  <c r="BC169" i="4"/>
  <c r="BC170" i="4"/>
  <c r="BC171" i="4"/>
  <c r="BC172" i="4"/>
  <c r="BC173" i="4"/>
  <c r="BC174" i="4"/>
  <c r="BC175" i="4"/>
  <c r="BC176" i="4"/>
  <c r="BC177" i="4"/>
  <c r="BC178" i="4"/>
  <c r="BC179" i="4"/>
  <c r="BC180" i="4"/>
  <c r="BC181" i="4"/>
  <c r="BC182" i="4"/>
  <c r="BC183" i="4"/>
  <c r="BC184" i="4"/>
  <c r="BC185" i="4"/>
  <c r="BC186" i="4"/>
  <c r="BC187" i="4"/>
  <c r="BC188" i="4"/>
  <c r="BC189" i="4"/>
  <c r="BC190" i="4"/>
  <c r="BC191" i="4"/>
  <c r="BC192" i="4"/>
  <c r="BC193" i="4"/>
  <c r="BC194" i="4"/>
  <c r="BC195" i="4"/>
  <c r="BC196" i="4"/>
  <c r="BC197" i="4"/>
  <c r="BC198" i="4"/>
  <c r="AZ15" i="4"/>
  <c r="AZ16" i="4"/>
  <c r="AZ17" i="4"/>
  <c r="AZ18" i="4"/>
  <c r="AZ19" i="4"/>
  <c r="AZ20" i="4"/>
  <c r="AZ21" i="4"/>
  <c r="AZ22" i="4"/>
  <c r="AZ23" i="4"/>
  <c r="AZ24" i="4"/>
  <c r="AZ25" i="4"/>
  <c r="AZ26" i="4"/>
  <c r="AZ27" i="4"/>
  <c r="AZ28" i="4"/>
  <c r="AZ29" i="4"/>
  <c r="AZ30" i="4"/>
  <c r="AZ31" i="4"/>
  <c r="AZ32" i="4"/>
  <c r="AZ33" i="4"/>
  <c r="AZ34" i="4"/>
  <c r="AZ35" i="4"/>
  <c r="AZ36" i="4"/>
  <c r="AZ37" i="4"/>
  <c r="AZ38" i="4"/>
  <c r="AZ39" i="4"/>
  <c r="AZ40" i="4"/>
  <c r="AZ41" i="4"/>
  <c r="AZ42" i="4"/>
  <c r="AZ43" i="4"/>
  <c r="AZ44" i="4"/>
  <c r="AZ45" i="4"/>
  <c r="AZ46" i="4"/>
  <c r="AZ47" i="4"/>
  <c r="AZ48" i="4"/>
  <c r="AZ49" i="4"/>
  <c r="AZ50" i="4"/>
  <c r="AZ51" i="4"/>
  <c r="AZ52" i="4"/>
  <c r="AZ53" i="4"/>
  <c r="AZ54" i="4"/>
  <c r="AZ55" i="4"/>
  <c r="AZ56" i="4"/>
  <c r="AZ57" i="4"/>
  <c r="AZ58" i="4"/>
  <c r="AZ59" i="4"/>
  <c r="AZ60" i="4"/>
  <c r="AZ61" i="4"/>
  <c r="AZ62" i="4"/>
  <c r="AZ63" i="4"/>
  <c r="AZ64" i="4"/>
  <c r="AZ65" i="4"/>
  <c r="AZ66" i="4"/>
  <c r="AZ67" i="4"/>
  <c r="AZ68" i="4"/>
  <c r="AZ69" i="4"/>
  <c r="AZ70" i="4"/>
  <c r="AZ71" i="4"/>
  <c r="AZ72" i="4"/>
  <c r="AZ73" i="4"/>
  <c r="AZ74" i="4"/>
  <c r="AZ75" i="4"/>
  <c r="AZ76" i="4"/>
  <c r="AZ77" i="4"/>
  <c r="AZ78" i="4"/>
  <c r="AZ79" i="4"/>
  <c r="AZ80" i="4"/>
  <c r="AZ81" i="4"/>
  <c r="AZ82" i="4"/>
  <c r="AZ83" i="4"/>
  <c r="AZ84" i="4"/>
  <c r="AZ85" i="4"/>
  <c r="AZ86" i="4"/>
  <c r="AZ87" i="4"/>
  <c r="AZ88" i="4"/>
  <c r="AZ89" i="4"/>
  <c r="AZ90" i="4"/>
  <c r="AZ91" i="4"/>
  <c r="AZ92" i="4"/>
  <c r="AZ93" i="4"/>
  <c r="AZ94" i="4"/>
  <c r="AZ95" i="4"/>
  <c r="AZ96" i="4"/>
  <c r="AZ97" i="4"/>
  <c r="AZ98" i="4"/>
  <c r="AZ99" i="4"/>
  <c r="AZ100" i="4"/>
  <c r="AZ101" i="4"/>
  <c r="AZ102" i="4"/>
  <c r="AZ103" i="4"/>
  <c r="AZ104" i="4"/>
  <c r="AZ105" i="4"/>
  <c r="AZ106" i="4"/>
  <c r="AZ107" i="4"/>
  <c r="AZ108" i="4"/>
  <c r="AZ109" i="4"/>
  <c r="AZ110" i="4"/>
  <c r="AZ111" i="4"/>
  <c r="AZ112" i="4"/>
  <c r="AZ113" i="4"/>
  <c r="AZ114" i="4"/>
  <c r="AZ115" i="4"/>
  <c r="AZ116" i="4"/>
  <c r="AZ117" i="4"/>
  <c r="AZ118" i="4"/>
  <c r="AZ119" i="4"/>
  <c r="AZ120" i="4"/>
  <c r="AZ121" i="4"/>
  <c r="AZ122" i="4"/>
  <c r="AZ123" i="4"/>
  <c r="AZ124" i="4"/>
  <c r="AZ125" i="4"/>
  <c r="AZ126" i="4"/>
  <c r="AZ127" i="4"/>
  <c r="AZ128" i="4"/>
  <c r="AZ129" i="4"/>
  <c r="AZ130" i="4"/>
  <c r="AZ131" i="4"/>
  <c r="AZ132" i="4"/>
  <c r="AZ133" i="4"/>
  <c r="AZ134" i="4"/>
  <c r="AZ135" i="4"/>
  <c r="AZ136" i="4"/>
  <c r="AZ137" i="4"/>
  <c r="AZ138" i="4"/>
  <c r="AZ139" i="4"/>
  <c r="AZ140" i="4"/>
  <c r="AZ141" i="4"/>
  <c r="AZ142" i="4"/>
  <c r="AZ143" i="4"/>
  <c r="AZ144" i="4"/>
  <c r="AZ145" i="4"/>
  <c r="AZ146" i="4"/>
  <c r="AZ147" i="4"/>
  <c r="AZ148" i="4"/>
  <c r="AZ149" i="4"/>
  <c r="AZ150" i="4"/>
  <c r="AZ151" i="4"/>
  <c r="AZ152" i="4"/>
  <c r="AZ153" i="4"/>
  <c r="AZ154" i="4"/>
  <c r="AZ155" i="4"/>
  <c r="AZ156" i="4"/>
  <c r="AZ157" i="4"/>
  <c r="AZ158" i="4"/>
  <c r="AZ159" i="4"/>
  <c r="AZ160" i="4"/>
  <c r="AZ161" i="4"/>
  <c r="AZ162" i="4"/>
  <c r="AZ163" i="4"/>
  <c r="AZ164" i="4"/>
  <c r="AZ165" i="4"/>
  <c r="AZ166" i="4"/>
  <c r="AZ167" i="4"/>
  <c r="AZ168" i="4"/>
  <c r="AZ169" i="4"/>
  <c r="AZ170" i="4"/>
  <c r="AZ171" i="4"/>
  <c r="AZ172" i="4"/>
  <c r="AZ173" i="4"/>
  <c r="AZ174" i="4"/>
  <c r="AZ175" i="4"/>
  <c r="AZ176" i="4"/>
  <c r="AZ177" i="4"/>
  <c r="AZ178" i="4"/>
  <c r="AZ179" i="4"/>
  <c r="AZ180" i="4"/>
  <c r="AZ181" i="4"/>
  <c r="AZ182" i="4"/>
  <c r="AZ183" i="4"/>
  <c r="AZ184" i="4"/>
  <c r="AZ185" i="4"/>
  <c r="AZ186" i="4"/>
  <c r="AZ187" i="4"/>
  <c r="AZ188" i="4"/>
  <c r="AZ189" i="4"/>
  <c r="AZ190" i="4"/>
  <c r="AZ191" i="4"/>
  <c r="AZ192" i="4"/>
  <c r="AZ193" i="4"/>
  <c r="AZ194" i="4"/>
  <c r="AZ195" i="4"/>
  <c r="AZ196" i="4"/>
  <c r="AZ197" i="4"/>
  <c r="AZ198" i="4"/>
  <c r="AW15" i="4"/>
  <c r="AW16" i="4"/>
  <c r="AW17" i="4"/>
  <c r="AW18" i="4"/>
  <c r="AW19" i="4"/>
  <c r="AW20" i="4"/>
  <c r="AW21" i="4"/>
  <c r="AW22" i="4"/>
  <c r="AW23" i="4"/>
  <c r="AW24" i="4"/>
  <c r="AW25" i="4"/>
  <c r="AW26" i="4"/>
  <c r="AW27" i="4"/>
  <c r="AW28" i="4"/>
  <c r="AW29" i="4"/>
  <c r="AW30" i="4"/>
  <c r="AW31" i="4"/>
  <c r="AW32" i="4"/>
  <c r="AW33" i="4"/>
  <c r="AW34" i="4"/>
  <c r="AW35" i="4"/>
  <c r="AW36" i="4"/>
  <c r="AW37" i="4"/>
  <c r="AW38" i="4"/>
  <c r="AW39" i="4"/>
  <c r="AW40" i="4"/>
  <c r="AW41" i="4"/>
  <c r="AW42" i="4"/>
  <c r="AW43" i="4"/>
  <c r="AW44" i="4"/>
  <c r="AW45" i="4"/>
  <c r="AW46" i="4"/>
  <c r="AW47" i="4"/>
  <c r="AW48" i="4"/>
  <c r="AW49" i="4"/>
  <c r="AW50" i="4"/>
  <c r="AW51" i="4"/>
  <c r="AW52" i="4"/>
  <c r="AW53" i="4"/>
  <c r="AW54" i="4"/>
  <c r="AW55" i="4"/>
  <c r="AW56" i="4"/>
  <c r="AW57" i="4"/>
  <c r="AW58" i="4"/>
  <c r="AW59" i="4"/>
  <c r="AW60" i="4"/>
  <c r="AW61" i="4"/>
  <c r="AW62" i="4"/>
  <c r="AW63" i="4"/>
  <c r="AW64" i="4"/>
  <c r="AW65" i="4"/>
  <c r="AW66" i="4"/>
  <c r="AW67" i="4"/>
  <c r="AW68" i="4"/>
  <c r="AW69" i="4"/>
  <c r="AW70" i="4"/>
  <c r="AW71" i="4"/>
  <c r="AW72" i="4"/>
  <c r="AW73" i="4"/>
  <c r="AW74" i="4"/>
  <c r="AW75" i="4"/>
  <c r="AW76" i="4"/>
  <c r="AW77" i="4"/>
  <c r="AW78" i="4"/>
  <c r="AW79" i="4"/>
  <c r="AW80" i="4"/>
  <c r="AW81" i="4"/>
  <c r="AW82" i="4"/>
  <c r="AW83" i="4"/>
  <c r="AW84" i="4"/>
  <c r="AW85" i="4"/>
  <c r="AW86" i="4"/>
  <c r="AW87" i="4"/>
  <c r="AW88" i="4"/>
  <c r="AW89" i="4"/>
  <c r="AW90" i="4"/>
  <c r="AW91" i="4"/>
  <c r="AW92" i="4"/>
  <c r="AW93" i="4"/>
  <c r="AW94" i="4"/>
  <c r="AW95" i="4"/>
  <c r="AW96" i="4"/>
  <c r="AW97" i="4"/>
  <c r="AW98" i="4"/>
  <c r="AW99" i="4"/>
  <c r="AW100" i="4"/>
  <c r="AW101" i="4"/>
  <c r="AW102" i="4"/>
  <c r="AW103" i="4"/>
  <c r="AW104" i="4"/>
  <c r="AW105" i="4"/>
  <c r="AW106" i="4"/>
  <c r="AW107" i="4"/>
  <c r="AW108" i="4"/>
  <c r="AW109" i="4"/>
  <c r="AW110" i="4"/>
  <c r="AW111" i="4"/>
  <c r="AW112" i="4"/>
  <c r="AW113" i="4"/>
  <c r="AW114" i="4"/>
  <c r="AW115" i="4"/>
  <c r="AW116" i="4"/>
  <c r="AW117" i="4"/>
  <c r="AW118" i="4"/>
  <c r="AW119" i="4"/>
  <c r="AW120" i="4"/>
  <c r="AW121" i="4"/>
  <c r="AW122" i="4"/>
  <c r="AW123" i="4"/>
  <c r="AW124" i="4"/>
  <c r="AW125" i="4"/>
  <c r="AW126" i="4"/>
  <c r="AW127" i="4"/>
  <c r="AW128" i="4"/>
  <c r="AW129" i="4"/>
  <c r="AW130" i="4"/>
  <c r="AW131" i="4"/>
  <c r="AW132" i="4"/>
  <c r="AW133" i="4"/>
  <c r="AW134" i="4"/>
  <c r="AW135" i="4"/>
  <c r="AW136" i="4"/>
  <c r="AW137" i="4"/>
  <c r="AW138" i="4"/>
  <c r="AW139" i="4"/>
  <c r="AW140" i="4"/>
  <c r="AW141" i="4"/>
  <c r="AW142" i="4"/>
  <c r="AW143" i="4"/>
  <c r="AW144" i="4"/>
  <c r="AW145" i="4"/>
  <c r="AW146" i="4"/>
  <c r="AW147" i="4"/>
  <c r="AW148" i="4"/>
  <c r="AW149" i="4"/>
  <c r="AW150" i="4"/>
  <c r="AW151" i="4"/>
  <c r="AW152" i="4"/>
  <c r="AW153" i="4"/>
  <c r="AW154" i="4"/>
  <c r="AW155" i="4"/>
  <c r="AW156" i="4"/>
  <c r="AW157" i="4"/>
  <c r="AW158" i="4"/>
  <c r="AW159" i="4"/>
  <c r="AW160" i="4"/>
  <c r="AW161" i="4"/>
  <c r="AW162" i="4"/>
  <c r="AW163" i="4"/>
  <c r="AW164" i="4"/>
  <c r="AW165" i="4"/>
  <c r="AW166" i="4"/>
  <c r="AW167" i="4"/>
  <c r="AW168" i="4"/>
  <c r="AW169" i="4"/>
  <c r="AW170" i="4"/>
  <c r="AW171" i="4"/>
  <c r="AW172" i="4"/>
  <c r="AW173" i="4"/>
  <c r="AW174" i="4"/>
  <c r="AW175" i="4"/>
  <c r="AW176" i="4"/>
  <c r="AW177" i="4"/>
  <c r="AW178" i="4"/>
  <c r="AW179" i="4"/>
  <c r="AW180" i="4"/>
  <c r="AW181" i="4"/>
  <c r="AW182" i="4"/>
  <c r="AW183" i="4"/>
  <c r="AW184" i="4"/>
  <c r="AW185" i="4"/>
  <c r="AW186" i="4"/>
  <c r="AW187" i="4"/>
  <c r="AW188" i="4"/>
  <c r="AW189" i="4"/>
  <c r="AW190" i="4"/>
  <c r="AW191" i="4"/>
  <c r="AW192" i="4"/>
  <c r="AW193" i="4"/>
  <c r="AW194" i="4"/>
  <c r="AW195" i="4"/>
  <c r="AW196" i="4"/>
  <c r="AW197" i="4"/>
  <c r="AW198" i="4"/>
  <c r="AT15" i="4"/>
  <c r="AT16" i="4"/>
  <c r="AT17" i="4"/>
  <c r="AT18" i="4"/>
  <c r="AT19" i="4"/>
  <c r="AT20" i="4"/>
  <c r="AT21" i="4"/>
  <c r="AT22" i="4"/>
  <c r="AT23" i="4"/>
  <c r="AT24" i="4"/>
  <c r="AT25" i="4"/>
  <c r="AT26" i="4"/>
  <c r="AT27" i="4"/>
  <c r="AT28" i="4"/>
  <c r="AT29" i="4"/>
  <c r="AT30" i="4"/>
  <c r="AT31" i="4"/>
  <c r="AT32" i="4"/>
  <c r="AT33" i="4"/>
  <c r="AT34" i="4"/>
  <c r="AT35" i="4"/>
  <c r="AT36" i="4"/>
  <c r="AT37" i="4"/>
  <c r="AT38" i="4"/>
  <c r="AT39" i="4"/>
  <c r="AT40" i="4"/>
  <c r="AT41" i="4"/>
  <c r="AT42" i="4"/>
  <c r="AT43" i="4"/>
  <c r="AT44" i="4"/>
  <c r="AT45" i="4"/>
  <c r="AT46" i="4"/>
  <c r="AT47" i="4"/>
  <c r="AT48" i="4"/>
  <c r="AT49" i="4"/>
  <c r="AT50" i="4"/>
  <c r="AT51" i="4"/>
  <c r="AT52" i="4"/>
  <c r="AT53" i="4"/>
  <c r="AT54" i="4"/>
  <c r="AT55" i="4"/>
  <c r="AT56" i="4"/>
  <c r="AT57" i="4"/>
  <c r="AT58" i="4"/>
  <c r="AT59" i="4"/>
  <c r="AT60" i="4"/>
  <c r="AT61" i="4"/>
  <c r="AT62" i="4"/>
  <c r="AT63" i="4"/>
  <c r="AT64" i="4"/>
  <c r="AT65" i="4"/>
  <c r="AT66" i="4"/>
  <c r="AT67" i="4"/>
  <c r="AT68" i="4"/>
  <c r="AT69" i="4"/>
  <c r="AT70" i="4"/>
  <c r="AT71" i="4"/>
  <c r="AT72" i="4"/>
  <c r="AT73" i="4"/>
  <c r="AT74" i="4"/>
  <c r="AT75" i="4"/>
  <c r="AT76" i="4"/>
  <c r="AT77" i="4"/>
  <c r="AT78" i="4"/>
  <c r="AT79" i="4"/>
  <c r="AT80" i="4"/>
  <c r="AT81" i="4"/>
  <c r="AT82" i="4"/>
  <c r="AT83" i="4"/>
  <c r="AT84" i="4"/>
  <c r="AT85" i="4"/>
  <c r="AT86" i="4"/>
  <c r="AT87" i="4"/>
  <c r="AT88" i="4"/>
  <c r="AT89" i="4"/>
  <c r="AT90" i="4"/>
  <c r="AT91" i="4"/>
  <c r="AT92" i="4"/>
  <c r="AT93" i="4"/>
  <c r="AT94" i="4"/>
  <c r="AT95" i="4"/>
  <c r="AT96" i="4"/>
  <c r="AT97" i="4"/>
  <c r="AT98" i="4"/>
  <c r="AT99" i="4"/>
  <c r="AT100" i="4"/>
  <c r="AT101" i="4"/>
  <c r="AT102" i="4"/>
  <c r="AT103" i="4"/>
  <c r="AT104" i="4"/>
  <c r="AT105" i="4"/>
  <c r="AT106" i="4"/>
  <c r="AT107" i="4"/>
  <c r="AT108" i="4"/>
  <c r="AT109" i="4"/>
  <c r="AT110" i="4"/>
  <c r="AT111" i="4"/>
  <c r="AT112" i="4"/>
  <c r="AT113" i="4"/>
  <c r="AT114" i="4"/>
  <c r="AT115" i="4"/>
  <c r="AT116" i="4"/>
  <c r="AT117" i="4"/>
  <c r="AT118" i="4"/>
  <c r="AT119" i="4"/>
  <c r="AT120" i="4"/>
  <c r="AT121" i="4"/>
  <c r="AT122" i="4"/>
  <c r="AT123" i="4"/>
  <c r="AT124" i="4"/>
  <c r="AT125" i="4"/>
  <c r="AT126" i="4"/>
  <c r="AT127" i="4"/>
  <c r="AT128" i="4"/>
  <c r="AT129" i="4"/>
  <c r="AT130" i="4"/>
  <c r="AT131" i="4"/>
  <c r="AT132" i="4"/>
  <c r="AT133" i="4"/>
  <c r="AT134" i="4"/>
  <c r="AT135" i="4"/>
  <c r="AT136" i="4"/>
  <c r="AT137" i="4"/>
  <c r="AT138" i="4"/>
  <c r="AT139" i="4"/>
  <c r="AT140" i="4"/>
  <c r="AT141" i="4"/>
  <c r="AT142" i="4"/>
  <c r="AT143" i="4"/>
  <c r="AT144" i="4"/>
  <c r="AT145" i="4"/>
  <c r="AT146" i="4"/>
  <c r="AT147" i="4"/>
  <c r="AT148" i="4"/>
  <c r="AT149" i="4"/>
  <c r="AT150" i="4"/>
  <c r="AT151" i="4"/>
  <c r="AT152" i="4"/>
  <c r="AT153" i="4"/>
  <c r="AT154" i="4"/>
  <c r="AT155" i="4"/>
  <c r="AT156" i="4"/>
  <c r="AT157" i="4"/>
  <c r="AT158" i="4"/>
  <c r="AT159" i="4"/>
  <c r="AT160" i="4"/>
  <c r="AT161" i="4"/>
  <c r="AT162" i="4"/>
  <c r="AT163" i="4"/>
  <c r="AT164" i="4"/>
  <c r="AT165" i="4"/>
  <c r="AT166" i="4"/>
  <c r="AT167" i="4"/>
  <c r="AT168" i="4"/>
  <c r="AT169" i="4"/>
  <c r="AT170" i="4"/>
  <c r="AT171" i="4"/>
  <c r="AT172" i="4"/>
  <c r="AT173" i="4"/>
  <c r="AT174" i="4"/>
  <c r="AT175" i="4"/>
  <c r="AT176" i="4"/>
  <c r="AT177" i="4"/>
  <c r="AT178" i="4"/>
  <c r="AT179" i="4"/>
  <c r="AT180" i="4"/>
  <c r="AT181" i="4"/>
  <c r="AT182" i="4"/>
  <c r="AT183" i="4"/>
  <c r="AT184" i="4"/>
  <c r="AT185" i="4"/>
  <c r="AT186" i="4"/>
  <c r="AT187" i="4"/>
  <c r="AT188" i="4"/>
  <c r="AT189" i="4"/>
  <c r="AT190" i="4"/>
  <c r="AT191" i="4"/>
  <c r="AT192" i="4"/>
  <c r="AT193" i="4"/>
  <c r="AT194" i="4"/>
  <c r="AT195" i="4"/>
  <c r="AT196" i="4"/>
  <c r="AT197" i="4"/>
  <c r="AT198" i="4"/>
  <c r="AV199" i="4"/>
  <c r="AU199" i="4"/>
  <c r="BH199" i="4"/>
  <c r="BG199" i="4"/>
  <c r="AT14" i="4"/>
  <c r="BI14" i="4"/>
  <c r="BF14" i="4"/>
  <c r="BC14" i="4"/>
  <c r="AZ14" i="4"/>
  <c r="AW14" i="4"/>
  <c r="BD199" i="4"/>
  <c r="BA199" i="4"/>
  <c r="AX199" i="4"/>
  <c r="AR199" i="4"/>
  <c r="AQ15" i="4"/>
  <c r="AQ16" i="4"/>
  <c r="AQ17" i="4"/>
  <c r="AQ18" i="4"/>
  <c r="AQ19" i="4"/>
  <c r="AQ20" i="4"/>
  <c r="AQ21" i="4"/>
  <c r="AQ22" i="4"/>
  <c r="AQ23" i="4"/>
  <c r="AQ24" i="4"/>
  <c r="AQ25" i="4"/>
  <c r="AQ26" i="4"/>
  <c r="AQ27" i="4"/>
  <c r="AQ28" i="4"/>
  <c r="AQ29" i="4"/>
  <c r="AQ30" i="4"/>
  <c r="AQ31" i="4"/>
  <c r="AQ32" i="4"/>
  <c r="AQ33" i="4"/>
  <c r="AQ34" i="4"/>
  <c r="AQ35" i="4"/>
  <c r="AQ36" i="4"/>
  <c r="AQ37" i="4"/>
  <c r="AQ38" i="4"/>
  <c r="AQ39" i="4"/>
  <c r="AQ40" i="4"/>
  <c r="AQ41" i="4"/>
  <c r="AQ42" i="4"/>
  <c r="AQ43" i="4"/>
  <c r="AQ44" i="4"/>
  <c r="AQ45" i="4"/>
  <c r="AQ46" i="4"/>
  <c r="AQ47" i="4"/>
  <c r="AQ48" i="4"/>
  <c r="AQ49" i="4"/>
  <c r="AQ50" i="4"/>
  <c r="AQ51" i="4"/>
  <c r="AQ52" i="4"/>
  <c r="AQ53" i="4"/>
  <c r="AQ54" i="4"/>
  <c r="AQ55" i="4"/>
  <c r="AQ56" i="4"/>
  <c r="AQ57" i="4"/>
  <c r="AQ58" i="4"/>
  <c r="AQ59" i="4"/>
  <c r="AQ60" i="4"/>
  <c r="AQ61" i="4"/>
  <c r="AQ62" i="4"/>
  <c r="AQ63" i="4"/>
  <c r="AQ64" i="4"/>
  <c r="AQ65" i="4"/>
  <c r="AQ66" i="4"/>
  <c r="AQ67" i="4"/>
  <c r="AQ68" i="4"/>
  <c r="AQ69" i="4"/>
  <c r="AQ70" i="4"/>
  <c r="AQ71" i="4"/>
  <c r="AQ72" i="4"/>
  <c r="AQ73" i="4"/>
  <c r="AQ74" i="4"/>
  <c r="AQ75" i="4"/>
  <c r="AQ76" i="4"/>
  <c r="AQ77" i="4"/>
  <c r="AQ78" i="4"/>
  <c r="AQ79" i="4"/>
  <c r="AQ80" i="4"/>
  <c r="AQ81" i="4"/>
  <c r="AQ82" i="4"/>
  <c r="AQ83" i="4"/>
  <c r="AQ84" i="4"/>
  <c r="AQ85" i="4"/>
  <c r="AQ86" i="4"/>
  <c r="AQ87" i="4"/>
  <c r="AQ88" i="4"/>
  <c r="AQ89" i="4"/>
  <c r="AQ90" i="4"/>
  <c r="AQ91" i="4"/>
  <c r="AQ92" i="4"/>
  <c r="AQ93" i="4"/>
  <c r="AQ94" i="4"/>
  <c r="AQ95" i="4"/>
  <c r="AQ96" i="4"/>
  <c r="AQ97" i="4"/>
  <c r="AQ98" i="4"/>
  <c r="AQ99" i="4"/>
  <c r="AQ100" i="4"/>
  <c r="AQ101" i="4"/>
  <c r="AQ102" i="4"/>
  <c r="AQ103" i="4"/>
  <c r="AQ104" i="4"/>
  <c r="AQ105" i="4"/>
  <c r="AQ106" i="4"/>
  <c r="AQ107" i="4"/>
  <c r="AQ108" i="4"/>
  <c r="AQ109" i="4"/>
  <c r="AQ110" i="4"/>
  <c r="AQ111" i="4"/>
  <c r="AQ112" i="4"/>
  <c r="AQ113" i="4"/>
  <c r="AQ114" i="4"/>
  <c r="AQ115" i="4"/>
  <c r="AQ116" i="4"/>
  <c r="AQ117" i="4"/>
  <c r="AQ118" i="4"/>
  <c r="AQ119" i="4"/>
  <c r="AQ120" i="4"/>
  <c r="AQ121" i="4"/>
  <c r="AQ122" i="4"/>
  <c r="AQ123" i="4"/>
  <c r="AQ124" i="4"/>
  <c r="AQ125" i="4"/>
  <c r="AQ126" i="4"/>
  <c r="AQ127" i="4"/>
  <c r="AQ128" i="4"/>
  <c r="AQ129" i="4"/>
  <c r="AQ130" i="4"/>
  <c r="AQ131" i="4"/>
  <c r="AQ132" i="4"/>
  <c r="AQ133" i="4"/>
  <c r="AQ134" i="4"/>
  <c r="AQ135" i="4"/>
  <c r="AQ136" i="4"/>
  <c r="AQ137" i="4"/>
  <c r="AQ138" i="4"/>
  <c r="AQ139" i="4"/>
  <c r="AQ140" i="4"/>
  <c r="AQ141" i="4"/>
  <c r="AQ142" i="4"/>
  <c r="AQ143" i="4"/>
  <c r="AQ144" i="4"/>
  <c r="AQ145" i="4"/>
  <c r="AQ146" i="4"/>
  <c r="AQ147" i="4"/>
  <c r="AQ148" i="4"/>
  <c r="AQ149" i="4"/>
  <c r="AQ150" i="4"/>
  <c r="AQ151" i="4"/>
  <c r="AQ152" i="4"/>
  <c r="AQ153" i="4"/>
  <c r="AQ154" i="4"/>
  <c r="AQ155" i="4"/>
  <c r="AQ156" i="4"/>
  <c r="AQ157" i="4"/>
  <c r="AQ158" i="4"/>
  <c r="AQ159" i="4"/>
  <c r="AQ160" i="4"/>
  <c r="AQ161" i="4"/>
  <c r="AQ162" i="4"/>
  <c r="AQ163" i="4"/>
  <c r="AQ164" i="4"/>
  <c r="AQ165" i="4"/>
  <c r="AQ166" i="4"/>
  <c r="AQ167" i="4"/>
  <c r="AQ168" i="4"/>
  <c r="AQ169" i="4"/>
  <c r="AQ170" i="4"/>
  <c r="AQ171" i="4"/>
  <c r="AQ172" i="4"/>
  <c r="AQ173" i="4"/>
  <c r="AQ174" i="4"/>
  <c r="AQ175" i="4"/>
  <c r="AQ176" i="4"/>
  <c r="AQ177" i="4"/>
  <c r="AQ178" i="4"/>
  <c r="AQ179" i="4"/>
  <c r="AQ180" i="4"/>
  <c r="AQ181" i="4"/>
  <c r="AQ182" i="4"/>
  <c r="AQ183" i="4"/>
  <c r="AQ184" i="4"/>
  <c r="AQ185" i="4"/>
  <c r="AQ186" i="4"/>
  <c r="AQ187" i="4"/>
  <c r="AQ188" i="4"/>
  <c r="AQ189" i="4"/>
  <c r="AQ190" i="4"/>
  <c r="AQ191" i="4"/>
  <c r="AQ192" i="4"/>
  <c r="AQ193" i="4"/>
  <c r="AQ194" i="4"/>
  <c r="AQ195" i="4"/>
  <c r="AQ196" i="4"/>
  <c r="AQ197" i="4"/>
  <c r="AQ198" i="4"/>
  <c r="AQ14" i="4"/>
  <c r="AN15" i="4"/>
  <c r="AN16" i="4"/>
  <c r="AN17" i="4"/>
  <c r="AN18" i="4"/>
  <c r="AN19" i="4"/>
  <c r="AN20" i="4"/>
  <c r="AN21" i="4"/>
  <c r="AN22" i="4"/>
  <c r="AN23" i="4"/>
  <c r="AN24" i="4"/>
  <c r="AN25" i="4"/>
  <c r="AN26" i="4"/>
  <c r="AN27" i="4"/>
  <c r="AN28" i="4"/>
  <c r="AN29" i="4"/>
  <c r="AN30" i="4"/>
  <c r="AN31" i="4"/>
  <c r="AN32" i="4"/>
  <c r="AN33" i="4"/>
  <c r="AN34" i="4"/>
  <c r="AN35" i="4"/>
  <c r="AN36" i="4"/>
  <c r="AN37" i="4"/>
  <c r="AN38" i="4"/>
  <c r="AN39" i="4"/>
  <c r="AN40" i="4"/>
  <c r="AN41" i="4"/>
  <c r="AN42" i="4"/>
  <c r="AN43" i="4"/>
  <c r="AN44" i="4"/>
  <c r="AN45" i="4"/>
  <c r="AN46" i="4"/>
  <c r="AN47" i="4"/>
  <c r="AN48" i="4"/>
  <c r="AN49" i="4"/>
  <c r="AN50" i="4"/>
  <c r="AN51" i="4"/>
  <c r="AN52" i="4"/>
  <c r="AN53" i="4"/>
  <c r="AN54" i="4"/>
  <c r="AN55" i="4"/>
  <c r="AN56" i="4"/>
  <c r="AN57" i="4"/>
  <c r="AN58" i="4"/>
  <c r="AN59" i="4"/>
  <c r="AN60" i="4"/>
  <c r="AN61" i="4"/>
  <c r="AN62" i="4"/>
  <c r="AN63" i="4"/>
  <c r="AN64" i="4"/>
  <c r="AN65" i="4"/>
  <c r="AN66" i="4"/>
  <c r="AN67" i="4"/>
  <c r="AN68" i="4"/>
  <c r="AN69" i="4"/>
  <c r="AN70" i="4"/>
  <c r="AN71" i="4"/>
  <c r="AN72" i="4"/>
  <c r="AN73" i="4"/>
  <c r="AN74" i="4"/>
  <c r="AN75" i="4"/>
  <c r="AN76" i="4"/>
  <c r="AN77" i="4"/>
  <c r="AN78" i="4"/>
  <c r="AN79" i="4"/>
  <c r="AN80" i="4"/>
  <c r="AN81" i="4"/>
  <c r="AN82" i="4"/>
  <c r="AN83" i="4"/>
  <c r="AN84" i="4"/>
  <c r="AN85" i="4"/>
  <c r="AN86" i="4"/>
  <c r="AN87" i="4"/>
  <c r="AN88" i="4"/>
  <c r="AN89" i="4"/>
  <c r="AN90" i="4"/>
  <c r="AN91" i="4"/>
  <c r="AN92" i="4"/>
  <c r="AN93" i="4"/>
  <c r="AN94" i="4"/>
  <c r="AN95" i="4"/>
  <c r="AN96" i="4"/>
  <c r="AN97" i="4"/>
  <c r="AN98" i="4"/>
  <c r="AN99" i="4"/>
  <c r="AN100" i="4"/>
  <c r="AN101" i="4"/>
  <c r="AN102" i="4"/>
  <c r="AN103" i="4"/>
  <c r="AN104" i="4"/>
  <c r="AN105" i="4"/>
  <c r="AN106" i="4"/>
  <c r="AN107" i="4"/>
  <c r="AN108" i="4"/>
  <c r="AN109" i="4"/>
  <c r="AN110" i="4"/>
  <c r="AN111" i="4"/>
  <c r="AN112" i="4"/>
  <c r="AN113" i="4"/>
  <c r="AN114" i="4"/>
  <c r="AN115" i="4"/>
  <c r="AN116" i="4"/>
  <c r="AN117" i="4"/>
  <c r="AN118" i="4"/>
  <c r="AN119" i="4"/>
  <c r="AN120" i="4"/>
  <c r="AN121" i="4"/>
  <c r="AN122" i="4"/>
  <c r="AN123" i="4"/>
  <c r="AN124" i="4"/>
  <c r="AN125" i="4"/>
  <c r="AN126" i="4"/>
  <c r="AN127" i="4"/>
  <c r="AN128" i="4"/>
  <c r="AN129" i="4"/>
  <c r="AN130" i="4"/>
  <c r="AN131" i="4"/>
  <c r="AN132" i="4"/>
  <c r="AN133" i="4"/>
  <c r="AN134" i="4"/>
  <c r="AN135" i="4"/>
  <c r="AN136" i="4"/>
  <c r="AN137" i="4"/>
  <c r="AN138" i="4"/>
  <c r="AN139" i="4"/>
  <c r="AN140" i="4"/>
  <c r="AN141" i="4"/>
  <c r="AN142" i="4"/>
  <c r="AN143" i="4"/>
  <c r="AN144" i="4"/>
  <c r="AN145" i="4"/>
  <c r="AN146" i="4"/>
  <c r="AN147" i="4"/>
  <c r="AN148" i="4"/>
  <c r="AN149" i="4"/>
  <c r="AN150" i="4"/>
  <c r="AN151" i="4"/>
  <c r="AN152" i="4"/>
  <c r="AN153" i="4"/>
  <c r="AN154" i="4"/>
  <c r="AN155" i="4"/>
  <c r="AN156" i="4"/>
  <c r="AN157" i="4"/>
  <c r="AN158" i="4"/>
  <c r="AN159" i="4"/>
  <c r="AN160" i="4"/>
  <c r="AN161" i="4"/>
  <c r="AN162" i="4"/>
  <c r="AN163" i="4"/>
  <c r="AN164" i="4"/>
  <c r="AN165" i="4"/>
  <c r="AN166" i="4"/>
  <c r="AN167" i="4"/>
  <c r="AN168" i="4"/>
  <c r="AN169" i="4"/>
  <c r="AN170" i="4"/>
  <c r="AN171" i="4"/>
  <c r="AN172" i="4"/>
  <c r="AN173" i="4"/>
  <c r="AN174" i="4"/>
  <c r="AN175" i="4"/>
  <c r="AN176" i="4"/>
  <c r="AN177" i="4"/>
  <c r="AN178" i="4"/>
  <c r="AN179" i="4"/>
  <c r="AN180" i="4"/>
  <c r="AN181" i="4"/>
  <c r="AN182" i="4"/>
  <c r="AN183" i="4"/>
  <c r="AN184" i="4"/>
  <c r="AN185" i="4"/>
  <c r="AN186" i="4"/>
  <c r="AN187" i="4"/>
  <c r="AN188" i="4"/>
  <c r="AN189" i="4"/>
  <c r="AN190" i="4"/>
  <c r="AN191" i="4"/>
  <c r="AN192" i="4"/>
  <c r="AN193" i="4"/>
  <c r="AN194" i="4"/>
  <c r="AN195" i="4"/>
  <c r="AN196" i="4"/>
  <c r="AN197" i="4"/>
  <c r="AN198" i="4"/>
  <c r="AN14" i="4"/>
  <c r="AM199" i="4"/>
  <c r="AO199" i="4"/>
  <c r="AK15" i="4" l="1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K44" i="4"/>
  <c r="AK45" i="4"/>
  <c r="AK46" i="4"/>
  <c r="AK47" i="4"/>
  <c r="AK48" i="4"/>
  <c r="AK49" i="4"/>
  <c r="AK50" i="4"/>
  <c r="AK51" i="4"/>
  <c r="AK52" i="4"/>
  <c r="AK53" i="4"/>
  <c r="AK54" i="4"/>
  <c r="AK55" i="4"/>
  <c r="AK56" i="4"/>
  <c r="AK57" i="4"/>
  <c r="AK58" i="4"/>
  <c r="AK59" i="4"/>
  <c r="AK60" i="4"/>
  <c r="AK61" i="4"/>
  <c r="AK62" i="4"/>
  <c r="AK63" i="4"/>
  <c r="AK64" i="4"/>
  <c r="AK65" i="4"/>
  <c r="AK66" i="4"/>
  <c r="AK67" i="4"/>
  <c r="AK68" i="4"/>
  <c r="AK69" i="4"/>
  <c r="AK70" i="4"/>
  <c r="AK71" i="4"/>
  <c r="AK72" i="4"/>
  <c r="AK73" i="4"/>
  <c r="AK74" i="4"/>
  <c r="AK75" i="4"/>
  <c r="AK76" i="4"/>
  <c r="AK77" i="4"/>
  <c r="AK78" i="4"/>
  <c r="AK79" i="4"/>
  <c r="AK80" i="4"/>
  <c r="AK81" i="4"/>
  <c r="AK82" i="4"/>
  <c r="AK83" i="4"/>
  <c r="AK84" i="4"/>
  <c r="AK85" i="4"/>
  <c r="AK86" i="4"/>
  <c r="AK87" i="4"/>
  <c r="AK88" i="4"/>
  <c r="AK89" i="4"/>
  <c r="AK90" i="4"/>
  <c r="AK91" i="4"/>
  <c r="AK92" i="4"/>
  <c r="AK93" i="4"/>
  <c r="AK94" i="4"/>
  <c r="AK95" i="4"/>
  <c r="AK96" i="4"/>
  <c r="AK97" i="4"/>
  <c r="AK98" i="4"/>
  <c r="AK99" i="4"/>
  <c r="AK100" i="4"/>
  <c r="AK101" i="4"/>
  <c r="AK102" i="4"/>
  <c r="AK103" i="4"/>
  <c r="AK104" i="4"/>
  <c r="AK105" i="4"/>
  <c r="AK106" i="4"/>
  <c r="AK107" i="4"/>
  <c r="AK108" i="4"/>
  <c r="AK109" i="4"/>
  <c r="AK110" i="4"/>
  <c r="AK111" i="4"/>
  <c r="AK112" i="4"/>
  <c r="AK113" i="4"/>
  <c r="AK114" i="4"/>
  <c r="AK115" i="4"/>
  <c r="AK116" i="4"/>
  <c r="AK117" i="4"/>
  <c r="AK118" i="4"/>
  <c r="AK119" i="4"/>
  <c r="AK120" i="4"/>
  <c r="AK121" i="4"/>
  <c r="AK122" i="4"/>
  <c r="AK123" i="4"/>
  <c r="AK124" i="4"/>
  <c r="AK125" i="4"/>
  <c r="AK126" i="4"/>
  <c r="AK127" i="4"/>
  <c r="AK128" i="4"/>
  <c r="AK129" i="4"/>
  <c r="AK130" i="4"/>
  <c r="AK131" i="4"/>
  <c r="AK132" i="4"/>
  <c r="AK133" i="4"/>
  <c r="AK134" i="4"/>
  <c r="AK135" i="4"/>
  <c r="AK136" i="4"/>
  <c r="AK137" i="4"/>
  <c r="AK138" i="4"/>
  <c r="AK139" i="4"/>
  <c r="AK140" i="4"/>
  <c r="AK141" i="4"/>
  <c r="AK142" i="4"/>
  <c r="AK143" i="4"/>
  <c r="AK144" i="4"/>
  <c r="AK145" i="4"/>
  <c r="AK146" i="4"/>
  <c r="AK147" i="4"/>
  <c r="AK148" i="4"/>
  <c r="AK149" i="4"/>
  <c r="AK150" i="4"/>
  <c r="AK151" i="4"/>
  <c r="AK152" i="4"/>
  <c r="AK153" i="4"/>
  <c r="AK154" i="4"/>
  <c r="AK155" i="4"/>
  <c r="AK156" i="4"/>
  <c r="AK157" i="4"/>
  <c r="AK158" i="4"/>
  <c r="AK159" i="4"/>
  <c r="AK160" i="4"/>
  <c r="AK161" i="4"/>
  <c r="AK162" i="4"/>
  <c r="AK163" i="4"/>
  <c r="AK164" i="4"/>
  <c r="AK165" i="4"/>
  <c r="AK166" i="4"/>
  <c r="AK167" i="4"/>
  <c r="AK168" i="4"/>
  <c r="AK169" i="4"/>
  <c r="AK170" i="4"/>
  <c r="AK171" i="4"/>
  <c r="AK172" i="4"/>
  <c r="AK173" i="4"/>
  <c r="AK174" i="4"/>
  <c r="AK175" i="4"/>
  <c r="AK176" i="4"/>
  <c r="AK177" i="4"/>
  <c r="AK178" i="4"/>
  <c r="AK179" i="4"/>
  <c r="AK180" i="4"/>
  <c r="AK181" i="4"/>
  <c r="AK182" i="4"/>
  <c r="AK183" i="4"/>
  <c r="AK184" i="4"/>
  <c r="AK185" i="4"/>
  <c r="AK186" i="4"/>
  <c r="AK187" i="4"/>
  <c r="AK188" i="4"/>
  <c r="AK189" i="4"/>
  <c r="AK190" i="4"/>
  <c r="AK191" i="4"/>
  <c r="AK192" i="4"/>
  <c r="AK193" i="4"/>
  <c r="AK194" i="4"/>
  <c r="AK195" i="4"/>
  <c r="AK196" i="4"/>
  <c r="AK197" i="4"/>
  <c r="AK198" i="4"/>
  <c r="AK14" i="4"/>
  <c r="AH198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3" i="4"/>
  <c r="AH74" i="4"/>
  <c r="AH75" i="4"/>
  <c r="AH76" i="4"/>
  <c r="AH77" i="4"/>
  <c r="AH78" i="4"/>
  <c r="AH79" i="4"/>
  <c r="AH80" i="4"/>
  <c r="AH81" i="4"/>
  <c r="AH82" i="4"/>
  <c r="AH83" i="4"/>
  <c r="AH84" i="4"/>
  <c r="AH85" i="4"/>
  <c r="AH86" i="4"/>
  <c r="AH87" i="4"/>
  <c r="AH88" i="4"/>
  <c r="AH89" i="4"/>
  <c r="AH90" i="4"/>
  <c r="AH91" i="4"/>
  <c r="AH92" i="4"/>
  <c r="AH93" i="4"/>
  <c r="AH94" i="4"/>
  <c r="AH95" i="4"/>
  <c r="AH96" i="4"/>
  <c r="AH97" i="4"/>
  <c r="AH98" i="4"/>
  <c r="AH99" i="4"/>
  <c r="AH100" i="4"/>
  <c r="AH101" i="4"/>
  <c r="AH102" i="4"/>
  <c r="AH103" i="4"/>
  <c r="AH104" i="4"/>
  <c r="AH105" i="4"/>
  <c r="AH106" i="4"/>
  <c r="AH107" i="4"/>
  <c r="AH108" i="4"/>
  <c r="AH109" i="4"/>
  <c r="AH110" i="4"/>
  <c r="AH111" i="4"/>
  <c r="AH112" i="4"/>
  <c r="AH113" i="4"/>
  <c r="AH114" i="4"/>
  <c r="AH115" i="4"/>
  <c r="AH116" i="4"/>
  <c r="AH117" i="4"/>
  <c r="AH118" i="4"/>
  <c r="AH119" i="4"/>
  <c r="AH120" i="4"/>
  <c r="AH121" i="4"/>
  <c r="AH122" i="4"/>
  <c r="AH123" i="4"/>
  <c r="AH124" i="4"/>
  <c r="AH125" i="4"/>
  <c r="AH126" i="4"/>
  <c r="AH127" i="4"/>
  <c r="AH128" i="4"/>
  <c r="AH129" i="4"/>
  <c r="AH130" i="4"/>
  <c r="AH131" i="4"/>
  <c r="AH132" i="4"/>
  <c r="AH133" i="4"/>
  <c r="AH134" i="4"/>
  <c r="AH135" i="4"/>
  <c r="AH136" i="4"/>
  <c r="AH137" i="4"/>
  <c r="AH138" i="4"/>
  <c r="AH139" i="4"/>
  <c r="AH140" i="4"/>
  <c r="AH141" i="4"/>
  <c r="AH142" i="4"/>
  <c r="AH143" i="4"/>
  <c r="AH144" i="4"/>
  <c r="AH145" i="4"/>
  <c r="AH146" i="4"/>
  <c r="AH147" i="4"/>
  <c r="AH148" i="4"/>
  <c r="AH149" i="4"/>
  <c r="AH150" i="4"/>
  <c r="AH151" i="4"/>
  <c r="AH152" i="4"/>
  <c r="AH153" i="4"/>
  <c r="AH154" i="4"/>
  <c r="AH155" i="4"/>
  <c r="AH156" i="4"/>
  <c r="AH157" i="4"/>
  <c r="AH158" i="4"/>
  <c r="AH159" i="4"/>
  <c r="AH160" i="4"/>
  <c r="AH161" i="4"/>
  <c r="AH162" i="4"/>
  <c r="AH163" i="4"/>
  <c r="AH164" i="4"/>
  <c r="AH165" i="4"/>
  <c r="AH166" i="4"/>
  <c r="AH167" i="4"/>
  <c r="AH168" i="4"/>
  <c r="AH169" i="4"/>
  <c r="AH170" i="4"/>
  <c r="AH171" i="4"/>
  <c r="AH172" i="4"/>
  <c r="AH173" i="4"/>
  <c r="AH174" i="4"/>
  <c r="AH175" i="4"/>
  <c r="AH176" i="4"/>
  <c r="AH177" i="4"/>
  <c r="AH178" i="4"/>
  <c r="AH179" i="4"/>
  <c r="AH180" i="4"/>
  <c r="AH181" i="4"/>
  <c r="AH182" i="4"/>
  <c r="AH183" i="4"/>
  <c r="AH184" i="4"/>
  <c r="AH185" i="4"/>
  <c r="AH186" i="4"/>
  <c r="AH187" i="4"/>
  <c r="AH188" i="4"/>
  <c r="AH189" i="4"/>
  <c r="AH190" i="4"/>
  <c r="AH191" i="4"/>
  <c r="AH192" i="4"/>
  <c r="AH193" i="4"/>
  <c r="AH194" i="4"/>
  <c r="AH195" i="4"/>
  <c r="AH196" i="4"/>
  <c r="AH197" i="4"/>
  <c r="AH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105" i="4"/>
  <c r="AE106" i="4"/>
  <c r="AE107" i="4"/>
  <c r="AE108" i="4"/>
  <c r="AE109" i="4"/>
  <c r="AE110" i="4"/>
  <c r="AE111" i="4"/>
  <c r="AE112" i="4"/>
  <c r="AE113" i="4"/>
  <c r="AE114" i="4"/>
  <c r="AE115" i="4"/>
  <c r="AE116" i="4"/>
  <c r="AE117" i="4"/>
  <c r="AE118" i="4"/>
  <c r="AE119" i="4"/>
  <c r="AE120" i="4"/>
  <c r="AE121" i="4"/>
  <c r="AE122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8" i="4"/>
  <c r="AE139" i="4"/>
  <c r="AE140" i="4"/>
  <c r="AE141" i="4"/>
  <c r="AE142" i="4"/>
  <c r="AE143" i="4"/>
  <c r="AE144" i="4"/>
  <c r="AE145" i="4"/>
  <c r="AE146" i="4"/>
  <c r="AE147" i="4"/>
  <c r="AE148" i="4"/>
  <c r="AE149" i="4"/>
  <c r="AE150" i="4"/>
  <c r="AE151" i="4"/>
  <c r="AE152" i="4"/>
  <c r="AE153" i="4"/>
  <c r="AE154" i="4"/>
  <c r="AE155" i="4"/>
  <c r="AE156" i="4"/>
  <c r="AE157" i="4"/>
  <c r="AE158" i="4"/>
  <c r="AE159" i="4"/>
  <c r="AE160" i="4"/>
  <c r="AE161" i="4"/>
  <c r="AE162" i="4"/>
  <c r="AE163" i="4"/>
  <c r="AE164" i="4"/>
  <c r="AE165" i="4"/>
  <c r="AE166" i="4"/>
  <c r="AE167" i="4"/>
  <c r="AE168" i="4"/>
  <c r="AE169" i="4"/>
  <c r="AE170" i="4"/>
  <c r="AE171" i="4"/>
  <c r="AE172" i="4"/>
  <c r="AE173" i="4"/>
  <c r="AE174" i="4"/>
  <c r="AE175" i="4"/>
  <c r="AE176" i="4"/>
  <c r="AE177" i="4"/>
  <c r="AE178" i="4"/>
  <c r="AE179" i="4"/>
  <c r="AE180" i="4"/>
  <c r="AE181" i="4"/>
  <c r="AE182" i="4"/>
  <c r="AE183" i="4"/>
  <c r="AE184" i="4"/>
  <c r="AE185" i="4"/>
  <c r="AE186" i="4"/>
  <c r="AE187" i="4"/>
  <c r="AE188" i="4"/>
  <c r="AE189" i="4"/>
  <c r="AE190" i="4"/>
  <c r="AE191" i="4"/>
  <c r="AE192" i="4"/>
  <c r="AE193" i="4"/>
  <c r="AE194" i="4"/>
  <c r="AE195" i="4"/>
  <c r="AE196" i="4"/>
  <c r="AE197" i="4"/>
  <c r="AE198" i="4"/>
  <c r="AE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0" i="4"/>
  <c r="AB121" i="4"/>
  <c r="AB122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136" i="4"/>
  <c r="AB137" i="4"/>
  <c r="AB138" i="4"/>
  <c r="AB139" i="4"/>
  <c r="AB140" i="4"/>
  <c r="AB141" i="4"/>
  <c r="AB142" i="4"/>
  <c r="AB143" i="4"/>
  <c r="AB144" i="4"/>
  <c r="AB145" i="4"/>
  <c r="AB146" i="4"/>
  <c r="AB147" i="4"/>
  <c r="AB148" i="4"/>
  <c r="AB149" i="4"/>
  <c r="AB150" i="4"/>
  <c r="AB151" i="4"/>
  <c r="AB152" i="4"/>
  <c r="AB153" i="4"/>
  <c r="AB154" i="4"/>
  <c r="AB155" i="4"/>
  <c r="AB156" i="4"/>
  <c r="AB157" i="4"/>
  <c r="AB158" i="4"/>
  <c r="AB159" i="4"/>
  <c r="AB160" i="4"/>
  <c r="AB161" i="4"/>
  <c r="AB162" i="4"/>
  <c r="AB163" i="4"/>
  <c r="AB164" i="4"/>
  <c r="AB165" i="4"/>
  <c r="AB166" i="4"/>
  <c r="AB167" i="4"/>
  <c r="AB168" i="4"/>
  <c r="AB169" i="4"/>
  <c r="AB170" i="4"/>
  <c r="AB171" i="4"/>
  <c r="AB172" i="4"/>
  <c r="AB173" i="4"/>
  <c r="AB174" i="4"/>
  <c r="AB175" i="4"/>
  <c r="AB176" i="4"/>
  <c r="AB177" i="4"/>
  <c r="AB178" i="4"/>
  <c r="AB179" i="4"/>
  <c r="AB180" i="4"/>
  <c r="AB181" i="4"/>
  <c r="AB182" i="4"/>
  <c r="AB183" i="4"/>
  <c r="AB184" i="4"/>
  <c r="AB185" i="4"/>
  <c r="AB186" i="4"/>
  <c r="AB187" i="4"/>
  <c r="AB188" i="4"/>
  <c r="AB189" i="4"/>
  <c r="AB190" i="4"/>
  <c r="AB191" i="4"/>
  <c r="AB192" i="4"/>
  <c r="AB193" i="4"/>
  <c r="AB194" i="4"/>
  <c r="AB195" i="4"/>
  <c r="AB196" i="4"/>
  <c r="AB197" i="4"/>
  <c r="AB198" i="4"/>
  <c r="AB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AI199" i="4"/>
  <c r="AF199" i="4"/>
  <c r="AD199" i="4"/>
  <c r="AC199" i="4"/>
  <c r="Z199" i="4"/>
  <c r="M15" i="4" l="1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60" i="4"/>
  <c r="Y61" i="4"/>
  <c r="Y62" i="4"/>
  <c r="Y63" i="4"/>
  <c r="Y64" i="4"/>
  <c r="Y65" i="4"/>
  <c r="Y66" i="4"/>
  <c r="Y67" i="4"/>
  <c r="Y68" i="4"/>
  <c r="Y69" i="4"/>
  <c r="Y70" i="4"/>
  <c r="Y71" i="4"/>
  <c r="Y72" i="4"/>
  <c r="Y73" i="4"/>
  <c r="Y74" i="4"/>
  <c r="Y75" i="4"/>
  <c r="Y76" i="4"/>
  <c r="Y77" i="4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Y99" i="4"/>
  <c r="Y100" i="4"/>
  <c r="Y101" i="4"/>
  <c r="Y102" i="4"/>
  <c r="Y103" i="4"/>
  <c r="Y104" i="4"/>
  <c r="Y105" i="4"/>
  <c r="Y106" i="4"/>
  <c r="Y107" i="4"/>
  <c r="Y108" i="4"/>
  <c r="Y109" i="4"/>
  <c r="Y110" i="4"/>
  <c r="Y111" i="4"/>
  <c r="Y112" i="4"/>
  <c r="Y113" i="4"/>
  <c r="Y114" i="4"/>
  <c r="Y115" i="4"/>
  <c r="Y116" i="4"/>
  <c r="Y117" i="4"/>
  <c r="Y118" i="4"/>
  <c r="Y119" i="4"/>
  <c r="Y120" i="4"/>
  <c r="Y121" i="4"/>
  <c r="Y122" i="4"/>
  <c r="Y123" i="4"/>
  <c r="Y124" i="4"/>
  <c r="Y125" i="4"/>
  <c r="Y126" i="4"/>
  <c r="Y127" i="4"/>
  <c r="Y128" i="4"/>
  <c r="Y129" i="4"/>
  <c r="Y130" i="4"/>
  <c r="Y131" i="4"/>
  <c r="Y132" i="4"/>
  <c r="Y133" i="4"/>
  <c r="Y134" i="4"/>
  <c r="Y135" i="4"/>
  <c r="Y136" i="4"/>
  <c r="Y137" i="4"/>
  <c r="Y138" i="4"/>
  <c r="Y139" i="4"/>
  <c r="Y140" i="4"/>
  <c r="Y141" i="4"/>
  <c r="Y142" i="4"/>
  <c r="Y143" i="4"/>
  <c r="Y144" i="4"/>
  <c r="Y145" i="4"/>
  <c r="Y146" i="4"/>
  <c r="Y147" i="4"/>
  <c r="Y148" i="4"/>
  <c r="Y149" i="4"/>
  <c r="Y150" i="4"/>
  <c r="Y151" i="4"/>
  <c r="Y152" i="4"/>
  <c r="Y153" i="4"/>
  <c r="Y154" i="4"/>
  <c r="Y155" i="4"/>
  <c r="Y156" i="4"/>
  <c r="Y157" i="4"/>
  <c r="Y158" i="4"/>
  <c r="Y159" i="4"/>
  <c r="Y160" i="4"/>
  <c r="Y161" i="4"/>
  <c r="Y162" i="4"/>
  <c r="Y163" i="4"/>
  <c r="Y164" i="4"/>
  <c r="Y165" i="4"/>
  <c r="Y166" i="4"/>
  <c r="Y167" i="4"/>
  <c r="Y168" i="4"/>
  <c r="Y169" i="4"/>
  <c r="Y170" i="4"/>
  <c r="Y171" i="4"/>
  <c r="Y172" i="4"/>
  <c r="Y173" i="4"/>
  <c r="Y174" i="4"/>
  <c r="Y175" i="4"/>
  <c r="Y176" i="4"/>
  <c r="Y177" i="4"/>
  <c r="Y178" i="4"/>
  <c r="Y179" i="4"/>
  <c r="Y180" i="4"/>
  <c r="Y181" i="4"/>
  <c r="Y182" i="4"/>
  <c r="Y183" i="4"/>
  <c r="Y184" i="4"/>
  <c r="Y185" i="4"/>
  <c r="Y186" i="4"/>
  <c r="Y187" i="4"/>
  <c r="Y188" i="4"/>
  <c r="Y189" i="4"/>
  <c r="Y190" i="4"/>
  <c r="Y191" i="4"/>
  <c r="Y192" i="4"/>
  <c r="Y193" i="4"/>
  <c r="Y194" i="4"/>
  <c r="Y195" i="4"/>
  <c r="Y196" i="4"/>
  <c r="Y197" i="4"/>
  <c r="Y198" i="4"/>
  <c r="Y14" i="4"/>
  <c r="W199" i="4"/>
  <c r="V198" i="4"/>
  <c r="U199" i="4"/>
  <c r="T199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V142" i="4"/>
  <c r="V143" i="4"/>
  <c r="V144" i="4"/>
  <c r="V145" i="4"/>
  <c r="V146" i="4"/>
  <c r="V147" i="4"/>
  <c r="V148" i="4"/>
  <c r="V149" i="4"/>
  <c r="V150" i="4"/>
  <c r="V151" i="4"/>
  <c r="V152" i="4"/>
  <c r="V153" i="4"/>
  <c r="V154" i="4"/>
  <c r="V155" i="4"/>
  <c r="V156" i="4"/>
  <c r="V157" i="4"/>
  <c r="V158" i="4"/>
  <c r="V159" i="4"/>
  <c r="V160" i="4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186" i="4"/>
  <c r="V187" i="4"/>
  <c r="V188" i="4"/>
  <c r="V189" i="4"/>
  <c r="V190" i="4"/>
  <c r="V191" i="4"/>
  <c r="V192" i="4"/>
  <c r="V193" i="4"/>
  <c r="V194" i="4"/>
  <c r="V195" i="4"/>
  <c r="V196" i="4"/>
  <c r="V197" i="4"/>
  <c r="V14" i="4"/>
  <c r="S198" i="4"/>
  <c r="Q199" i="4"/>
  <c r="R199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162" i="4"/>
  <c r="S163" i="4"/>
  <c r="S164" i="4"/>
  <c r="S165" i="4"/>
  <c r="S166" i="4"/>
  <c r="S167" i="4"/>
  <c r="S168" i="4"/>
  <c r="S169" i="4"/>
  <c r="S170" i="4"/>
  <c r="S171" i="4"/>
  <c r="S172" i="4"/>
  <c r="S173" i="4"/>
  <c r="S174" i="4"/>
  <c r="S175" i="4"/>
  <c r="S176" i="4"/>
  <c r="S177" i="4"/>
  <c r="S178" i="4"/>
  <c r="S179" i="4"/>
  <c r="S180" i="4"/>
  <c r="S181" i="4"/>
  <c r="S182" i="4"/>
  <c r="S183" i="4"/>
  <c r="S184" i="4"/>
  <c r="S185" i="4"/>
  <c r="S186" i="4"/>
  <c r="S187" i="4"/>
  <c r="S188" i="4"/>
  <c r="S189" i="4"/>
  <c r="S190" i="4"/>
  <c r="S191" i="4"/>
  <c r="S192" i="4"/>
  <c r="S193" i="4"/>
  <c r="S194" i="4"/>
  <c r="S195" i="4"/>
  <c r="S196" i="4"/>
  <c r="S197" i="4"/>
  <c r="S14" i="4"/>
  <c r="H199" i="4"/>
  <c r="N199" i="4"/>
  <c r="O199" i="4"/>
  <c r="CS199" i="4" l="1"/>
  <c r="BX199" i="4"/>
  <c r="CD199" i="4"/>
  <c r="CG199" i="4"/>
  <c r="BI199" i="4"/>
  <c r="AW199" i="4"/>
  <c r="BR199" i="4"/>
  <c r="AN199" i="4"/>
  <c r="BL199" i="4"/>
  <c r="S199" i="4"/>
  <c r="P199" i="4"/>
  <c r="V199" i="4"/>
  <c r="AE199" i="4"/>
  <c r="DV199" i="4" l="1"/>
  <c r="DW199" i="4" s="1"/>
  <c r="L199" i="4" l="1"/>
  <c r="M199" i="4" s="1"/>
  <c r="J199" i="4"/>
  <c r="K199" i="4" s="1"/>
  <c r="G199" i="4" l="1"/>
  <c r="DI199" i="4" s="1"/>
  <c r="F199" i="4" l="1"/>
  <c r="I199" i="4" s="1"/>
  <c r="AJ199" i="4" l="1"/>
  <c r="AK199" i="4" s="1"/>
  <c r="AG199" i="4" l="1"/>
  <c r="AH199" i="4" s="1"/>
  <c r="AP199" i="4" l="1"/>
  <c r="AQ199" i="4" s="1"/>
  <c r="AS199" i="4"/>
  <c r="AT199" i="4" s="1"/>
  <c r="AY199" i="4" l="1"/>
  <c r="AZ199" i="4" s="1"/>
  <c r="AL199" i="4"/>
  <c r="X199" i="4" l="1"/>
  <c r="Y199" i="4" s="1"/>
  <c r="DY199" i="4" l="1"/>
  <c r="DZ199" i="4" s="1"/>
  <c r="EC199" i="4"/>
  <c r="CI199" i="4"/>
  <c r="CJ199" i="4" s="1"/>
  <c r="BZ199" i="4"/>
  <c r="CY21" i="4"/>
  <c r="CY25" i="4"/>
  <c r="CY37" i="4"/>
  <c r="CY41" i="4"/>
  <c r="CY53" i="4"/>
  <c r="CY57" i="4"/>
  <c r="CY69" i="4"/>
  <c r="CY73" i="4"/>
  <c r="CY85" i="4"/>
  <c r="CY89" i="4"/>
  <c r="CY101" i="4"/>
  <c r="CY105" i="4"/>
  <c r="CY117" i="4"/>
  <c r="CY121" i="4"/>
  <c r="CY133" i="4"/>
  <c r="CY137" i="4"/>
  <c r="CY149" i="4"/>
  <c r="CY153" i="4"/>
  <c r="CY165" i="4"/>
  <c r="CY169" i="4"/>
  <c r="CY181" i="4"/>
  <c r="CY185" i="4"/>
  <c r="CY197" i="4"/>
  <c r="BN199" i="4"/>
  <c r="BO199" i="4" s="1"/>
  <c r="EN199" i="4"/>
  <c r="EO199" i="4" s="1"/>
  <c r="EI199" i="4"/>
  <c r="CY15" i="4"/>
  <c r="CY16" i="4"/>
  <c r="CY17" i="4"/>
  <c r="CY19" i="4"/>
  <c r="CY20" i="4"/>
  <c r="CY23" i="4"/>
  <c r="CY24" i="4"/>
  <c r="CY27" i="4"/>
  <c r="CY28" i="4"/>
  <c r="CY29" i="4"/>
  <c r="CY31" i="4"/>
  <c r="CY32" i="4"/>
  <c r="CY33" i="4"/>
  <c r="CY35" i="4"/>
  <c r="CY36" i="4"/>
  <c r="CY39" i="4"/>
  <c r="CY40" i="4"/>
  <c r="CY43" i="4"/>
  <c r="CY44" i="4"/>
  <c r="CY45" i="4"/>
  <c r="CY47" i="4"/>
  <c r="CY48" i="4"/>
  <c r="CY49" i="4"/>
  <c r="CY51" i="4"/>
  <c r="CY52" i="4"/>
  <c r="CY55" i="4"/>
  <c r="CY56" i="4"/>
  <c r="CY59" i="4"/>
  <c r="CY60" i="4"/>
  <c r="CY61" i="4"/>
  <c r="CY63" i="4"/>
  <c r="CY64" i="4"/>
  <c r="CY65" i="4"/>
  <c r="CY67" i="4"/>
  <c r="CY68" i="4"/>
  <c r="CY71" i="4"/>
  <c r="CY72" i="4"/>
  <c r="CY75" i="4"/>
  <c r="CY76" i="4"/>
  <c r="CY77" i="4"/>
  <c r="CY79" i="4"/>
  <c r="CY80" i="4"/>
  <c r="CY81" i="4"/>
  <c r="CY83" i="4"/>
  <c r="CY84" i="4"/>
  <c r="CY87" i="4"/>
  <c r="CY88" i="4"/>
  <c r="CY91" i="4"/>
  <c r="CY92" i="4"/>
  <c r="CY93" i="4"/>
  <c r="CY95" i="4"/>
  <c r="CY96" i="4"/>
  <c r="CY97" i="4"/>
  <c r="CY99" i="4"/>
  <c r="CY100" i="4"/>
  <c r="CY103" i="4"/>
  <c r="CY104" i="4"/>
  <c r="CY107" i="4"/>
  <c r="CY108" i="4"/>
  <c r="CY109" i="4"/>
  <c r="CY111" i="4"/>
  <c r="CY112" i="4"/>
  <c r="CY113" i="4"/>
  <c r="CY115" i="4"/>
  <c r="CY116" i="4"/>
  <c r="CY119" i="4"/>
  <c r="CY120" i="4"/>
  <c r="CY123" i="4"/>
  <c r="CY124" i="4"/>
  <c r="CY125" i="4"/>
  <c r="CY127" i="4"/>
  <c r="CY128" i="4"/>
  <c r="CY129" i="4"/>
  <c r="CY131" i="4"/>
  <c r="CY132" i="4"/>
  <c r="CY135" i="4"/>
  <c r="CY136" i="4"/>
  <c r="CY139" i="4"/>
  <c r="CY140" i="4"/>
  <c r="CY141" i="4"/>
  <c r="CY143" i="4"/>
  <c r="CY144" i="4"/>
  <c r="CY145" i="4"/>
  <c r="CY147" i="4"/>
  <c r="CY148" i="4"/>
  <c r="CY151" i="4"/>
  <c r="CY152" i="4"/>
  <c r="CY155" i="4"/>
  <c r="CY156" i="4"/>
  <c r="CY157" i="4"/>
  <c r="CY159" i="4"/>
  <c r="CY160" i="4"/>
  <c r="CY161" i="4"/>
  <c r="CY163" i="4"/>
  <c r="CY164" i="4"/>
  <c r="CY167" i="4"/>
  <c r="CY168" i="4"/>
  <c r="CY171" i="4"/>
  <c r="CY172" i="4"/>
  <c r="CY173" i="4"/>
  <c r="CY175" i="4"/>
  <c r="CY176" i="4"/>
  <c r="CY177" i="4"/>
  <c r="CY179" i="4"/>
  <c r="CY180" i="4"/>
  <c r="CY183" i="4"/>
  <c r="CY184" i="4"/>
  <c r="CY187" i="4"/>
  <c r="CY188" i="4"/>
  <c r="CY189" i="4"/>
  <c r="CY191" i="4"/>
  <c r="CY192" i="4"/>
  <c r="CY193" i="4"/>
  <c r="CY195" i="4"/>
  <c r="CY196" i="4"/>
  <c r="CY14" i="4"/>
  <c r="BT199" i="4"/>
  <c r="BU199" i="4" s="1"/>
  <c r="BE199" i="4"/>
  <c r="BF199" i="4" s="1"/>
  <c r="CA199" i="4" l="1"/>
  <c r="DT199" i="4"/>
  <c r="DP199" i="4"/>
  <c r="DQ199" i="4" s="1"/>
  <c r="DM199" i="4"/>
  <c r="DN199" i="4" s="1"/>
  <c r="BP199" i="4"/>
  <c r="CY198" i="4"/>
  <c r="CY190" i="4"/>
  <c r="CY178" i="4"/>
  <c r="CY166" i="4"/>
  <c r="CY158" i="4"/>
  <c r="CY146" i="4"/>
  <c r="CY134" i="4"/>
  <c r="CY126" i="4"/>
  <c r="CY114" i="4"/>
  <c r="CY102" i="4"/>
  <c r="CY90" i="4"/>
  <c r="CY82" i="4"/>
  <c r="CY74" i="4"/>
  <c r="CY66" i="4"/>
  <c r="CY62" i="4"/>
  <c r="CY58" i="4"/>
  <c r="CY54" i="4"/>
  <c r="CY50" i="4"/>
  <c r="CY46" i="4"/>
  <c r="CY42" i="4"/>
  <c r="CY38" i="4"/>
  <c r="CY34" i="4"/>
  <c r="CY30" i="4"/>
  <c r="CY194" i="4"/>
  <c r="CY182" i="4"/>
  <c r="CY170" i="4"/>
  <c r="CY154" i="4"/>
  <c r="CY142" i="4"/>
  <c r="CY130" i="4"/>
  <c r="CY118" i="4"/>
  <c r="CY106" i="4"/>
  <c r="CY98" i="4"/>
  <c r="CY86" i="4"/>
  <c r="CY78" i="4"/>
  <c r="CY70" i="4"/>
  <c r="CY22" i="4"/>
  <c r="CY186" i="4"/>
  <c r="CY174" i="4"/>
  <c r="CY162" i="4"/>
  <c r="CY150" i="4"/>
  <c r="CY138" i="4"/>
  <c r="CY122" i="4"/>
  <c r="CY110" i="4"/>
  <c r="CY94" i="4"/>
  <c r="CY26" i="4"/>
  <c r="CY18" i="4"/>
  <c r="BB199" i="4" l="1"/>
  <c r="BC199" i="4" s="1"/>
  <c r="EF199" i="4"/>
  <c r="EK199" i="4"/>
  <c r="EL199" i="4" s="1"/>
  <c r="CX199" i="4"/>
  <c r="CY199" i="4" s="1"/>
  <c r="AA199" i="4"/>
  <c r="AB199" i="4" s="1"/>
  <c r="DG199" i="4" l="1"/>
  <c r="DH199" i="4" s="1"/>
  <c r="CO199" i="4"/>
  <c r="CP199" i="4" s="1"/>
  <c r="CU199" i="4"/>
  <c r="CV199" i="4" s="1"/>
  <c r="DD199" i="4"/>
  <c r="DE199" i="4" s="1"/>
  <c r="DA199" i="4"/>
  <c r="DB199" i="4" s="1"/>
  <c r="CL199" i="4"/>
  <c r="CM199" i="4" l="1"/>
  <c r="DJ199" i="4"/>
  <c r="DK199" i="4" s="1"/>
</calcChain>
</file>

<file path=xl/sharedStrings.xml><?xml version="1.0" encoding="utf-8"?>
<sst xmlns="http://schemas.openxmlformats.org/spreadsheetml/2006/main" count="774" uniqueCount="280">
  <si>
    <t>Cod IBGE</t>
  </si>
  <si>
    <t>Municípios</t>
  </si>
  <si>
    <t>Porte</t>
  </si>
  <si>
    <t>RD 12 - Região Metropolitana</t>
  </si>
  <si>
    <t>Médio Porte</t>
  </si>
  <si>
    <t>RD 05 - Sertão do Pajeú</t>
  </si>
  <si>
    <t>Pequeno Porte II</t>
  </si>
  <si>
    <t>RD 02 - Sertão do São Francisco</t>
  </si>
  <si>
    <t>Pequeno Porte I</t>
  </si>
  <si>
    <t>RD 08 - Agreste Central</t>
  </si>
  <si>
    <t>RD 10 - Mata Sul</t>
  </si>
  <si>
    <t>RD 07 - Agreste Meridional</t>
  </si>
  <si>
    <t>RD 11 - Mata Norte</t>
  </si>
  <si>
    <t>RD 03 - Sertão do Araripe</t>
  </si>
  <si>
    <t>RD 06 - Sertão do Moxotó</t>
  </si>
  <si>
    <t>RD 01 - Sertão de Itaparica</t>
  </si>
  <si>
    <t>RD 09 - Agreste Setentrional</t>
  </si>
  <si>
    <t>Grande Porte</t>
  </si>
  <si>
    <t>RD 04 - Sertão Central</t>
  </si>
  <si>
    <t>Metrópole</t>
  </si>
  <si>
    <t>Pessoas</t>
  </si>
  <si>
    <t>Localidade</t>
  </si>
  <si>
    <t>Sexo</t>
  </si>
  <si>
    <t>Feminino</t>
  </si>
  <si>
    <t>Masculino</t>
  </si>
  <si>
    <t>Indígena</t>
  </si>
  <si>
    <t>Urbana</t>
  </si>
  <si>
    <t>Rural</t>
  </si>
  <si>
    <t>Trabalho Infantil</t>
  </si>
  <si>
    <t>Faixa Etária</t>
  </si>
  <si>
    <t>Cor ou Raça</t>
  </si>
  <si>
    <t>Branca</t>
  </si>
  <si>
    <t>Preta</t>
  </si>
  <si>
    <t>Amarelo</t>
  </si>
  <si>
    <t>Parda</t>
  </si>
  <si>
    <t>Pernambuco</t>
  </si>
  <si>
    <t>0 a 6 anos</t>
  </si>
  <si>
    <t>7 a 17 anos</t>
  </si>
  <si>
    <t>18 a 59 anos</t>
  </si>
  <si>
    <t>60 anos +</t>
  </si>
  <si>
    <t>Expediente:</t>
  </si>
  <si>
    <t>Estudo elaborado pela Secretaria Executiva de Assistência Social (SEASS) através da Coordenação de Vigilância Socioassistencial, em parceria com o Centro de Desenvolvimento e Cidadania.</t>
  </si>
  <si>
    <t>Equipe Técnica de Vigilância Socioassistencial</t>
  </si>
  <si>
    <r>
      <rPr>
        <sz val="10"/>
        <color theme="10"/>
        <rFont val="Calibri"/>
        <family val="2"/>
        <scheme val="minor"/>
      </rPr>
      <t xml:space="preserve">Telefone: (81) 3183 - 0716 / </t>
    </r>
    <r>
      <rPr>
        <u/>
        <sz val="10"/>
        <color theme="10"/>
        <rFont val="Calibri"/>
        <family val="2"/>
        <scheme val="minor"/>
      </rPr>
      <t>E-mail: vigilanciasocioassistencialpe@gmail.com</t>
    </r>
  </si>
  <si>
    <t>Região de Desenvolvimento (RD)</t>
  </si>
  <si>
    <t>Abreu e Lima</t>
  </si>
  <si>
    <t>Afogados da Ingazeira</t>
  </si>
  <si>
    <t>Afrânio</t>
  </si>
  <si>
    <t>Agrestina</t>
  </si>
  <si>
    <t>Água Preta</t>
  </si>
  <si>
    <t>Águas Belas</t>
  </si>
  <si>
    <t>Alagoinha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</si>
  <si>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</si>
  <si>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</si>
  <si>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</si>
  <si>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</si>
  <si>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</si>
  <si>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</si>
  <si>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</si>
  <si>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</si>
  <si>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</si>
  <si>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</si>
  <si>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</si>
  <si>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</si>
  <si>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</si>
  <si>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</si>
  <si>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</si>
  <si>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</si>
  <si>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Bom Jardim</t>
  </si>
  <si>
    <t>Bonito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</si>
  <si>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</si>
  <si>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</si>
  <si>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</si>
  <si>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</si>
  <si>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</si>
  <si>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</si>
  <si>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</si>
  <si>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</si>
  <si>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</si>
  <si>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</si>
  <si>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</si>
  <si>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</si>
  <si>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</si>
  <si>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</si>
  <si>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</si>
  <si>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</si>
  <si>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</si>
  <si>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</si>
  <si>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</si>
  <si>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</si>
  <si>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</si>
  <si>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</si>
  <si>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Cedro</t>
  </si>
  <si>
    <t>Chã de Alegria</t>
  </si>
  <si>
    <t>Chã Grande</t>
  </si>
  <si>
    <t>Condado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</si>
  <si>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</si>
  <si>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</si>
  <si>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</si>
  <si>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</si>
  <si>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</si>
  <si>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</si>
  <si>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</si>
  <si>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</si>
  <si>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</si>
  <si>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</si>
  <si>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</si>
  <si>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</si>
  <si>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</si>
  <si>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</si>
  <si>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</si>
  <si>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</si>
  <si>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</si>
  <si>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</si>
  <si>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</si>
  <si>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</si>
  <si>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</si>
  <si>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</si>
  <si>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</si>
  <si>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</si>
  <si>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</si>
  <si>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</si>
  <si>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</si>
  <si>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</si>
  <si>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</si>
  <si>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</si>
  <si>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</si>
  <si>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</si>
  <si>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</si>
  <si>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</si>
  <si>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</si>
  <si>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</si>
  <si>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</si>
  <si>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</si>
  <si>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</si>
  <si>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Jatobá</t>
  </si>
  <si>
    <t>João Alfredo</t>
  </si>
  <si>
    <t>Joaquim Nabuco</t>
  </si>
  <si>
    <t>Jucati</t>
  </si>
  <si>
    <t>Jupi</t>
  </si>
  <si>
    <t>Jurema</t>
  </si>
  <si>
    <t>Lagoa de Itaenga</t>
  </si>
  <si>
    <t>Lagoa do Carro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</si>
  <si>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</si>
  <si>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</si>
  <si>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</si>
  <si>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</si>
  <si>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</si>
  <si>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</si>
  <si>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</si>
  <si>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</si>
  <si>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</si>
  <si>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</si>
  <si>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</si>
  <si>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</si>
  <si>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</si>
  <si>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</si>
  <si>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</si>
  <si>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</si>
  <si>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</si>
  <si>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</si>
  <si>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</si>
  <si>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</si>
  <si>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</si>
  <si>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</si>
  <si>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</si>
  <si>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</si>
  <si>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Paulista</t>
  </si>
  <si>
    <t>Pedra</t>
  </si>
  <si>
    <t>Pesqueira</t>
  </si>
  <si>
    <t>Petrolândia</t>
  </si>
  <si>
    <t>Petrolina</t>
  </si>
  <si>
    <t>Poção</t>
  </si>
  <si>
    <t>Pombos</t>
  </si>
  <si>
    <t>Primavera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</si>
  <si>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</si>
  <si>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</si>
  <si>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</si>
  <si>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</si>
  <si>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</si>
  <si>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</si>
  <si>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</si>
  <si>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Salgadinho</t>
  </si>
  <si>
    <t>Salgueiro</t>
  </si>
  <si>
    <t>Saloá</t>
  </si>
  <si>
    <t>Sanharó</t>
  </si>
  <si>
    <t>Santa Cruz</t>
  </si>
  <si>
    <t>Santa Cruz da Baixa Verde</t>
  </si>
  <si>
    <t>Santa Cruz do Capibaribe</t>
  </si>
  <si>
    <t>Santa Filomena</t>
  </si>
  <si>
    <t>Santa Maria da Boa Vista</t>
  </si>
  <si>
    <t>Santa Maria do Cambucá</t>
  </si>
  <si>
    <t>Santa Terezinha</t>
  </si>
  <si>
    <t>São Benedito do Sul</t>
  </si>
  <si>
    <t>São Bento do Una</t>
  </si>
  <si>
    <t>São Caetano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</si>
  <si>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</si>
  <si>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</si>
  <si>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</si>
  <si>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</si>
  <si>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</si>
  <si>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</si>
  <si>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</si>
  <si>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</si>
  <si>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</si>
  <si>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</si>
  <si>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</si>
  <si>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</si>
  <si>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</si>
  <si>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</si>
  <si>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</si>
  <si>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</si>
  <si>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</si>
  <si>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</si>
  <si>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</si>
  <si>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</si>
  <si>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</si>
  <si>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</si>
  <si>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</si>
  <si>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</si>
  <si>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Triunfo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</si>
  <si>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</si>
  <si>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</si>
  <si>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</si>
  <si>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</si>
  <si>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</si>
  <si>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</si>
  <si>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</si>
  <si>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</si>
  <si>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</si>
  <si>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Não pertecente a GPTE</t>
  </si>
  <si>
    <t>Sem Registro</t>
  </si>
  <si>
    <t>Sim</t>
  </si>
  <si>
    <t>Não</t>
  </si>
  <si>
    <t>Av. Prof. Conde da Boa Vista, nº 1410, Edifício Palmira II - 2° Andar - Bairro Boa Vista - Recife - PE - CEP: 50060-001.</t>
  </si>
  <si>
    <t>Não se aplica para famílias em situação de rua</t>
  </si>
  <si>
    <t>Pernambuco - Perfil da População inserida por Município</t>
  </si>
  <si>
    <t>% da População inserida</t>
  </si>
  <si>
    <t>Total de Pessoas inseridas no CadÚnico</t>
  </si>
  <si>
    <t>SECRETARIA EXECUTIVA DE ASSISTÊNCIA SOCIAL</t>
  </si>
  <si>
    <t>Superintendência de Gestão do Sistema Único de Assistência Social</t>
  </si>
  <si>
    <t>COORDENAÇÃO DE VIGILÂNCIA SOCIOASSISTENCIAL</t>
  </si>
  <si>
    <t>IBGE - População Censo 2022</t>
  </si>
  <si>
    <t>Coordenador de Vigilância Socioassistencial</t>
  </si>
  <si>
    <t>Entre R$ 218,00 até 1/2 salário mínimo</t>
  </si>
  <si>
    <t>Acima de 1/2 salário mínimo</t>
  </si>
  <si>
    <t>Renda Familiar Per Capita Mensal</t>
  </si>
  <si>
    <t>Até R$ 109,00</t>
  </si>
  <si>
    <t>Entre R$ 109,01 até R$ 218,00</t>
  </si>
  <si>
    <t>Agricultores Familiares</t>
  </si>
  <si>
    <t>Pescadores Artesanais</t>
  </si>
  <si>
    <t>Atingidas por Empreendimentos de Infraestrutura</t>
  </si>
  <si>
    <t>Beneficiárias do Programa Nacional Crédito Fundiário</t>
  </si>
  <si>
    <t>Catadores de Material Reciclavel</t>
  </si>
  <si>
    <t>Extrativistas</t>
  </si>
  <si>
    <t>Pertencentes a Comunidade de Terreiro</t>
  </si>
  <si>
    <t>Com algum tipo de Deficiência</t>
  </si>
  <si>
    <t>Pessoas integrantes de famílias beneficiárias do Programa Bolsa Família</t>
  </si>
  <si>
    <t>Familiares de Presos do Sistema Carcerário</t>
  </si>
  <si>
    <t>Ciganos</t>
  </si>
  <si>
    <t>Acampadas</t>
  </si>
  <si>
    <t>Assentadas da Reforma Agrária</t>
  </si>
  <si>
    <t>Ribeirinhas</t>
  </si>
  <si>
    <t>Indígena *</t>
  </si>
  <si>
    <t>Quilombola *</t>
  </si>
  <si>
    <t xml:space="preserve">* População indígena, quilombolas e pessoas em situação de rua são considerados Grupos Populacionais Tradicionais e Específicos (GPTE). </t>
  </si>
  <si>
    <t xml:space="preserve">   José Maurício de Almeida Lopes</t>
  </si>
  <si>
    <t>Gerência de Vigilância Socioassistencial e Gestão da Informação</t>
  </si>
  <si>
    <t>Total de Famílias inseridas no CadÚnico</t>
  </si>
  <si>
    <t>Famílias</t>
  </si>
  <si>
    <t>% Pop</t>
  </si>
  <si>
    <t>%</t>
  </si>
  <si>
    <t>Quantitativo de Famílias e Pessoas</t>
  </si>
  <si>
    <t>Grupos Populacionais Tradicionais e Específicos *</t>
  </si>
  <si>
    <t>Situação de Rua *</t>
  </si>
  <si>
    <t>Desalojada ou Desabrigada</t>
  </si>
  <si>
    <r>
      <t>Última atualização:</t>
    </r>
    <r>
      <rPr>
        <sz val="10"/>
        <color theme="1"/>
        <rFont val="Calibri"/>
        <family val="2"/>
        <scheme val="minor"/>
      </rPr>
      <t xml:space="preserve"> 20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de julho de 2026</t>
    </r>
  </si>
  <si>
    <t>Cadastro Único para Programas Sociais do Governo Federal (CadÚnico) |Maio de 2026</t>
  </si>
  <si>
    <r>
      <rPr>
        <b/>
        <sz val="10"/>
        <rFont val="Calibri"/>
        <family val="2"/>
        <scheme val="minor"/>
      </rPr>
      <t xml:space="preserve">Fonte: </t>
    </r>
    <r>
      <rPr>
        <sz val="10"/>
        <rFont val="Calibri"/>
        <family val="2"/>
        <scheme val="minor"/>
      </rPr>
      <t>Cadastro Único para Programas Sociais (Extração: 08/maio/2026) - Secretaria de Avaliação, Gestão da Informação e Cadastro Único/SAGICAD |MDS</t>
    </r>
  </si>
  <si>
    <t xml:space="preserve">   Ana Beatriz de M. Rocha, Isabel Cristina B. de Oliveira, Renally da S. Araújo, Rhaiana Luama C. Duarte, Rute Cristina C. Batista e Sidney M. Cavalcanti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</si>
</sst>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0"/>
      <color theme="4" tint="-0.499984740745262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18"/>
      <color theme="4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6"/>
      <color theme="4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1EAFF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5" applyNumberFormat="0" applyFill="0" applyAlignment="0" applyProtection="0"/>
    <xf numFmtId="0" fontId="11" fillId="0" borderId="36" applyNumberFormat="0" applyFill="0" applyAlignment="0" applyProtection="0"/>
    <xf numFmtId="0" fontId="12" fillId="0" borderId="37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38" applyNumberFormat="0" applyAlignment="0" applyProtection="0"/>
    <xf numFmtId="0" fontId="17" fillId="9" borderId="39" applyNumberFormat="0" applyAlignment="0" applyProtection="0"/>
    <xf numFmtId="0" fontId="18" fillId="9" borderId="38" applyNumberFormat="0" applyAlignment="0" applyProtection="0"/>
    <xf numFmtId="0" fontId="19" fillId="0" borderId="40" applyNumberFormat="0" applyFill="0" applyAlignment="0" applyProtection="0"/>
    <xf numFmtId="0" fontId="20" fillId="10" borderId="41" applyNumberFormat="0" applyAlignment="0" applyProtection="0"/>
    <xf numFmtId="0" fontId="21" fillId="0" borderId="0" applyNumberFormat="0" applyFill="0" applyBorder="0" applyAlignment="0" applyProtection="0"/>
    <xf numFmtId="0" fontId="1" fillId="11" borderId="42" applyNumberFormat="0" applyFont="0" applyAlignment="0" applyProtection="0"/>
    <xf numFmtId="0" fontId="22" fillId="0" borderId="0" applyNumberFormat="0" applyFill="0" applyBorder="0" applyAlignment="0" applyProtection="0"/>
    <xf numFmtId="0" fontId="2" fillId="0" borderId="43" applyNumberFormat="0" applyFill="0" applyAlignment="0" applyProtection="0"/>
    <xf numFmtId="0" fontId="2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3" fillId="35" borderId="0" applyNumberFormat="0" applyBorder="0" applyAlignment="0" applyProtection="0"/>
    <xf numFmtId="0" fontId="2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5" fillId="0" borderId="0"/>
  </cellStyleXfs>
  <cellXfs count="18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7" fillId="2" borderId="2" xfId="0" applyFont="1" applyFill="1" applyBorder="1" applyAlignment="1">
      <alignment horizontal="center" vertical="center" wrapText="1"/>
    </xf>
    <xf numFmtId="3" fontId="6" fillId="2" borderId="5" xfId="1" applyNumberFormat="1" applyFont="1" applyFill="1" applyBorder="1" applyAlignment="1">
      <alignment horizontal="center" vertical="center"/>
    </xf>
    <xf numFmtId="9" fontId="6" fillId="2" borderId="22" xfId="1" applyFont="1" applyFill="1" applyBorder="1" applyAlignment="1">
      <alignment horizontal="center" vertical="center"/>
    </xf>
    <xf numFmtId="3" fontId="5" fillId="4" borderId="6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3" fontId="6" fillId="2" borderId="32" xfId="1" applyNumberFormat="1" applyFont="1" applyFill="1" applyBorder="1" applyAlignment="1">
      <alignment horizontal="center" vertical="center"/>
    </xf>
    <xf numFmtId="0" fontId="26" fillId="2" borderId="44" xfId="0" applyFont="1" applyFill="1" applyBorder="1" applyAlignment="1">
      <alignment vertical="top"/>
    </xf>
    <xf numFmtId="0" fontId="0" fillId="2" borderId="1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7" fillId="2" borderId="44" xfId="0" applyFont="1" applyFill="1" applyBorder="1" applyAlignment="1">
      <alignment vertical="top"/>
    </xf>
    <xf numFmtId="0" fontId="28" fillId="2" borderId="44" xfId="0" applyFont="1" applyFill="1" applyBorder="1" applyAlignment="1">
      <alignment vertical="top"/>
    </xf>
    <xf numFmtId="0" fontId="29" fillId="2" borderId="44" xfId="43" applyFont="1" applyFill="1" applyBorder="1" applyAlignment="1">
      <alignment vertical="top"/>
    </xf>
    <xf numFmtId="0" fontId="0" fillId="2" borderId="21" xfId="0" applyFill="1" applyBorder="1" applyAlignment="1">
      <alignment horizontal="center" vertical="center"/>
    </xf>
    <xf numFmtId="3" fontId="6" fillId="2" borderId="34" xfId="1" applyNumberFormat="1" applyFont="1" applyFill="1" applyBorder="1" applyAlignment="1">
      <alignment horizontal="center" vertical="center"/>
    </xf>
    <xf numFmtId="10" fontId="6" fillId="2" borderId="4" xfId="1" applyNumberFormat="1" applyFont="1" applyFill="1" applyBorder="1" applyAlignment="1">
      <alignment horizontal="center" vertical="center"/>
    </xf>
    <xf numFmtId="10" fontId="6" fillId="2" borderId="33" xfId="1" applyNumberFormat="1" applyFont="1" applyFill="1" applyBorder="1" applyAlignment="1">
      <alignment horizontal="center" vertical="center"/>
    </xf>
    <xf numFmtId="10" fontId="5" fillId="4" borderId="8" xfId="1" applyNumberFormat="1" applyFont="1" applyFill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center" vertical="center"/>
    </xf>
    <xf numFmtId="10" fontId="6" fillId="4" borderId="4" xfId="1" applyNumberFormat="1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10" fontId="6" fillId="4" borderId="2" xfId="1" applyNumberFormat="1" applyFont="1" applyFill="1" applyBorder="1" applyAlignment="1">
      <alignment horizontal="center" vertical="center"/>
    </xf>
    <xf numFmtId="3" fontId="5" fillId="4" borderId="9" xfId="0" applyNumberFormat="1" applyFont="1" applyFill="1" applyBorder="1" applyAlignment="1">
      <alignment horizontal="center" vertical="center"/>
    </xf>
    <xf numFmtId="3" fontId="5" fillId="4" borderId="7" xfId="0" applyNumberFormat="1" applyFont="1" applyFill="1" applyBorder="1" applyAlignment="1">
      <alignment horizontal="center" vertical="center"/>
    </xf>
    <xf numFmtId="3" fontId="5" fillId="2" borderId="6" xfId="1" applyNumberFormat="1" applyFont="1" applyFill="1" applyBorder="1" applyAlignment="1">
      <alignment horizontal="center" vertical="center"/>
    </xf>
    <xf numFmtId="10" fontId="5" fillId="2" borderId="8" xfId="1" applyNumberFormat="1" applyFont="1" applyFill="1" applyBorder="1" applyAlignment="1">
      <alignment horizontal="center" vertical="center"/>
    </xf>
    <xf numFmtId="3" fontId="5" fillId="2" borderId="9" xfId="1" applyNumberFormat="1" applyFont="1" applyFill="1" applyBorder="1" applyAlignment="1">
      <alignment horizontal="center" vertical="center"/>
    </xf>
    <xf numFmtId="9" fontId="5" fillId="2" borderId="18" xfId="1" applyFont="1" applyFill="1" applyBorder="1" applyAlignment="1">
      <alignment horizontal="center" vertical="center"/>
    </xf>
    <xf numFmtId="3" fontId="6" fillId="4" borderId="32" xfId="0" applyNumberFormat="1" applyFont="1" applyFill="1" applyBorder="1" applyAlignment="1">
      <alignment horizontal="center" vertical="center"/>
    </xf>
    <xf numFmtId="10" fontId="6" fillId="4" borderId="33" xfId="1" applyNumberFormat="1" applyFont="1" applyFill="1" applyBorder="1" applyAlignment="1">
      <alignment horizontal="center" vertical="center"/>
    </xf>
    <xf numFmtId="3" fontId="6" fillId="4" borderId="28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4" borderId="5" xfId="1" applyNumberFormat="1" applyFont="1" applyFill="1" applyBorder="1" applyAlignment="1">
      <alignment horizontal="center" vertical="center"/>
    </xf>
    <xf numFmtId="3" fontId="5" fillId="4" borderId="6" xfId="1" applyNumberFormat="1" applyFont="1" applyFill="1" applyBorder="1" applyAlignment="1">
      <alignment horizontal="center" vertical="center"/>
    </xf>
    <xf numFmtId="17" fontId="8" fillId="36" borderId="11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17" fontId="32" fillId="36" borderId="10" xfId="0" applyNumberFormat="1" applyFont="1" applyFill="1" applyBorder="1" applyAlignment="1">
      <alignment vertical="center"/>
    </xf>
    <xf numFmtId="0" fontId="0" fillId="2" borderId="14" xfId="0" applyFill="1" applyBorder="1"/>
    <xf numFmtId="0" fontId="0" fillId="2" borderId="14" xfId="0" applyFill="1" applyBorder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 vertical="center"/>
    </xf>
    <xf numFmtId="3" fontId="5" fillId="36" borderId="26" xfId="0" applyNumberFormat="1" applyFont="1" applyFill="1" applyBorder="1" applyAlignment="1">
      <alignment horizontal="center" vertical="center"/>
    </xf>
    <xf numFmtId="10" fontId="5" fillId="3" borderId="8" xfId="1" applyNumberFormat="1" applyFont="1" applyFill="1" applyBorder="1" applyAlignment="1">
      <alignment horizontal="center" vertical="center" wrapText="1"/>
    </xf>
    <xf numFmtId="3" fontId="7" fillId="36" borderId="25" xfId="0" applyNumberFormat="1" applyFont="1" applyFill="1" applyBorder="1" applyAlignment="1">
      <alignment horizontal="center" vertical="center"/>
    </xf>
    <xf numFmtId="3" fontId="7" fillId="3" borderId="5" xfId="0" applyNumberFormat="1" applyFont="1" applyFill="1" applyBorder="1" applyAlignment="1">
      <alignment horizontal="center" vertical="center" wrapText="1"/>
    </xf>
    <xf numFmtId="10" fontId="7" fillId="3" borderId="4" xfId="1" applyNumberFormat="1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0" fillId="2" borderId="17" xfId="0" applyFill="1" applyBorder="1" applyAlignment="1">
      <alignment wrapText="1"/>
    </xf>
    <xf numFmtId="0" fontId="7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center"/>
    </xf>
    <xf numFmtId="10" fontId="6" fillId="2" borderId="47" xfId="1" applyNumberFormat="1" applyFont="1" applyFill="1" applyBorder="1" applyAlignment="1">
      <alignment horizontal="center" vertical="center"/>
    </xf>
    <xf numFmtId="10" fontId="6" fillId="2" borderId="0" xfId="1" applyNumberFormat="1" applyFont="1" applyFill="1" applyBorder="1" applyAlignment="1">
      <alignment horizontal="center" vertical="center"/>
    </xf>
    <xf numFmtId="10" fontId="6" fillId="4" borderId="22" xfId="1" applyNumberFormat="1" applyFont="1" applyFill="1" applyBorder="1" applyAlignment="1">
      <alignment horizontal="center" vertical="center"/>
    </xf>
    <xf numFmtId="10" fontId="5" fillId="4" borderId="18" xfId="1" applyNumberFormat="1" applyFont="1" applyFill="1" applyBorder="1" applyAlignment="1">
      <alignment horizontal="center" vertical="center"/>
    </xf>
    <xf numFmtId="3" fontId="6" fillId="4" borderId="32" xfId="1" applyNumberFormat="1" applyFont="1" applyFill="1" applyBorder="1" applyAlignment="1">
      <alignment horizontal="center" vertical="center"/>
    </xf>
    <xf numFmtId="17" fontId="8" fillId="36" borderId="12" xfId="0" applyNumberFormat="1" applyFont="1" applyFill="1" applyBorder="1" applyAlignment="1">
      <alignment horizontal="center" vertical="center"/>
    </xf>
    <xf numFmtId="9" fontId="6" fillId="4" borderId="49" xfId="1" applyFont="1" applyFill="1" applyBorder="1" applyAlignment="1">
      <alignment horizontal="center" vertical="center"/>
    </xf>
    <xf numFmtId="9" fontId="5" fillId="4" borderId="18" xfId="1" applyFont="1" applyFill="1" applyBorder="1" applyAlignment="1">
      <alignment horizontal="center" vertical="center"/>
    </xf>
    <xf numFmtId="0" fontId="27" fillId="2" borderId="44" xfId="0" applyFont="1" applyFill="1" applyBorder="1" applyAlignment="1">
      <alignment horizontal="left" vertical="top"/>
    </xf>
    <xf numFmtId="3" fontId="6" fillId="4" borderId="3" xfId="1" applyNumberFormat="1" applyFont="1" applyFill="1" applyBorder="1" applyAlignment="1">
      <alignment horizontal="center" vertical="center"/>
    </xf>
    <xf numFmtId="3" fontId="5" fillId="4" borderId="9" xfId="1" applyNumberFormat="1" applyFont="1" applyFill="1" applyBorder="1" applyAlignment="1">
      <alignment horizontal="center" vertical="center"/>
    </xf>
    <xf numFmtId="10" fontId="6" fillId="4" borderId="49" xfId="1" applyNumberFormat="1" applyFont="1" applyFill="1" applyBorder="1" applyAlignment="1">
      <alignment horizontal="center" vertical="center"/>
    </xf>
    <xf numFmtId="0" fontId="5" fillId="2" borderId="0" xfId="0" applyFont="1" applyFill="1"/>
    <xf numFmtId="0" fontId="7" fillId="4" borderId="50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3" fontId="6" fillId="2" borderId="48" xfId="1" applyNumberFormat="1" applyFont="1" applyFill="1" applyBorder="1" applyAlignment="1">
      <alignment horizontal="center" vertical="center"/>
    </xf>
    <xf numFmtId="3" fontId="5" fillId="2" borderId="46" xfId="1" applyNumberFormat="1" applyFont="1" applyFill="1" applyBorder="1" applyAlignment="1">
      <alignment horizontal="center" vertical="center"/>
    </xf>
    <xf numFmtId="0" fontId="34" fillId="2" borderId="0" xfId="0" applyFont="1" applyFill="1" applyAlignment="1">
      <alignment vertical="center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3" fontId="7" fillId="3" borderId="48" xfId="0" applyNumberFormat="1" applyFont="1" applyFill="1" applyBorder="1" applyAlignment="1">
      <alignment horizontal="center" vertical="center" wrapText="1"/>
    </xf>
    <xf numFmtId="3" fontId="5" fillId="3" borderId="45" xfId="0" applyNumberFormat="1" applyFont="1" applyFill="1" applyBorder="1" applyAlignment="1">
      <alignment horizontal="center" vertical="center"/>
    </xf>
    <xf numFmtId="3" fontId="5" fillId="3" borderId="7" xfId="0" applyNumberFormat="1" applyFont="1" applyFill="1" applyBorder="1" applyAlignment="1">
      <alignment horizontal="center" vertical="center"/>
    </xf>
    <xf numFmtId="3" fontId="6" fillId="4" borderId="2" xfId="1" applyNumberFormat="1" applyFont="1" applyFill="1" applyBorder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3" fontId="8" fillId="36" borderId="11" xfId="0" applyNumberFormat="1" applyFont="1" applyFill="1" applyBorder="1" applyAlignment="1">
      <alignment vertical="center"/>
    </xf>
    <xf numFmtId="3" fontId="7" fillId="2" borderId="47" xfId="0" applyNumberFormat="1" applyFont="1" applyFill="1" applyBorder="1" applyAlignment="1">
      <alignment horizontal="center" vertical="center" wrapText="1"/>
    </xf>
    <xf numFmtId="3" fontId="6" fillId="2" borderId="3" xfId="1" applyNumberFormat="1" applyFont="1" applyFill="1" applyBorder="1" applyAlignment="1">
      <alignment horizontal="center" vertical="center"/>
    </xf>
    <xf numFmtId="3" fontId="7" fillId="2" borderId="50" xfId="0" applyNumberFormat="1" applyFont="1" applyFill="1" applyBorder="1" applyAlignment="1">
      <alignment horizontal="center" vertical="center" wrapText="1"/>
    </xf>
    <xf numFmtId="3" fontId="6" fillId="4" borderId="47" xfId="0" applyNumberFormat="1" applyFont="1" applyFill="1" applyBorder="1" applyAlignment="1">
      <alignment horizontal="center" vertical="center"/>
    </xf>
    <xf numFmtId="3" fontId="5" fillId="4" borderId="46" xfId="0" applyNumberFormat="1" applyFont="1" applyFill="1" applyBorder="1" applyAlignment="1">
      <alignment horizontal="center" vertical="center"/>
    </xf>
    <xf numFmtId="3" fontId="7" fillId="4" borderId="50" xfId="0" applyNumberFormat="1" applyFont="1" applyFill="1" applyBorder="1" applyAlignment="1">
      <alignment horizontal="center" vertical="center" wrapText="1"/>
    </xf>
    <xf numFmtId="3" fontId="6" fillId="2" borderId="34" xfId="0" applyNumberFormat="1" applyFont="1" applyFill="1" applyBorder="1" applyAlignment="1">
      <alignment horizontal="center" vertical="center"/>
    </xf>
    <xf numFmtId="3" fontId="5" fillId="2" borderId="9" xfId="0" applyNumberFormat="1" applyFont="1" applyFill="1" applyBorder="1" applyAlignment="1">
      <alignment horizontal="center" vertical="center"/>
    </xf>
    <xf numFmtId="3" fontId="7" fillId="2" borderId="53" xfId="0" applyNumberFormat="1" applyFont="1" applyFill="1" applyBorder="1" applyAlignment="1">
      <alignment horizontal="center" vertical="center" wrapText="1"/>
    </xf>
    <xf numFmtId="3" fontId="6" fillId="4" borderId="51" xfId="1" applyNumberFormat="1" applyFont="1" applyFill="1" applyBorder="1" applyAlignment="1">
      <alignment horizontal="center" vertical="center"/>
    </xf>
    <xf numFmtId="3" fontId="5" fillId="4" borderId="45" xfId="1" applyNumberFormat="1" applyFont="1" applyFill="1" applyBorder="1" applyAlignment="1">
      <alignment horizontal="center" vertical="center"/>
    </xf>
    <xf numFmtId="10" fontId="7" fillId="2" borderId="8" xfId="1" applyNumberFormat="1" applyFont="1" applyFill="1" applyBorder="1" applyAlignment="1">
      <alignment horizontal="center" vertical="center"/>
    </xf>
    <xf numFmtId="10" fontId="7" fillId="2" borderId="18" xfId="1" applyNumberFormat="1" applyFont="1" applyFill="1" applyBorder="1" applyAlignment="1">
      <alignment horizontal="center" vertical="center"/>
    </xf>
    <xf numFmtId="3" fontId="6" fillId="4" borderId="48" xfId="0" applyNumberFormat="1" applyFont="1" applyFill="1" applyBorder="1" applyAlignment="1">
      <alignment horizontal="center" vertical="center"/>
    </xf>
    <xf numFmtId="3" fontId="6" fillId="2" borderId="0" xfId="1" applyNumberFormat="1" applyFont="1" applyFill="1" applyBorder="1" applyAlignment="1">
      <alignment horizontal="center" vertical="center"/>
    </xf>
    <xf numFmtId="10" fontId="6" fillId="2" borderId="49" xfId="1" applyNumberFormat="1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/>
    </xf>
    <xf numFmtId="3" fontId="5" fillId="2" borderId="7" xfId="1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0" fontId="7" fillId="4" borderId="8" xfId="1" applyNumberFormat="1" applyFont="1" applyFill="1" applyBorder="1" applyAlignment="1">
      <alignment horizontal="center" vertical="center"/>
    </xf>
    <xf numFmtId="3" fontId="7" fillId="4" borderId="54" xfId="0" applyNumberFormat="1" applyFont="1" applyFill="1" applyBorder="1" applyAlignment="1">
      <alignment horizontal="center" vertical="center" wrapText="1"/>
    </xf>
    <xf numFmtId="3" fontId="6" fillId="4" borderId="1" xfId="1" applyNumberFormat="1" applyFont="1" applyFill="1" applyBorder="1" applyAlignment="1">
      <alignment horizontal="center" vertical="center"/>
    </xf>
    <xf numFmtId="3" fontId="5" fillId="4" borderId="7" xfId="1" applyNumberFormat="1" applyFont="1" applyFill="1" applyBorder="1" applyAlignment="1">
      <alignment horizontal="center" vertical="center"/>
    </xf>
    <xf numFmtId="3" fontId="7" fillId="4" borderId="6" xfId="1" applyNumberFormat="1" applyFont="1" applyFill="1" applyBorder="1" applyAlignment="1">
      <alignment horizontal="center" vertical="center"/>
    </xf>
    <xf numFmtId="10" fontId="0" fillId="2" borderId="0" xfId="1" applyNumberFormat="1" applyFont="1" applyFill="1" applyAlignment="1">
      <alignment horizontal="center" vertical="center"/>
    </xf>
    <xf numFmtId="10" fontId="8" fillId="36" borderId="11" xfId="1" applyNumberFormat="1" applyFont="1" applyFill="1" applyBorder="1" applyAlignment="1">
      <alignment vertical="center"/>
    </xf>
    <xf numFmtId="0" fontId="33" fillId="2" borderId="0" xfId="0" applyFont="1" applyFill="1" applyAlignment="1">
      <alignment vertical="center"/>
    </xf>
    <xf numFmtId="0" fontId="36" fillId="2" borderId="0" xfId="0" applyFont="1" applyFill="1" applyAlignment="1">
      <alignment vertical="center"/>
    </xf>
    <xf numFmtId="0" fontId="37" fillId="2" borderId="0" xfId="0" applyFont="1" applyFill="1" applyAlignment="1">
      <alignment horizontal="left" vertical="center"/>
    </xf>
    <xf numFmtId="0" fontId="38" fillId="2" borderId="0" xfId="0" applyFont="1" applyFill="1"/>
    <xf numFmtId="0" fontId="3" fillId="2" borderId="0" xfId="0" applyFont="1" applyFill="1"/>
    <xf numFmtId="3" fontId="6" fillId="2" borderId="28" xfId="1" applyNumberFormat="1" applyFont="1" applyFill="1" applyBorder="1" applyAlignment="1">
      <alignment horizontal="center" vertical="center"/>
    </xf>
    <xf numFmtId="3" fontId="7" fillId="2" borderId="7" xfId="1" applyNumberFormat="1" applyFont="1" applyFill="1" applyBorder="1" applyAlignment="1">
      <alignment horizontal="center" vertical="center"/>
    </xf>
    <xf numFmtId="3" fontId="7" fillId="2" borderId="54" xfId="0" applyNumberFormat="1" applyFont="1" applyFill="1" applyBorder="1" applyAlignment="1">
      <alignment horizontal="center" vertical="center" wrapText="1"/>
    </xf>
    <xf numFmtId="10" fontId="6" fillId="2" borderId="22" xfId="1" applyNumberFormat="1" applyFont="1" applyFill="1" applyBorder="1" applyAlignment="1">
      <alignment horizontal="center" vertical="center"/>
    </xf>
    <xf numFmtId="10" fontId="5" fillId="2" borderId="18" xfId="1" applyNumberFormat="1" applyFont="1" applyFill="1" applyBorder="1" applyAlignment="1">
      <alignment horizontal="center" vertical="center"/>
    </xf>
    <xf numFmtId="3" fontId="7" fillId="4" borderId="53" xfId="0" applyNumberFormat="1" applyFont="1" applyFill="1" applyBorder="1" applyAlignment="1">
      <alignment horizontal="center" vertical="center" wrapText="1"/>
    </xf>
    <xf numFmtId="3" fontId="6" fillId="4" borderId="34" xfId="0" applyNumberFormat="1" applyFont="1" applyFill="1" applyBorder="1" applyAlignment="1">
      <alignment horizontal="center" vertical="center"/>
    </xf>
    <xf numFmtId="3" fontId="6" fillId="4" borderId="34" xfId="1" applyNumberFormat="1" applyFont="1" applyFill="1" applyBorder="1" applyAlignment="1">
      <alignment horizontal="center" vertical="center"/>
    </xf>
    <xf numFmtId="3" fontId="0" fillId="2" borderId="0" xfId="0" applyNumberFormat="1" applyFill="1" applyAlignment="1">
      <alignment horizontal="center"/>
    </xf>
    <xf numFmtId="0" fontId="26" fillId="2" borderId="13" xfId="0" applyFont="1" applyFill="1" applyBorder="1" applyAlignment="1">
      <alignment vertical="top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1" fillId="4" borderId="10" xfId="0" applyFont="1" applyFill="1" applyBorder="1" applyAlignment="1">
      <alignment horizontal="center" vertical="center"/>
    </xf>
    <xf numFmtId="0" fontId="31" fillId="4" borderId="11" xfId="0" applyFont="1" applyFill="1" applyBorder="1" applyAlignment="1">
      <alignment horizontal="center" vertical="center"/>
    </xf>
    <xf numFmtId="0" fontId="31" fillId="4" borderId="12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6" borderId="23" xfId="0" applyFont="1" applyFill="1" applyBorder="1" applyAlignment="1">
      <alignment horizontal="center" vertical="center" wrapText="1"/>
    </xf>
    <xf numFmtId="0" fontId="5" fillId="36" borderId="24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/>
    </xf>
    <xf numFmtId="0" fontId="31" fillId="4" borderId="14" xfId="0" applyFont="1" applyFill="1" applyBorder="1" applyAlignment="1">
      <alignment horizontal="center" vertical="center"/>
    </xf>
    <xf numFmtId="0" fontId="31" fillId="4" borderId="15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right" vertical="center"/>
    </xf>
    <xf numFmtId="0" fontId="5" fillId="2" borderId="46" xfId="0" applyFont="1" applyFill="1" applyBorder="1" applyAlignment="1">
      <alignment horizontal="right" vertical="center"/>
    </xf>
    <xf numFmtId="0" fontId="5" fillId="2" borderId="18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31" fillId="2" borderId="11" xfId="0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 wrapText="1"/>
    </xf>
    <xf numFmtId="1" fontId="5" fillId="2" borderId="10" xfId="0" applyNumberFormat="1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4" borderId="10" xfId="0" applyNumberFormat="1" applyFont="1" applyFill="1" applyBorder="1" applyAlignment="1">
      <alignment horizontal="center" vertical="center" wrapText="1"/>
    </xf>
    <xf numFmtId="1" fontId="5" fillId="4" borderId="11" xfId="0" applyNumberFormat="1" applyFont="1" applyFill="1" applyBorder="1" applyAlignment="1">
      <alignment horizontal="center" vertical="center" wrapText="1"/>
    </xf>
    <xf numFmtId="1" fontId="5" fillId="4" borderId="12" xfId="0" applyNumberFormat="1" applyFont="1" applyFill="1" applyBorder="1" applyAlignment="1">
      <alignment horizontal="center" vertical="center" wrapText="1"/>
    </xf>
    <xf numFmtId="0" fontId="31" fillId="4" borderId="11" xfId="0" applyFont="1" applyFill="1" applyBorder="1" applyAlignment="1">
      <alignment horizontal="center" vertical="center" wrapText="1"/>
    </xf>
    <xf numFmtId="0" fontId="31" fillId="4" borderId="12" xfId="0" applyFont="1" applyFill="1" applyBorder="1" applyAlignment="1">
      <alignment horizontal="center" vertical="center" wrapText="1"/>
    </xf>
    <xf numFmtId="0" fontId="31" fillId="4" borderId="10" xfId="0" applyFont="1" applyFill="1" applyBorder="1" applyAlignment="1">
      <alignment horizontal="center" vertical="center" wrapText="1"/>
    </xf>
  </cellXfs>
  <cellStyles count="46">
    <cellStyle name="20% - Cor1" xfId="20" builtinId="30" customBuiltin="1"/>
    <cellStyle name="20% - Cor2" xfId="24" builtinId="34" customBuiltin="1"/>
    <cellStyle name="20% - Cor3" xfId="28" builtinId="38" customBuiltin="1"/>
    <cellStyle name="20% - Cor4" xfId="32" builtinId="42" customBuiltin="1"/>
    <cellStyle name="20% - Cor5" xfId="36" builtinId="46" customBuiltin="1"/>
    <cellStyle name="20% - Cor6" xfId="40" builtinId="50" customBuiltin="1"/>
    <cellStyle name="40% - Cor1" xfId="21" builtinId="31" customBuiltin="1"/>
    <cellStyle name="40% - Cor2" xfId="25" builtinId="35" customBuiltin="1"/>
    <cellStyle name="40% - Cor3" xfId="29" builtinId="39" customBuiltin="1"/>
    <cellStyle name="40% - Cor4" xfId="33" builtinId="43" customBuiltin="1"/>
    <cellStyle name="40% - Cor5" xfId="37" builtinId="47" customBuiltin="1"/>
    <cellStyle name="40% - Cor6" xfId="41" builtinId="51" customBuiltin="1"/>
    <cellStyle name="60% - Cor1" xfId="22" builtinId="32" customBuiltin="1"/>
    <cellStyle name="60% - Cor2" xfId="26" builtinId="36" customBuiltin="1"/>
    <cellStyle name="60% - Cor3" xfId="30" builtinId="40" customBuiltin="1"/>
    <cellStyle name="60% - Cor4" xfId="34" builtinId="44" customBuiltin="1"/>
    <cellStyle name="60% - Cor5" xfId="38" builtinId="48" customBuiltin="1"/>
    <cellStyle name="60% - Cor6" xfId="42" builtinId="52" customBuiltin="1"/>
    <cellStyle name="Cabeçalho 1" xfId="3" builtinId="16" customBuiltin="1"/>
    <cellStyle name="Cabeçalho 2" xfId="4" builtinId="17" customBuiltin="1"/>
    <cellStyle name="Cabeçalho 3" xfId="5" builtinId="18" customBuiltin="1"/>
    <cellStyle name="Cabeçalho 4" xfId="6" builtinId="19" customBuiltin="1"/>
    <cellStyle name="Cálculo" xfId="12" builtinId="22" customBuiltin="1"/>
    <cellStyle name="Célula Ligada" xfId="13" builtinId="24" customBuiltin="1"/>
    <cellStyle name="Cor1" xfId="19" builtinId="29" customBuiltin="1"/>
    <cellStyle name="Cor2" xfId="23" builtinId="33" customBuiltin="1"/>
    <cellStyle name="Cor3" xfId="27" builtinId="37" customBuiltin="1"/>
    <cellStyle name="Cor4" xfId="31" builtinId="41" customBuiltin="1"/>
    <cellStyle name="Cor5" xfId="35" builtinId="45" customBuiltin="1"/>
    <cellStyle name="Cor6" xfId="39" builtinId="49" customBuiltin="1"/>
    <cellStyle name="Correto" xfId="7" builtinId="26" customBuiltin="1"/>
    <cellStyle name="Entrada" xfId="10" builtinId="20" customBuiltin="1"/>
    <cellStyle name="Hiperligação" xfId="43" builtinId="8"/>
    <cellStyle name="Incorreto" xfId="8" builtinId="27" customBuiltin="1"/>
    <cellStyle name="Neutro" xfId="9" builtinId="28" customBuiltin="1"/>
    <cellStyle name="Normal" xfId="0" builtinId="0"/>
    <cellStyle name="Normal 2" xfId="45"/>
    <cellStyle name="Nota" xfId="16" builtinId="10" customBuiltin="1"/>
    <cellStyle name="Percentagem" xfId="1" builtinId="5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otal" xfId="18" builtinId="25" customBuiltin="1"/>
    <cellStyle name="Verificar Célula" xfId="14" builtinId="23" customBuiltin="1"/>
    <cellStyle name="Vírgula 2" xfId="44"/>
  </cellStyles>
  <dxfs count="0"/>
  <tableStyles count="0" defaultTableStyle="TableStyleMedium2" defaultPivotStyle="PivotStyleLight16"/>
  <colors>
    <mruColors>
      <color rgb="FFC1EAFF"/>
      <color rgb="FF93DBFF"/>
      <color rgb="FFABE3FF"/>
      <color rgb="FF66CCFF"/>
      <color rgb="FFE8F2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37821</xdr:colOff>
      <xdr:row>0</xdr:row>
      <xdr:rowOff>0</xdr:rowOff>
    </xdr:from>
    <xdr:to>
      <xdr:col>25</xdr:col>
      <xdr:colOff>518583</xdr:colOff>
      <xdr:row>4</xdr:row>
      <xdr:rowOff>152198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1154" y="0"/>
          <a:ext cx="1316846" cy="1041198"/>
        </a:xfrm>
        <a:prstGeom prst="rect">
          <a:avLst/>
        </a:prstGeom>
      </xdr:spPr>
    </xdr:pic>
    <xdr:clientData/>
  </xdr:twoCellAnchor>
  <xdr:twoCellAnchor editAs="oneCell">
    <xdr:from>
      <xdr:col>26</xdr:col>
      <xdr:colOff>571501</xdr:colOff>
      <xdr:row>0</xdr:row>
      <xdr:rowOff>0</xdr:rowOff>
    </xdr:from>
    <xdr:to>
      <xdr:col>33</xdr:col>
      <xdr:colOff>285750</xdr:colOff>
      <xdr:row>5</xdr:row>
      <xdr:rowOff>35008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7" t="11217" r="4823" b="2783"/>
        <a:stretch/>
      </xdr:blipFill>
      <xdr:spPr>
        <a:xfrm>
          <a:off x="16393584" y="0"/>
          <a:ext cx="3291416" cy="1125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gilanciasocioassistencialp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Q213"/>
  <sheetViews>
    <sheetView tabSelected="1" topLeftCell="B1" zoomScale="90" zoomScaleNormal="90" workbookViewId="0">
      <pane xSplit="8" ySplit="13" topLeftCell="Q14" activePane="bottomRight" state="frozen"/>
      <selection activeCell="B1" sqref="B1"/>
      <selection pane="topRight" activeCell="J1" sqref="J1"/>
      <selection pane="bottomLeft" activeCell="B14" sqref="B14"/>
      <selection pane="bottomRight" activeCell="AC8" sqref="AC8"/>
    </sheetView>
  </sheetViews>
  <sheetFormatPr defaultRowHeight="15" x14ac:dyDescent="0.25"/>
  <cols>
    <col min="1" max="1" width="7.85546875" style="1" hidden="1" customWidth="1"/>
    <col min="2" max="2" width="1.7109375" style="1" customWidth="1"/>
    <col min="3" max="3" width="23.28515625" style="1" bestFit="1" customWidth="1"/>
    <col min="4" max="4" width="25.7109375" style="1" customWidth="1"/>
    <col min="5" max="5" width="14" style="1" bestFit="1" customWidth="1"/>
    <col min="6" max="6" width="11.5703125" style="1" customWidth="1"/>
    <col min="7" max="8" width="11.7109375" style="1" customWidth="1"/>
    <col min="9" max="9" width="9.5703125" style="1" customWidth="1"/>
    <col min="10" max="10" width="8.85546875" style="1" customWidth="1"/>
    <col min="11" max="11" width="6.85546875" style="1" bestFit="1" customWidth="1"/>
    <col min="12" max="12" width="8.85546875" style="1" bestFit="1" customWidth="1"/>
    <col min="13" max="13" width="6.85546875" style="1" bestFit="1" customWidth="1"/>
    <col min="14" max="14" width="8.85546875" style="1" bestFit="1" customWidth="1"/>
    <col min="15" max="15" width="8.85546875" style="2" bestFit="1" customWidth="1"/>
    <col min="16" max="16" width="7.5703125" style="2" bestFit="1" customWidth="1"/>
    <col min="17" max="17" width="7.42578125" style="2" bestFit="1" customWidth="1"/>
    <col min="18" max="18" width="8.85546875" style="2" bestFit="1" customWidth="1"/>
    <col min="19" max="19" width="6.85546875" style="2" bestFit="1" customWidth="1"/>
    <col min="20" max="20" width="7" style="2" bestFit="1" customWidth="1"/>
    <col min="21" max="21" width="6.7109375" style="2" customWidth="1"/>
    <col min="22" max="22" width="5.85546875" style="2" bestFit="1" customWidth="1"/>
    <col min="23" max="23" width="7" style="2" bestFit="1" customWidth="1"/>
    <col min="24" max="24" width="6.7109375" style="2" bestFit="1" customWidth="1"/>
    <col min="25" max="25" width="5.85546875" style="2" bestFit="1" customWidth="1"/>
    <col min="26" max="26" width="8.85546875" style="86" bestFit="1" customWidth="1"/>
    <col min="27" max="27" width="8.85546875" style="2" bestFit="1" customWidth="1"/>
    <col min="28" max="28" width="6.85546875" style="2" bestFit="1" customWidth="1"/>
    <col min="29" max="29" width="7.42578125" style="86" bestFit="1" customWidth="1"/>
    <col min="30" max="30" width="7.42578125" style="2" bestFit="1" customWidth="1"/>
    <col min="31" max="31" width="6.7109375" style="2" bestFit="1" customWidth="1"/>
    <col min="32" max="32" width="7.42578125" style="86" bestFit="1" customWidth="1"/>
    <col min="33" max="33" width="8.85546875" style="2" bestFit="1" customWidth="1"/>
    <col min="34" max="34" width="6.85546875" style="2" bestFit="1" customWidth="1"/>
    <col min="35" max="35" width="7.42578125" style="86" bestFit="1" customWidth="1"/>
    <col min="36" max="36" width="7.42578125" style="2" bestFit="1" customWidth="1"/>
    <col min="37" max="37" width="6.85546875" style="2" bestFit="1" customWidth="1"/>
    <col min="38" max="38" width="8.85546875" style="86" bestFit="1" customWidth="1"/>
    <col min="39" max="39" width="8.85546875" style="2" customWidth="1"/>
    <col min="40" max="40" width="6.7109375" style="2" bestFit="1" customWidth="1"/>
    <col min="41" max="41" width="8.85546875" style="86" bestFit="1" customWidth="1"/>
    <col min="42" max="42" width="8.85546875" style="2" customWidth="1"/>
    <col min="43" max="43" width="6.85546875" style="2" bestFit="1" customWidth="1"/>
    <col min="44" max="44" width="8.85546875" style="86" bestFit="1" customWidth="1"/>
    <col min="45" max="45" width="8.85546875" style="2" bestFit="1" customWidth="1"/>
    <col min="46" max="46" width="6.7109375" style="2" bestFit="1" customWidth="1"/>
    <col min="47" max="47" width="7.42578125" style="86" bestFit="1" customWidth="1"/>
    <col min="48" max="48" width="7.42578125" style="2" bestFit="1" customWidth="1"/>
    <col min="49" max="49" width="6.7109375" style="2" bestFit="1" customWidth="1"/>
    <col min="50" max="50" width="6.7109375" style="86" customWidth="1"/>
    <col min="51" max="51" width="7.85546875" style="2" customWidth="1"/>
    <col min="52" max="52" width="5.7109375" style="2" customWidth="1"/>
    <col min="53" max="53" width="8.85546875" style="86" bestFit="1" customWidth="1"/>
    <col min="54" max="54" width="8.85546875" style="2" bestFit="1" customWidth="1"/>
    <col min="55" max="55" width="6.7109375" style="2" bestFit="1" customWidth="1"/>
    <col min="56" max="56" width="6.7109375" style="86" customWidth="1"/>
    <col min="57" max="57" width="6.5703125" style="2" bestFit="1" customWidth="1"/>
    <col min="58" max="58" width="6.7109375" style="2" bestFit="1" customWidth="1"/>
    <col min="59" max="59" width="6.7109375" style="86" customWidth="1"/>
    <col min="60" max="60" width="6.5703125" style="2" bestFit="1" customWidth="1"/>
    <col min="61" max="61" width="6.140625" style="2" customWidth="1"/>
    <col min="62" max="62" width="7" style="86" bestFit="1" customWidth="1"/>
    <col min="63" max="63" width="6.7109375" style="86" bestFit="1" customWidth="1"/>
    <col min="64" max="64" width="6.7109375" style="2" bestFit="1" customWidth="1"/>
    <col min="65" max="66" width="8.85546875" style="86" bestFit="1" customWidth="1"/>
    <col min="67" max="67" width="7.5703125" style="2" bestFit="1" customWidth="1"/>
    <col min="68" max="69" width="6.7109375" style="86" customWidth="1"/>
    <col min="70" max="70" width="6.42578125" style="2" customWidth="1"/>
    <col min="71" max="72" width="8.85546875" style="86" bestFit="1" customWidth="1"/>
    <col min="73" max="73" width="7.5703125" style="2" bestFit="1" customWidth="1"/>
    <col min="74" max="74" width="7" style="86" bestFit="1" customWidth="1"/>
    <col min="75" max="75" width="6.7109375" style="86" bestFit="1" customWidth="1"/>
    <col min="76" max="76" width="5.85546875" style="117" bestFit="1" customWidth="1"/>
    <col min="77" max="78" width="7.42578125" style="86" bestFit="1" customWidth="1"/>
    <col min="79" max="79" width="6.85546875" style="2" bestFit="1" customWidth="1"/>
    <col min="80" max="80" width="7" style="86" bestFit="1" customWidth="1"/>
    <col min="81" max="82" width="6.7109375" style="86" bestFit="1" customWidth="1"/>
    <col min="83" max="83" width="7" style="86" customWidth="1"/>
    <col min="84" max="84" width="6.7109375" style="86" bestFit="1" customWidth="1"/>
    <col min="85" max="85" width="5.85546875" style="2" bestFit="1" customWidth="1"/>
    <col min="86" max="86" width="7" style="86" bestFit="1" customWidth="1"/>
    <col min="87" max="87" width="6.7109375" style="86" bestFit="1" customWidth="1"/>
    <col min="88" max="88" width="5.85546875" style="117" bestFit="1" customWidth="1"/>
    <col min="89" max="89" width="7" style="86" bestFit="1" customWidth="1"/>
    <col min="90" max="90" width="6.7109375" style="86" bestFit="1" customWidth="1"/>
    <col min="91" max="91" width="5.85546875" style="2" bestFit="1" customWidth="1"/>
    <col min="92" max="92" width="7" style="86" bestFit="1" customWidth="1"/>
    <col min="93" max="93" width="6.7109375" style="86" bestFit="1" customWidth="1"/>
    <col min="94" max="94" width="5.85546875" style="117" bestFit="1" customWidth="1"/>
    <col min="95" max="95" width="7.5703125" style="117" customWidth="1"/>
    <col min="96" max="96" width="8.5703125" style="117" customWidth="1"/>
    <col min="97" max="97" width="8" style="117" customWidth="1"/>
    <col min="98" max="98" width="7" style="86" bestFit="1" customWidth="1"/>
    <col min="99" max="99" width="6.7109375" style="86" bestFit="1" customWidth="1"/>
    <col min="100" max="100" width="5.85546875" style="2" bestFit="1" customWidth="1"/>
    <col min="101" max="101" width="7" style="86" bestFit="1" customWidth="1"/>
    <col min="102" max="102" width="6.7109375" style="86" bestFit="1" customWidth="1"/>
    <col min="103" max="103" width="5.85546875" style="2" bestFit="1" customWidth="1"/>
    <col min="104" max="104" width="7" style="86" bestFit="1" customWidth="1"/>
    <col min="105" max="105" width="6.7109375" style="86" bestFit="1" customWidth="1"/>
    <col min="106" max="106" width="6.7109375" style="2" bestFit="1" customWidth="1"/>
    <col min="107" max="107" width="7" style="86" bestFit="1" customWidth="1"/>
    <col min="108" max="108" width="6.7109375" style="86" bestFit="1" customWidth="1"/>
    <col min="109" max="109" width="5.85546875" style="2" bestFit="1" customWidth="1"/>
    <col min="110" max="110" width="7" style="86" bestFit="1" customWidth="1"/>
    <col min="111" max="111" width="6.7109375" style="86" bestFit="1" customWidth="1"/>
    <col min="112" max="112" width="5.85546875" style="2" bestFit="1" customWidth="1"/>
    <col min="113" max="113" width="9.28515625" style="86" customWidth="1"/>
    <col min="114" max="114" width="9" style="86" customWidth="1"/>
    <col min="115" max="115" width="7.28515625" style="2" bestFit="1" customWidth="1"/>
    <col min="116" max="117" width="7.42578125" style="86" bestFit="1" customWidth="1"/>
    <col min="118" max="118" width="5.5703125" style="2" bestFit="1" customWidth="1"/>
    <col min="119" max="119" width="7.42578125" style="86" bestFit="1" customWidth="1"/>
    <col min="120" max="120" width="8.7109375" style="86" bestFit="1" customWidth="1"/>
    <col min="121" max="121" width="5.5703125" style="2" bestFit="1" customWidth="1"/>
    <col min="122" max="123" width="8.85546875" style="86" bestFit="1" customWidth="1"/>
    <col min="124" max="124" width="5.5703125" style="2" bestFit="1" customWidth="1"/>
    <col min="125" max="126" width="7.42578125" style="86" bestFit="1" customWidth="1"/>
    <col min="127" max="127" width="5.7109375" style="2" customWidth="1"/>
    <col min="128" max="128" width="7" style="86" customWidth="1"/>
    <col min="129" max="129" width="7.42578125" style="86" bestFit="1" customWidth="1"/>
    <col min="130" max="130" width="6.7109375" style="2" customWidth="1"/>
    <col min="131" max="132" width="8.85546875" style="86" bestFit="1" customWidth="1"/>
    <col min="133" max="133" width="6.85546875" style="2" bestFit="1" customWidth="1"/>
    <col min="134" max="134" width="7.7109375" style="86" customWidth="1"/>
    <col min="135" max="135" width="6.7109375" style="86" bestFit="1" customWidth="1"/>
    <col min="136" max="136" width="5.7109375" style="2" customWidth="1"/>
    <col min="137" max="138" width="8.85546875" style="86" bestFit="1" customWidth="1"/>
    <col min="139" max="139" width="7.5703125" style="2" bestFit="1" customWidth="1"/>
    <col min="140" max="140" width="7" style="86" customWidth="1"/>
    <col min="141" max="141" width="6.7109375" style="86" bestFit="1" customWidth="1"/>
    <col min="142" max="142" width="5.7109375" style="2" customWidth="1"/>
    <col min="143" max="143" width="8.85546875" style="86" bestFit="1" customWidth="1"/>
    <col min="144" max="144" width="8.85546875" style="132" bestFit="1" customWidth="1"/>
    <col min="145" max="145" width="5.5703125" style="2" bestFit="1" customWidth="1"/>
    <col min="146" max="146" width="10.7109375" style="1" customWidth="1"/>
    <col min="147" max="148" width="10.7109375" style="1" bestFit="1" customWidth="1"/>
    <col min="149" max="16384" width="9.140625" style="1"/>
  </cols>
  <sheetData>
    <row r="1" spans="1:145" ht="23.25" x14ac:dyDescent="0.25">
      <c r="C1" s="119" t="s">
        <v>239</v>
      </c>
    </row>
    <row r="2" spans="1:145" ht="15.75" x14ac:dyDescent="0.25">
      <c r="C2" s="120" t="s">
        <v>240</v>
      </c>
    </row>
    <row r="3" spans="1:145" ht="15.75" x14ac:dyDescent="0.25">
      <c r="C3" s="120" t="s">
        <v>267</v>
      </c>
    </row>
    <row r="5" spans="1:145" ht="15.75" x14ac:dyDescent="0.25">
      <c r="C5" s="121" t="s">
        <v>241</v>
      </c>
    </row>
    <row r="7" spans="1:145" ht="21" x14ac:dyDescent="0.35">
      <c r="C7" s="122" t="s">
        <v>277</v>
      </c>
    </row>
    <row r="8" spans="1:145" ht="18.75" x14ac:dyDescent="0.3">
      <c r="C8" s="123" t="s">
        <v>236</v>
      </c>
    </row>
    <row r="9" spans="1:145" ht="15.75" thickBot="1" x14ac:dyDescent="0.3">
      <c r="C9" s="74" t="s">
        <v>276</v>
      </c>
    </row>
    <row r="10" spans="1:145" ht="27.75" customHeight="1" thickBot="1" x14ac:dyDescent="0.3">
      <c r="C10" s="42" t="s">
        <v>272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87"/>
      <c r="AD10" s="37"/>
      <c r="AE10" s="37"/>
      <c r="AF10" s="87"/>
      <c r="AG10" s="37"/>
      <c r="AH10" s="37"/>
      <c r="AI10" s="87"/>
      <c r="AJ10" s="37"/>
      <c r="AK10" s="37"/>
      <c r="AL10" s="87"/>
      <c r="AM10" s="37"/>
      <c r="AN10" s="37"/>
      <c r="AO10" s="87"/>
      <c r="AP10" s="37"/>
      <c r="AQ10" s="37"/>
      <c r="AR10" s="87"/>
      <c r="AS10" s="37"/>
      <c r="AT10" s="37"/>
      <c r="AU10" s="87"/>
      <c r="AV10" s="37"/>
      <c r="AW10" s="37"/>
      <c r="AX10" s="87"/>
      <c r="AY10" s="37"/>
      <c r="AZ10" s="37"/>
      <c r="BA10" s="87"/>
      <c r="BB10" s="37"/>
      <c r="BC10" s="37"/>
      <c r="BD10" s="87"/>
      <c r="BE10" s="37"/>
      <c r="BF10" s="37"/>
      <c r="BG10" s="87"/>
      <c r="BH10" s="37"/>
      <c r="BI10" s="37"/>
      <c r="BJ10" s="87"/>
      <c r="BK10" s="87"/>
      <c r="BL10" s="37"/>
      <c r="BM10" s="87"/>
      <c r="BN10" s="87"/>
      <c r="BO10" s="37"/>
      <c r="BP10" s="87"/>
      <c r="BQ10" s="87"/>
      <c r="BR10" s="37"/>
      <c r="BS10" s="87"/>
      <c r="BT10" s="87"/>
      <c r="BU10" s="37"/>
      <c r="BV10" s="87"/>
      <c r="BW10" s="87"/>
      <c r="BX10" s="118"/>
      <c r="BY10" s="87"/>
      <c r="BZ10" s="87"/>
      <c r="CA10" s="37"/>
      <c r="CB10" s="87"/>
      <c r="CC10" s="87"/>
      <c r="CD10" s="87"/>
      <c r="CE10" s="87"/>
      <c r="CF10" s="87"/>
      <c r="CG10" s="37"/>
      <c r="CH10" s="87"/>
      <c r="CI10" s="87"/>
      <c r="CJ10" s="118"/>
      <c r="CK10" s="87"/>
      <c r="CL10" s="87"/>
      <c r="CM10" s="37"/>
      <c r="CN10" s="87"/>
      <c r="CO10" s="87"/>
      <c r="CP10" s="118"/>
      <c r="CQ10" s="118"/>
      <c r="CR10" s="118"/>
      <c r="CS10" s="118"/>
      <c r="CT10" s="87"/>
      <c r="CU10" s="87"/>
      <c r="CV10" s="37"/>
      <c r="CW10" s="87"/>
      <c r="CX10" s="87"/>
      <c r="CY10" s="37"/>
      <c r="CZ10" s="87"/>
      <c r="DA10" s="87"/>
      <c r="DB10" s="37"/>
      <c r="DC10" s="87"/>
      <c r="DD10" s="87"/>
      <c r="DE10" s="37"/>
      <c r="DF10" s="87"/>
      <c r="DG10" s="87"/>
      <c r="DH10" s="37"/>
      <c r="DI10" s="87"/>
      <c r="DJ10" s="87"/>
      <c r="DK10" s="37"/>
      <c r="DL10" s="87"/>
      <c r="DM10" s="87"/>
      <c r="DN10" s="37"/>
      <c r="DO10" s="87"/>
      <c r="DP10" s="87"/>
      <c r="DQ10" s="37"/>
      <c r="DR10" s="87"/>
      <c r="DS10" s="87"/>
      <c r="DT10" s="37"/>
      <c r="DU10" s="87"/>
      <c r="DV10" s="87"/>
      <c r="DW10" s="37"/>
      <c r="DX10" s="87"/>
      <c r="DY10" s="87"/>
      <c r="DZ10" s="37"/>
      <c r="EA10" s="87"/>
      <c r="EB10" s="87"/>
      <c r="EC10" s="37"/>
      <c r="ED10" s="87"/>
      <c r="EE10" s="87"/>
      <c r="EF10" s="37"/>
      <c r="EG10" s="87"/>
      <c r="EH10" s="87"/>
      <c r="EI10" s="37"/>
      <c r="EJ10" s="87"/>
      <c r="EK10" s="87"/>
      <c r="EL10" s="37"/>
      <c r="EM10" s="87"/>
      <c r="EN10" s="87"/>
      <c r="EO10" s="67"/>
    </row>
    <row r="11" spans="1:145" ht="42.75" customHeight="1" thickBot="1" x14ac:dyDescent="0.3">
      <c r="C11" s="146" t="s">
        <v>1</v>
      </c>
      <c r="D11" s="156" t="s">
        <v>44</v>
      </c>
      <c r="E11" s="154" t="s">
        <v>2</v>
      </c>
      <c r="F11" s="152" t="s">
        <v>242</v>
      </c>
      <c r="G11" s="148" t="s">
        <v>268</v>
      </c>
      <c r="H11" s="158" t="s">
        <v>238</v>
      </c>
      <c r="I11" s="150" t="s">
        <v>237</v>
      </c>
      <c r="J11" s="167" t="s">
        <v>257</v>
      </c>
      <c r="K11" s="168"/>
      <c r="L11" s="168"/>
      <c r="M11" s="169"/>
      <c r="N11" s="161" t="s">
        <v>21</v>
      </c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3"/>
      <c r="Z11" s="137" t="s">
        <v>246</v>
      </c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9"/>
      <c r="AL11" s="143" t="s">
        <v>22</v>
      </c>
      <c r="AM11" s="144"/>
      <c r="AN11" s="144"/>
      <c r="AO11" s="144"/>
      <c r="AP11" s="144"/>
      <c r="AQ11" s="145"/>
      <c r="AR11" s="138" t="s">
        <v>30</v>
      </c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9"/>
      <c r="BJ11" s="143" t="s">
        <v>263</v>
      </c>
      <c r="BK11" s="144"/>
      <c r="BL11" s="144"/>
      <c r="BM11" s="144"/>
      <c r="BN11" s="144"/>
      <c r="BO11" s="145"/>
      <c r="BP11" s="173" t="s">
        <v>264</v>
      </c>
      <c r="BQ11" s="174"/>
      <c r="BR11" s="174"/>
      <c r="BS11" s="174"/>
      <c r="BT11" s="174"/>
      <c r="BU11" s="175"/>
      <c r="BV11" s="143" t="s">
        <v>273</v>
      </c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4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F11" s="144"/>
      <c r="DG11" s="144"/>
      <c r="DH11" s="144"/>
      <c r="DI11" s="144"/>
      <c r="DJ11" s="144"/>
      <c r="DK11" s="145"/>
      <c r="DL11" s="137" t="s">
        <v>29</v>
      </c>
      <c r="DM11" s="138"/>
      <c r="DN11" s="138"/>
      <c r="DO11" s="138"/>
      <c r="DP11" s="138"/>
      <c r="DQ11" s="138"/>
      <c r="DR11" s="138"/>
      <c r="DS11" s="138"/>
      <c r="DT11" s="138"/>
      <c r="DU11" s="138"/>
      <c r="DV11" s="138"/>
      <c r="DW11" s="139"/>
      <c r="DX11" s="184" t="s">
        <v>256</v>
      </c>
      <c r="DY11" s="182"/>
      <c r="DZ11" s="182"/>
      <c r="EA11" s="182"/>
      <c r="EB11" s="182"/>
      <c r="EC11" s="183"/>
      <c r="ED11" s="173" t="s">
        <v>274</v>
      </c>
      <c r="EE11" s="174"/>
      <c r="EF11" s="174"/>
      <c r="EG11" s="174"/>
      <c r="EH11" s="174"/>
      <c r="EI11" s="175"/>
      <c r="EJ11" s="182" t="s">
        <v>28</v>
      </c>
      <c r="EK11" s="182"/>
      <c r="EL11" s="182"/>
      <c r="EM11" s="182"/>
      <c r="EN11" s="182"/>
      <c r="EO11" s="183"/>
    </row>
    <row r="12" spans="1:145" s="3" customFormat="1" ht="48.75" customHeight="1" thickBot="1" x14ac:dyDescent="0.3">
      <c r="B12" s="59"/>
      <c r="C12" s="146"/>
      <c r="D12" s="156"/>
      <c r="E12" s="154"/>
      <c r="F12" s="152"/>
      <c r="G12" s="148"/>
      <c r="H12" s="159"/>
      <c r="I12" s="150"/>
      <c r="J12" s="170"/>
      <c r="K12" s="171"/>
      <c r="L12" s="171"/>
      <c r="M12" s="172"/>
      <c r="N12" s="134" t="s">
        <v>26</v>
      </c>
      <c r="O12" s="135"/>
      <c r="P12" s="136"/>
      <c r="Q12" s="134" t="s">
        <v>27</v>
      </c>
      <c r="R12" s="135"/>
      <c r="S12" s="136"/>
      <c r="T12" s="134" t="s">
        <v>235</v>
      </c>
      <c r="U12" s="135"/>
      <c r="V12" s="136"/>
      <c r="W12" s="134" t="s">
        <v>231</v>
      </c>
      <c r="X12" s="135"/>
      <c r="Y12" s="136"/>
      <c r="Z12" s="140" t="s">
        <v>247</v>
      </c>
      <c r="AA12" s="141"/>
      <c r="AB12" s="142"/>
      <c r="AC12" s="140" t="s">
        <v>248</v>
      </c>
      <c r="AD12" s="141"/>
      <c r="AE12" s="142"/>
      <c r="AF12" s="140" t="s">
        <v>244</v>
      </c>
      <c r="AG12" s="141"/>
      <c r="AH12" s="142"/>
      <c r="AI12" s="140" t="s">
        <v>245</v>
      </c>
      <c r="AJ12" s="141"/>
      <c r="AK12" s="142"/>
      <c r="AL12" s="134" t="s">
        <v>23</v>
      </c>
      <c r="AM12" s="135"/>
      <c r="AN12" s="136"/>
      <c r="AO12" s="134" t="s">
        <v>24</v>
      </c>
      <c r="AP12" s="135"/>
      <c r="AQ12" s="136"/>
      <c r="AR12" s="141" t="s">
        <v>31</v>
      </c>
      <c r="AS12" s="141"/>
      <c r="AT12" s="142"/>
      <c r="AU12" s="140" t="s">
        <v>32</v>
      </c>
      <c r="AV12" s="141"/>
      <c r="AW12" s="142"/>
      <c r="AX12" s="140" t="s">
        <v>33</v>
      </c>
      <c r="AY12" s="141"/>
      <c r="AZ12" s="142"/>
      <c r="BA12" s="140" t="s">
        <v>34</v>
      </c>
      <c r="BB12" s="141"/>
      <c r="BC12" s="142"/>
      <c r="BD12" s="140" t="s">
        <v>25</v>
      </c>
      <c r="BE12" s="141"/>
      <c r="BF12" s="142"/>
      <c r="BG12" s="140" t="s">
        <v>231</v>
      </c>
      <c r="BH12" s="141"/>
      <c r="BI12" s="142"/>
      <c r="BJ12" s="134" t="s">
        <v>232</v>
      </c>
      <c r="BK12" s="135"/>
      <c r="BL12" s="136"/>
      <c r="BM12" s="134" t="s">
        <v>233</v>
      </c>
      <c r="BN12" s="135"/>
      <c r="BO12" s="136"/>
      <c r="BP12" s="140" t="s">
        <v>232</v>
      </c>
      <c r="BQ12" s="141"/>
      <c r="BR12" s="142"/>
      <c r="BS12" s="141" t="s">
        <v>233</v>
      </c>
      <c r="BT12" s="141"/>
      <c r="BU12" s="142"/>
      <c r="BV12" s="179" t="s">
        <v>260</v>
      </c>
      <c r="BW12" s="180"/>
      <c r="BX12" s="181"/>
      <c r="BY12" s="179" t="s">
        <v>249</v>
      </c>
      <c r="BZ12" s="180"/>
      <c r="CA12" s="181"/>
      <c r="CB12" s="179" t="s">
        <v>261</v>
      </c>
      <c r="CC12" s="180"/>
      <c r="CD12" s="181"/>
      <c r="CE12" s="179" t="s">
        <v>251</v>
      </c>
      <c r="CF12" s="180"/>
      <c r="CG12" s="181"/>
      <c r="CH12" s="179" t="s">
        <v>252</v>
      </c>
      <c r="CI12" s="180"/>
      <c r="CJ12" s="181"/>
      <c r="CK12" s="179" t="s">
        <v>253</v>
      </c>
      <c r="CL12" s="180"/>
      <c r="CM12" s="181"/>
      <c r="CN12" s="179" t="s">
        <v>259</v>
      </c>
      <c r="CO12" s="180"/>
      <c r="CP12" s="181"/>
      <c r="CQ12" s="179" t="s">
        <v>275</v>
      </c>
      <c r="CR12" s="180"/>
      <c r="CS12" s="181"/>
      <c r="CT12" s="179" t="s">
        <v>254</v>
      </c>
      <c r="CU12" s="180"/>
      <c r="CV12" s="181"/>
      <c r="CW12" s="179" t="s">
        <v>255</v>
      </c>
      <c r="CX12" s="180"/>
      <c r="CY12" s="181"/>
      <c r="CZ12" s="179" t="s">
        <v>250</v>
      </c>
      <c r="DA12" s="180"/>
      <c r="DB12" s="181"/>
      <c r="DC12" s="179" t="s">
        <v>258</v>
      </c>
      <c r="DD12" s="180"/>
      <c r="DE12" s="181"/>
      <c r="DF12" s="179" t="s">
        <v>262</v>
      </c>
      <c r="DG12" s="180"/>
      <c r="DH12" s="181"/>
      <c r="DI12" s="179" t="s">
        <v>230</v>
      </c>
      <c r="DJ12" s="180"/>
      <c r="DK12" s="181"/>
      <c r="DL12" s="176" t="s">
        <v>36</v>
      </c>
      <c r="DM12" s="177"/>
      <c r="DN12" s="178"/>
      <c r="DO12" s="176" t="s">
        <v>37</v>
      </c>
      <c r="DP12" s="177"/>
      <c r="DQ12" s="178"/>
      <c r="DR12" s="176" t="s">
        <v>38</v>
      </c>
      <c r="DS12" s="177"/>
      <c r="DT12" s="178"/>
      <c r="DU12" s="176" t="s">
        <v>39</v>
      </c>
      <c r="DV12" s="177"/>
      <c r="DW12" s="178"/>
      <c r="DX12" s="134" t="s">
        <v>232</v>
      </c>
      <c r="DY12" s="135"/>
      <c r="DZ12" s="136"/>
      <c r="EA12" s="134" t="s">
        <v>233</v>
      </c>
      <c r="EB12" s="135"/>
      <c r="EC12" s="136"/>
      <c r="ED12" s="140" t="s">
        <v>232</v>
      </c>
      <c r="EE12" s="141"/>
      <c r="EF12" s="142"/>
      <c r="EG12" s="140" t="s">
        <v>233</v>
      </c>
      <c r="EH12" s="141"/>
      <c r="EI12" s="142"/>
      <c r="EJ12" s="135" t="s">
        <v>232</v>
      </c>
      <c r="EK12" s="135"/>
      <c r="EL12" s="136"/>
      <c r="EM12" s="134" t="s">
        <v>233</v>
      </c>
      <c r="EN12" s="135"/>
      <c r="EO12" s="136"/>
    </row>
    <row r="13" spans="1:145" s="58" customFormat="1" ht="12" customHeight="1" x14ac:dyDescent="0.2">
      <c r="A13" s="4" t="s">
        <v>0</v>
      </c>
      <c r="B13" s="60"/>
      <c r="C13" s="147"/>
      <c r="D13" s="157"/>
      <c r="E13" s="155"/>
      <c r="F13" s="153"/>
      <c r="G13" s="149"/>
      <c r="H13" s="160"/>
      <c r="I13" s="151"/>
      <c r="J13" s="55" t="s">
        <v>232</v>
      </c>
      <c r="K13" s="56" t="s">
        <v>270</v>
      </c>
      <c r="L13" s="76" t="s">
        <v>233</v>
      </c>
      <c r="M13" s="56" t="s">
        <v>270</v>
      </c>
      <c r="N13" s="75" t="s">
        <v>269</v>
      </c>
      <c r="O13" s="53" t="s">
        <v>20</v>
      </c>
      <c r="P13" s="54" t="s">
        <v>271</v>
      </c>
      <c r="Q13" s="75" t="s">
        <v>269</v>
      </c>
      <c r="R13" s="53" t="s">
        <v>20</v>
      </c>
      <c r="S13" s="54" t="s">
        <v>271</v>
      </c>
      <c r="T13" s="75" t="s">
        <v>269</v>
      </c>
      <c r="U13" s="53" t="s">
        <v>20</v>
      </c>
      <c r="V13" s="54" t="s">
        <v>271</v>
      </c>
      <c r="W13" s="75" t="s">
        <v>269</v>
      </c>
      <c r="X13" s="53" t="s">
        <v>20</v>
      </c>
      <c r="Y13" s="54" t="s">
        <v>271</v>
      </c>
      <c r="Z13" s="90" t="s">
        <v>269</v>
      </c>
      <c r="AA13" s="57" t="s">
        <v>20</v>
      </c>
      <c r="AB13" s="56" t="s">
        <v>271</v>
      </c>
      <c r="AC13" s="90" t="s">
        <v>269</v>
      </c>
      <c r="AD13" s="57" t="s">
        <v>20</v>
      </c>
      <c r="AE13" s="56" t="s">
        <v>271</v>
      </c>
      <c r="AF13" s="90" t="s">
        <v>269</v>
      </c>
      <c r="AG13" s="57" t="s">
        <v>20</v>
      </c>
      <c r="AH13" s="56" t="s">
        <v>271</v>
      </c>
      <c r="AI13" s="88" t="s">
        <v>269</v>
      </c>
      <c r="AJ13" s="55" t="s">
        <v>20</v>
      </c>
      <c r="AK13" s="56" t="s">
        <v>271</v>
      </c>
      <c r="AL13" s="93" t="s">
        <v>269</v>
      </c>
      <c r="AM13" s="53" t="s">
        <v>20</v>
      </c>
      <c r="AN13" s="54" t="s">
        <v>271</v>
      </c>
      <c r="AO13" s="93" t="s">
        <v>269</v>
      </c>
      <c r="AP13" s="53" t="s">
        <v>20</v>
      </c>
      <c r="AQ13" s="54" t="s">
        <v>271</v>
      </c>
      <c r="AR13" s="96" t="s">
        <v>269</v>
      </c>
      <c r="AS13" s="57" t="s">
        <v>20</v>
      </c>
      <c r="AT13" s="56" t="s">
        <v>271</v>
      </c>
      <c r="AU13" s="96" t="s">
        <v>269</v>
      </c>
      <c r="AV13" s="57" t="s">
        <v>20</v>
      </c>
      <c r="AW13" s="56" t="s">
        <v>271</v>
      </c>
      <c r="AX13" s="96" t="s">
        <v>269</v>
      </c>
      <c r="AY13" s="57" t="s">
        <v>20</v>
      </c>
      <c r="AZ13" s="56" t="s">
        <v>271</v>
      </c>
      <c r="BA13" s="96" t="s">
        <v>269</v>
      </c>
      <c r="BB13" s="57" t="s">
        <v>20</v>
      </c>
      <c r="BC13" s="56" t="s">
        <v>271</v>
      </c>
      <c r="BD13" s="96" t="s">
        <v>269</v>
      </c>
      <c r="BE13" s="57" t="s">
        <v>20</v>
      </c>
      <c r="BF13" s="56" t="s">
        <v>271</v>
      </c>
      <c r="BG13" s="96" t="s">
        <v>269</v>
      </c>
      <c r="BH13" s="57" t="s">
        <v>20</v>
      </c>
      <c r="BI13" s="56" t="s">
        <v>271</v>
      </c>
      <c r="BJ13" s="93" t="s">
        <v>269</v>
      </c>
      <c r="BK13" s="53" t="s">
        <v>20</v>
      </c>
      <c r="BL13" s="54" t="s">
        <v>271</v>
      </c>
      <c r="BM13" s="93" t="s">
        <v>269</v>
      </c>
      <c r="BN13" s="53" t="s">
        <v>20</v>
      </c>
      <c r="BO13" s="54" t="s">
        <v>271</v>
      </c>
      <c r="BP13" s="90" t="s">
        <v>269</v>
      </c>
      <c r="BQ13" s="105" t="s">
        <v>20</v>
      </c>
      <c r="BR13" s="56" t="s">
        <v>271</v>
      </c>
      <c r="BS13" s="90" t="s">
        <v>269</v>
      </c>
      <c r="BT13" s="57" t="s">
        <v>20</v>
      </c>
      <c r="BU13" s="56" t="s">
        <v>271</v>
      </c>
      <c r="BV13" s="93" t="s">
        <v>269</v>
      </c>
      <c r="BW13" s="113" t="s">
        <v>20</v>
      </c>
      <c r="BX13" s="54" t="s">
        <v>271</v>
      </c>
      <c r="BY13" s="93" t="s">
        <v>269</v>
      </c>
      <c r="BZ13" s="113" t="s">
        <v>20</v>
      </c>
      <c r="CA13" s="54" t="s">
        <v>271</v>
      </c>
      <c r="CB13" s="93" t="s">
        <v>269</v>
      </c>
      <c r="CC13" s="113" t="s">
        <v>20</v>
      </c>
      <c r="CD13" s="54" t="s">
        <v>271</v>
      </c>
      <c r="CE13" s="93" t="s">
        <v>269</v>
      </c>
      <c r="CF13" s="113" t="s">
        <v>20</v>
      </c>
      <c r="CG13" s="54" t="s">
        <v>271</v>
      </c>
      <c r="CH13" s="93" t="s">
        <v>269</v>
      </c>
      <c r="CI13" s="113" t="s">
        <v>20</v>
      </c>
      <c r="CJ13" s="54" t="s">
        <v>271</v>
      </c>
      <c r="CK13" s="93" t="s">
        <v>269</v>
      </c>
      <c r="CL13" s="113" t="s">
        <v>20</v>
      </c>
      <c r="CM13" s="54" t="s">
        <v>271</v>
      </c>
      <c r="CN13" s="93" t="s">
        <v>269</v>
      </c>
      <c r="CO13" s="113" t="s">
        <v>20</v>
      </c>
      <c r="CP13" s="54" t="s">
        <v>271</v>
      </c>
      <c r="CQ13" s="93" t="s">
        <v>269</v>
      </c>
      <c r="CR13" s="113" t="s">
        <v>20</v>
      </c>
      <c r="CS13" s="54" t="s">
        <v>271</v>
      </c>
      <c r="CT13" s="93" t="s">
        <v>269</v>
      </c>
      <c r="CU13" s="113" t="s">
        <v>20</v>
      </c>
      <c r="CV13" s="54" t="s">
        <v>271</v>
      </c>
      <c r="CW13" s="93" t="s">
        <v>269</v>
      </c>
      <c r="CX13" s="113" t="s">
        <v>20</v>
      </c>
      <c r="CY13" s="54" t="s">
        <v>271</v>
      </c>
      <c r="CZ13" s="93" t="s">
        <v>269</v>
      </c>
      <c r="DA13" s="113" t="s">
        <v>20</v>
      </c>
      <c r="DB13" s="54" t="s">
        <v>271</v>
      </c>
      <c r="DC13" s="93" t="s">
        <v>269</v>
      </c>
      <c r="DD13" s="113" t="s">
        <v>20</v>
      </c>
      <c r="DE13" s="54" t="s">
        <v>271</v>
      </c>
      <c r="DF13" s="93" t="s">
        <v>269</v>
      </c>
      <c r="DG13" s="113" t="s">
        <v>20</v>
      </c>
      <c r="DH13" s="54" t="s">
        <v>271</v>
      </c>
      <c r="DI13" s="93" t="s">
        <v>269</v>
      </c>
      <c r="DJ13" s="113" t="s">
        <v>20</v>
      </c>
      <c r="DK13" s="54" t="s">
        <v>271</v>
      </c>
      <c r="DL13" s="90" t="s">
        <v>269</v>
      </c>
      <c r="DM13" s="126" t="s">
        <v>20</v>
      </c>
      <c r="DN13" s="104" t="s">
        <v>271</v>
      </c>
      <c r="DO13" s="90" t="s">
        <v>269</v>
      </c>
      <c r="DP13" s="126" t="s">
        <v>20</v>
      </c>
      <c r="DQ13" s="104" t="s">
        <v>271</v>
      </c>
      <c r="DR13" s="90" t="s">
        <v>269</v>
      </c>
      <c r="DS13" s="126" t="s">
        <v>20</v>
      </c>
      <c r="DT13" s="104" t="s">
        <v>271</v>
      </c>
      <c r="DU13" s="90" t="s">
        <v>269</v>
      </c>
      <c r="DV13" s="126" t="s">
        <v>20</v>
      </c>
      <c r="DW13" s="104" t="s">
        <v>271</v>
      </c>
      <c r="DX13" s="93" t="s">
        <v>269</v>
      </c>
      <c r="DY13" s="129" t="s">
        <v>20</v>
      </c>
      <c r="DZ13" s="54" t="s">
        <v>271</v>
      </c>
      <c r="EA13" s="93" t="s">
        <v>269</v>
      </c>
      <c r="EB13" s="129" t="s">
        <v>20</v>
      </c>
      <c r="EC13" s="54" t="s">
        <v>271</v>
      </c>
      <c r="ED13" s="90" t="s">
        <v>269</v>
      </c>
      <c r="EE13" s="126" t="s">
        <v>20</v>
      </c>
      <c r="EF13" s="104" t="s">
        <v>271</v>
      </c>
      <c r="EG13" s="90" t="s">
        <v>269</v>
      </c>
      <c r="EH13" s="126" t="s">
        <v>20</v>
      </c>
      <c r="EI13" s="104" t="s">
        <v>271</v>
      </c>
      <c r="EJ13" s="93" t="s">
        <v>269</v>
      </c>
      <c r="EK13" s="129" t="s">
        <v>20</v>
      </c>
      <c r="EL13" s="54" t="s">
        <v>271</v>
      </c>
      <c r="EM13" s="93" t="s">
        <v>269</v>
      </c>
      <c r="EN13" s="129" t="s">
        <v>20</v>
      </c>
      <c r="EO13" s="54" t="s">
        <v>271</v>
      </c>
    </row>
    <row r="14" spans="1:145" s="41" customFormat="1" ht="12" customHeight="1" x14ac:dyDescent="0.25">
      <c r="A14" s="38">
        <v>260005</v>
      </c>
      <c r="B14" s="61"/>
      <c r="C14" s="39" t="s">
        <v>45</v>
      </c>
      <c r="D14" s="40" t="s">
        <v>3</v>
      </c>
      <c r="E14" s="38" t="s">
        <v>4</v>
      </c>
      <c r="F14" s="50">
        <v>98462</v>
      </c>
      <c r="G14" s="51">
        <v>31951</v>
      </c>
      <c r="H14" s="82">
        <v>66046</v>
      </c>
      <c r="I14" s="52">
        <f>H14/F14</f>
        <v>0.67077654323495361</v>
      </c>
      <c r="J14" s="5">
        <v>39671</v>
      </c>
      <c r="K14" s="18">
        <f>J14/H14</f>
        <v>0.60065711776640518</v>
      </c>
      <c r="L14" s="77">
        <v>26375</v>
      </c>
      <c r="M14" s="18">
        <f>L14/H14</f>
        <v>0.39934288223359476</v>
      </c>
      <c r="N14" s="35">
        <v>28790</v>
      </c>
      <c r="O14" s="21">
        <v>59203</v>
      </c>
      <c r="P14" s="22">
        <f>O14/H14</f>
        <v>0.89639039457347913</v>
      </c>
      <c r="Q14" s="85">
        <v>3093</v>
      </c>
      <c r="R14" s="23">
        <v>6771</v>
      </c>
      <c r="S14" s="24">
        <f>R14/H14</f>
        <v>0.10251945613663205</v>
      </c>
      <c r="T14" s="35">
        <v>64</v>
      </c>
      <c r="U14" s="71">
        <v>64</v>
      </c>
      <c r="V14" s="73">
        <f>U14/H14</f>
        <v>9.6902159101232472E-4</v>
      </c>
      <c r="W14" s="35">
        <v>4</v>
      </c>
      <c r="X14" s="71">
        <v>8</v>
      </c>
      <c r="Y14" s="22">
        <f>X14/H14</f>
        <v>1.2112769887654059E-4</v>
      </c>
      <c r="Z14" s="5">
        <v>15337</v>
      </c>
      <c r="AA14" s="89">
        <v>33064</v>
      </c>
      <c r="AB14" s="18">
        <f>AA14/H14</f>
        <v>0.50062077945674222</v>
      </c>
      <c r="AC14" s="5">
        <v>1844</v>
      </c>
      <c r="AD14" s="89">
        <v>4204</v>
      </c>
      <c r="AE14" s="18">
        <f>AD14/H14</f>
        <v>6.3652605759622088E-2</v>
      </c>
      <c r="AF14" s="5">
        <v>5065</v>
      </c>
      <c r="AG14" s="89">
        <v>13341</v>
      </c>
      <c r="AH14" s="18">
        <f>AG14/H14</f>
        <v>0.201995578838991</v>
      </c>
      <c r="AI14" s="89">
        <v>9705</v>
      </c>
      <c r="AJ14" s="89">
        <v>15437</v>
      </c>
      <c r="AK14" s="18">
        <f>AJ14/H14</f>
        <v>0.23373103594464464</v>
      </c>
      <c r="AL14" s="31">
        <v>26522</v>
      </c>
      <c r="AM14" s="91">
        <v>39902</v>
      </c>
      <c r="AN14" s="32">
        <f>AM14/H14</f>
        <v>0.60415468007146533</v>
      </c>
      <c r="AO14" s="97">
        <v>20377</v>
      </c>
      <c r="AP14" s="33">
        <v>26144</v>
      </c>
      <c r="AQ14" s="32">
        <f>AP14/H14</f>
        <v>0.39584531992853467</v>
      </c>
      <c r="AR14" s="17">
        <v>12650</v>
      </c>
      <c r="AS14" s="94">
        <v>17539</v>
      </c>
      <c r="AT14" s="19">
        <f>AS14/H14</f>
        <v>0.2655573388244557</v>
      </c>
      <c r="AU14" s="17">
        <v>3165</v>
      </c>
      <c r="AV14" s="94">
        <v>3671</v>
      </c>
      <c r="AW14" s="19">
        <f>AV14/H14</f>
        <v>5.5582472821972567E-2</v>
      </c>
      <c r="AX14" s="17">
        <v>226</v>
      </c>
      <c r="AY14" s="94">
        <v>242</v>
      </c>
      <c r="AZ14" s="19">
        <f>AY14/H14</f>
        <v>3.6641128910153528E-3</v>
      </c>
      <c r="BA14" s="17">
        <v>25582</v>
      </c>
      <c r="BB14" s="94">
        <v>44552</v>
      </c>
      <c r="BC14" s="19">
        <f>BB14/H14</f>
        <v>0.67456015504345457</v>
      </c>
      <c r="BD14" s="17">
        <v>35</v>
      </c>
      <c r="BE14" s="94">
        <v>42</v>
      </c>
      <c r="BF14" s="19">
        <f>BE14/H14</f>
        <v>6.3592041910183808E-4</v>
      </c>
      <c r="BG14" s="17">
        <v>0</v>
      </c>
      <c r="BH14" s="89">
        <v>0</v>
      </c>
      <c r="BI14" s="62">
        <f>BH14/H14</f>
        <v>0</v>
      </c>
      <c r="BJ14" s="34">
        <v>0</v>
      </c>
      <c r="BK14" s="101">
        <v>0</v>
      </c>
      <c r="BL14" s="22">
        <f>BK14/H14</f>
        <v>0</v>
      </c>
      <c r="BM14" s="35">
        <v>31951</v>
      </c>
      <c r="BN14" s="21">
        <v>66046</v>
      </c>
      <c r="BO14" s="22">
        <f>BN14/H14</f>
        <v>1</v>
      </c>
      <c r="BP14" s="5">
        <v>0</v>
      </c>
      <c r="BQ14" s="106">
        <v>0</v>
      </c>
      <c r="BR14" s="103">
        <f>BQ14/H14</f>
        <v>0</v>
      </c>
      <c r="BS14" s="5">
        <v>31951</v>
      </c>
      <c r="BT14" s="108">
        <v>66046</v>
      </c>
      <c r="BU14" s="18">
        <f>BT14/H14</f>
        <v>1</v>
      </c>
      <c r="BV14" s="35">
        <v>1</v>
      </c>
      <c r="BW14" s="114">
        <v>1</v>
      </c>
      <c r="BX14" s="22">
        <f>BW14/H14</f>
        <v>1.5140962359567574E-5</v>
      </c>
      <c r="BY14" s="35">
        <v>931</v>
      </c>
      <c r="BZ14" s="114">
        <v>2141</v>
      </c>
      <c r="CA14" s="22">
        <f>BZ14/H14</f>
        <v>3.2416800411834173E-2</v>
      </c>
      <c r="CB14" s="35">
        <v>0</v>
      </c>
      <c r="CC14" s="114">
        <v>0</v>
      </c>
      <c r="CD14" s="22">
        <f>CC14/H14</f>
        <v>0</v>
      </c>
      <c r="CE14" s="35">
        <v>0</v>
      </c>
      <c r="CF14" s="114">
        <v>0</v>
      </c>
      <c r="CG14" s="22">
        <f>CF14/H14</f>
        <v>0</v>
      </c>
      <c r="CH14" s="35">
        <v>0</v>
      </c>
      <c r="CI14" s="114">
        <v>0</v>
      </c>
      <c r="CJ14" s="22">
        <f>CI14/H14</f>
        <v>0</v>
      </c>
      <c r="CK14" s="35">
        <v>260</v>
      </c>
      <c r="CL14" s="114">
        <v>411</v>
      </c>
      <c r="CM14" s="22">
        <f>CL14/H14</f>
        <v>6.2229355297822734E-3</v>
      </c>
      <c r="CN14" s="35">
        <v>0</v>
      </c>
      <c r="CO14" s="114">
        <v>0</v>
      </c>
      <c r="CP14" s="22">
        <f>CO14/H14</f>
        <v>0</v>
      </c>
      <c r="CQ14" s="35">
        <v>5</v>
      </c>
      <c r="CR14" s="114">
        <v>5</v>
      </c>
      <c r="CS14" s="22">
        <f>CQ14/H14</f>
        <v>7.5704811797837874E-5</v>
      </c>
      <c r="CT14" s="35">
        <v>0</v>
      </c>
      <c r="CU14" s="114">
        <v>0</v>
      </c>
      <c r="CV14" s="22">
        <f>CU14/H14</f>
        <v>0</v>
      </c>
      <c r="CW14" s="35">
        <v>0</v>
      </c>
      <c r="CX14" s="114">
        <v>0</v>
      </c>
      <c r="CY14" s="22">
        <f t="shared" ref="CY14:CY45" si="0">CX14/G14</f>
        <v>0</v>
      </c>
      <c r="CZ14" s="35">
        <v>193</v>
      </c>
      <c r="DA14" s="114">
        <v>375</v>
      </c>
      <c r="DB14" s="22">
        <f>DA14/H14</f>
        <v>5.67786088483784E-3</v>
      </c>
      <c r="DC14" s="35">
        <v>45</v>
      </c>
      <c r="DD14" s="114">
        <v>62</v>
      </c>
      <c r="DE14" s="22">
        <f>DD14/H14</f>
        <v>9.3873966629318963E-4</v>
      </c>
      <c r="DF14" s="35">
        <v>0</v>
      </c>
      <c r="DG14" s="114">
        <v>0</v>
      </c>
      <c r="DH14" s="22">
        <f>DG14/H14</f>
        <v>0</v>
      </c>
      <c r="DI14" s="35">
        <v>30516</v>
      </c>
      <c r="DJ14" s="114">
        <v>63051</v>
      </c>
      <c r="DK14" s="64">
        <f>DJ14/H14</f>
        <v>0.95465281773309507</v>
      </c>
      <c r="DL14" s="9">
        <v>5594</v>
      </c>
      <c r="DM14" s="124">
        <v>6700</v>
      </c>
      <c r="DN14" s="6">
        <f>DM14/H14</f>
        <v>0.10144444780910275</v>
      </c>
      <c r="DO14" s="9">
        <v>10005</v>
      </c>
      <c r="DP14" s="124">
        <v>13833</v>
      </c>
      <c r="DQ14" s="6">
        <f>DP14/H14</f>
        <v>0.20944493231989825</v>
      </c>
      <c r="DR14" s="9">
        <v>25797</v>
      </c>
      <c r="DS14" s="124">
        <v>35647</v>
      </c>
      <c r="DT14" s="6">
        <f>DS14/H14</f>
        <v>0.53972988523150534</v>
      </c>
      <c r="DU14" s="9">
        <v>8405</v>
      </c>
      <c r="DV14" s="124">
        <v>9866</v>
      </c>
      <c r="DW14" s="6">
        <f>DV14/H14</f>
        <v>0.1493807346394937</v>
      </c>
      <c r="DX14" s="66">
        <v>5009</v>
      </c>
      <c r="DY14" s="130">
        <v>5348</v>
      </c>
      <c r="DZ14" s="32">
        <f>DY14/H14</f>
        <v>8.0973866698967389E-2</v>
      </c>
      <c r="EA14" s="66">
        <v>30016</v>
      </c>
      <c r="EB14" s="131">
        <v>60698</v>
      </c>
      <c r="EC14" s="32">
        <f>EB14/H14</f>
        <v>0.91902613330103267</v>
      </c>
      <c r="ED14" s="9">
        <v>64</v>
      </c>
      <c r="EE14" s="94">
        <v>64</v>
      </c>
      <c r="EF14" s="19">
        <f>EE14/H14</f>
        <v>9.6902159101232472E-4</v>
      </c>
      <c r="EG14" s="9">
        <v>31887</v>
      </c>
      <c r="EH14" s="89">
        <v>65982</v>
      </c>
      <c r="EI14" s="127">
        <f>EH14/H14</f>
        <v>0.99903097840898769</v>
      </c>
      <c r="EJ14" s="66">
        <v>0</v>
      </c>
      <c r="EK14" s="130">
        <v>0</v>
      </c>
      <c r="EL14" s="22">
        <f>EK14/H14</f>
        <v>0</v>
      </c>
      <c r="EM14" s="35">
        <v>31951</v>
      </c>
      <c r="EN14" s="21">
        <v>66046</v>
      </c>
      <c r="EO14" s="68">
        <f>EN14/H14</f>
        <v>1</v>
      </c>
    </row>
    <row r="15" spans="1:145" s="41" customFormat="1" ht="12" x14ac:dyDescent="0.25">
      <c r="A15" s="38">
        <v>260010</v>
      </c>
      <c r="B15" s="61"/>
      <c r="C15" s="39" t="s">
        <v>46</v>
      </c>
      <c r="D15" s="40" t="s">
        <v>5</v>
      </c>
      <c r="E15" s="38" t="s">
        <v>6</v>
      </c>
      <c r="F15" s="50">
        <v>40004</v>
      </c>
      <c r="G15" s="51">
        <v>12888</v>
      </c>
      <c r="H15" s="82">
        <v>29321</v>
      </c>
      <c r="I15" s="52">
        <f t="shared" ref="I15:I78" si="1">H15/F15</f>
        <v>0.7329517048295171</v>
      </c>
      <c r="J15" s="5">
        <v>15861</v>
      </c>
      <c r="K15" s="18">
        <f t="shared" ref="K15:K78" si="2">J15/H15</f>
        <v>0.54094335118174686</v>
      </c>
      <c r="L15" s="77">
        <v>13460</v>
      </c>
      <c r="M15" s="18">
        <f t="shared" ref="M15:M78" si="3">L15/H15</f>
        <v>0.45905664881825314</v>
      </c>
      <c r="N15" s="35">
        <v>9807</v>
      </c>
      <c r="O15" s="21">
        <v>22253</v>
      </c>
      <c r="P15" s="22">
        <f t="shared" ref="P15:P78" si="4">O15/H15</f>
        <v>0.75894410149722047</v>
      </c>
      <c r="Q15" s="85">
        <v>3071</v>
      </c>
      <c r="R15" s="23">
        <v>7055</v>
      </c>
      <c r="S15" s="24">
        <f t="shared" ref="S15:S78" si="5">R15/H15</f>
        <v>0.24061253026840831</v>
      </c>
      <c r="T15" s="35">
        <v>9</v>
      </c>
      <c r="U15" s="71">
        <v>9</v>
      </c>
      <c r="V15" s="73">
        <f t="shared" ref="V15:V78" si="6">U15/H15</f>
        <v>3.0694723918010981E-4</v>
      </c>
      <c r="W15" s="35">
        <v>1</v>
      </c>
      <c r="X15" s="71">
        <v>4</v>
      </c>
      <c r="Y15" s="22">
        <f t="shared" ref="Y15:Y78" si="7">X15/H15</f>
        <v>1.3642099519115992E-4</v>
      </c>
      <c r="Z15" s="5">
        <v>3771</v>
      </c>
      <c r="AA15" s="89">
        <v>9688</v>
      </c>
      <c r="AB15" s="18">
        <f t="shared" ref="AB15:AB78" si="8">AA15/H15</f>
        <v>0.33041165035298931</v>
      </c>
      <c r="AC15" s="5">
        <v>2273</v>
      </c>
      <c r="AD15" s="89">
        <v>5056</v>
      </c>
      <c r="AE15" s="18">
        <f t="shared" ref="AE15:AE78" si="9">AD15/H15</f>
        <v>0.17243613792162613</v>
      </c>
      <c r="AF15" s="5">
        <v>2998</v>
      </c>
      <c r="AG15" s="89">
        <v>7910</v>
      </c>
      <c r="AH15" s="18">
        <f t="shared" ref="AH15:AH78" si="10">AG15/H15</f>
        <v>0.26977251799051877</v>
      </c>
      <c r="AI15" s="89">
        <v>3846</v>
      </c>
      <c r="AJ15" s="89">
        <v>6667</v>
      </c>
      <c r="AK15" s="18">
        <f t="shared" ref="AK15:AK78" si="11">AJ15/H15</f>
        <v>0.2273796937348658</v>
      </c>
      <c r="AL15" s="31">
        <v>10631</v>
      </c>
      <c r="AM15" s="91">
        <v>15985</v>
      </c>
      <c r="AN15" s="32">
        <f t="shared" ref="AN15:AN78" si="12">AM15/H15</f>
        <v>0.54517240203267281</v>
      </c>
      <c r="AO15" s="97">
        <v>9626</v>
      </c>
      <c r="AP15" s="33">
        <v>13336</v>
      </c>
      <c r="AQ15" s="32">
        <f t="shared" ref="AQ15:AQ78" si="13">AP15/H15</f>
        <v>0.45482759796732719</v>
      </c>
      <c r="AR15" s="17">
        <v>7995</v>
      </c>
      <c r="AS15" s="94">
        <v>13110</v>
      </c>
      <c r="AT15" s="19">
        <f t="shared" ref="AT15:AT78" si="14">AS15/H15</f>
        <v>0.44711981173902665</v>
      </c>
      <c r="AU15" s="17">
        <v>651</v>
      </c>
      <c r="AV15" s="94">
        <v>741</v>
      </c>
      <c r="AW15" s="19">
        <f t="shared" ref="AW15:AW78" si="15">AV15/H15</f>
        <v>2.5271989359162375E-2</v>
      </c>
      <c r="AX15" s="17">
        <v>58</v>
      </c>
      <c r="AY15" s="94">
        <v>62</v>
      </c>
      <c r="AZ15" s="19">
        <f t="shared" ref="AZ15:AZ78" si="16">AY15/H15</f>
        <v>2.1145254254629786E-3</v>
      </c>
      <c r="BA15" s="17">
        <v>9287</v>
      </c>
      <c r="BB15" s="94">
        <v>15379</v>
      </c>
      <c r="BC15" s="19">
        <f t="shared" ref="BC15:BC78" si="17">BB15/H15</f>
        <v>0.52450462126121211</v>
      </c>
      <c r="BD15" s="17">
        <v>23</v>
      </c>
      <c r="BE15" s="94">
        <v>25</v>
      </c>
      <c r="BF15" s="19">
        <f t="shared" ref="BF15:BF78" si="18">BE15/H15</f>
        <v>8.5263121994474955E-4</v>
      </c>
      <c r="BG15" s="17">
        <v>3</v>
      </c>
      <c r="BH15" s="89">
        <v>4</v>
      </c>
      <c r="BI15" s="62">
        <f t="shared" ref="BI15:BI78" si="19">BH15/H15</f>
        <v>1.3642099519115992E-4</v>
      </c>
      <c r="BJ15" s="34">
        <v>2</v>
      </c>
      <c r="BK15" s="101">
        <v>7</v>
      </c>
      <c r="BL15" s="22">
        <f t="shared" ref="BL15:BL78" si="20">BK15/H15</f>
        <v>2.3873674158452987E-4</v>
      </c>
      <c r="BM15" s="35">
        <v>12886</v>
      </c>
      <c r="BN15" s="21">
        <v>29314</v>
      </c>
      <c r="BO15" s="22">
        <f t="shared" ref="BO15:BO78" si="21">BN15/H15</f>
        <v>0.99976126325841552</v>
      </c>
      <c r="BP15" s="5">
        <v>49</v>
      </c>
      <c r="BQ15" s="106">
        <v>120</v>
      </c>
      <c r="BR15" s="103">
        <f t="shared" ref="BR15:BR78" si="22">BQ15/H15</f>
        <v>4.0926298557347977E-3</v>
      </c>
      <c r="BS15" s="5">
        <v>12839</v>
      </c>
      <c r="BT15" s="108">
        <v>29201</v>
      </c>
      <c r="BU15" s="18">
        <f t="shared" ref="BU15:BU78" si="23">BT15/H15</f>
        <v>0.99590737014426522</v>
      </c>
      <c r="BV15" s="35">
        <v>0</v>
      </c>
      <c r="BW15" s="114">
        <v>0</v>
      </c>
      <c r="BX15" s="22">
        <f t="shared" ref="BX15:BX78" si="24">BW15/H15</f>
        <v>0</v>
      </c>
      <c r="BY15" s="35">
        <v>776</v>
      </c>
      <c r="BZ15" s="114">
        <v>1602</v>
      </c>
      <c r="CA15" s="22">
        <f t="shared" ref="CA15:CA78" si="25">BZ15/H15</f>
        <v>5.4636608574059546E-2</v>
      </c>
      <c r="CB15" s="35">
        <v>0</v>
      </c>
      <c r="CC15" s="114">
        <v>0</v>
      </c>
      <c r="CD15" s="22">
        <f t="shared" ref="CD15:CD78" si="26">CC15/H15</f>
        <v>0</v>
      </c>
      <c r="CE15" s="35">
        <v>0</v>
      </c>
      <c r="CF15" s="114">
        <v>0</v>
      </c>
      <c r="CG15" s="22">
        <f t="shared" ref="CG15:CG78" si="27">CF15/H15</f>
        <v>0</v>
      </c>
      <c r="CH15" s="35">
        <v>0</v>
      </c>
      <c r="CI15" s="114">
        <v>0</v>
      </c>
      <c r="CJ15" s="22">
        <f t="shared" ref="CJ15:CJ78" si="28">CI15/H15</f>
        <v>0</v>
      </c>
      <c r="CK15" s="35">
        <v>86</v>
      </c>
      <c r="CL15" s="114">
        <v>142</v>
      </c>
      <c r="CM15" s="22">
        <f t="shared" ref="CM15:CM78" si="29">CL15/H15</f>
        <v>4.8429453292861769E-3</v>
      </c>
      <c r="CN15" s="35">
        <v>6</v>
      </c>
      <c r="CO15" s="114">
        <v>6</v>
      </c>
      <c r="CP15" s="22">
        <f t="shared" ref="CP15:CP78" si="30">CO15/H15</f>
        <v>2.0463149278673987E-4</v>
      </c>
      <c r="CQ15" s="35">
        <v>1</v>
      </c>
      <c r="CR15" s="114">
        <v>2</v>
      </c>
      <c r="CS15" s="22">
        <f t="shared" ref="CS15:CS78" si="31">CQ15/H15</f>
        <v>3.410524879778998E-5</v>
      </c>
      <c r="CT15" s="35">
        <v>13</v>
      </c>
      <c r="CU15" s="114">
        <v>28</v>
      </c>
      <c r="CV15" s="22">
        <f t="shared" ref="CV15:CV78" si="32">CU15/H15</f>
        <v>9.5494696633811947E-4</v>
      </c>
      <c r="CW15" s="35">
        <v>0</v>
      </c>
      <c r="CX15" s="114">
        <v>0</v>
      </c>
      <c r="CY15" s="22">
        <f t="shared" si="0"/>
        <v>0</v>
      </c>
      <c r="CZ15" s="35">
        <v>12</v>
      </c>
      <c r="DA15" s="114">
        <v>26</v>
      </c>
      <c r="DB15" s="22">
        <f t="shared" ref="DB15:DB78" si="33">DA15/H15</f>
        <v>8.8673646874253952E-4</v>
      </c>
      <c r="DC15" s="35">
        <v>18</v>
      </c>
      <c r="DD15" s="114">
        <v>36</v>
      </c>
      <c r="DE15" s="22">
        <f t="shared" ref="DE15:DE78" si="34">DD15/H15</f>
        <v>1.2277889567204393E-3</v>
      </c>
      <c r="DF15" s="35">
        <v>1</v>
      </c>
      <c r="DG15" s="114">
        <v>2</v>
      </c>
      <c r="DH15" s="22">
        <f t="shared" ref="DH15:DH78" si="35">DG15/H15</f>
        <v>6.821049759557996E-5</v>
      </c>
      <c r="DI15" s="35">
        <v>11975</v>
      </c>
      <c r="DJ15" s="114">
        <v>27477</v>
      </c>
      <c r="DK15" s="64">
        <f t="shared" ref="DK15:DK78" si="36">DJ15/H15</f>
        <v>0.93710992121687531</v>
      </c>
      <c r="DL15" s="9">
        <v>2428</v>
      </c>
      <c r="DM15" s="124">
        <v>2879</v>
      </c>
      <c r="DN15" s="6">
        <f t="shared" ref="DN15:DN78" si="37">DM15/H15</f>
        <v>9.818901128883735E-2</v>
      </c>
      <c r="DO15" s="9">
        <v>4192</v>
      </c>
      <c r="DP15" s="124">
        <v>5715</v>
      </c>
      <c r="DQ15" s="6">
        <f t="shared" ref="DQ15:DQ78" si="38">DP15/H15</f>
        <v>0.19491149687936973</v>
      </c>
      <c r="DR15" s="9">
        <v>10902</v>
      </c>
      <c r="DS15" s="124">
        <v>17087</v>
      </c>
      <c r="DT15" s="6">
        <f t="shared" ref="DT15:DT78" si="39">DS15/H15</f>
        <v>0.58275638620783743</v>
      </c>
      <c r="DU15" s="9">
        <v>2902</v>
      </c>
      <c r="DV15" s="124">
        <v>3640</v>
      </c>
      <c r="DW15" s="6">
        <f t="shared" ref="DW15:DW78" si="40">DV15/H15</f>
        <v>0.12414310562395553</v>
      </c>
      <c r="DX15" s="66">
        <v>1761</v>
      </c>
      <c r="DY15" s="130">
        <v>1851</v>
      </c>
      <c r="DZ15" s="32">
        <f t="shared" ref="DZ15:DZ78" si="41">DY15/H15</f>
        <v>6.3128815524709253E-2</v>
      </c>
      <c r="EA15" s="66">
        <v>12240</v>
      </c>
      <c r="EB15" s="131">
        <v>27468</v>
      </c>
      <c r="EC15" s="32">
        <f t="shared" ref="EC15:EC78" si="42">EB15/H15</f>
        <v>0.93680297397769519</v>
      </c>
      <c r="ED15" s="9">
        <v>9</v>
      </c>
      <c r="EE15" s="94">
        <v>9</v>
      </c>
      <c r="EF15" s="19">
        <f t="shared" ref="EF15:EF78" si="43">EE15/H15</f>
        <v>3.0694723918010981E-4</v>
      </c>
      <c r="EG15" s="9">
        <v>12879</v>
      </c>
      <c r="EH15" s="89">
        <v>29312</v>
      </c>
      <c r="EI15" s="127">
        <f t="shared" ref="EI15:EI78" si="44">EH15/H15</f>
        <v>0.99969305276081988</v>
      </c>
      <c r="EJ15" s="66">
        <v>1</v>
      </c>
      <c r="EK15" s="130">
        <v>1</v>
      </c>
      <c r="EL15" s="22">
        <f t="shared" ref="EL15:EL78" si="45">EK15/H15</f>
        <v>3.410524879778998E-5</v>
      </c>
      <c r="EM15" s="35">
        <v>12888</v>
      </c>
      <c r="EN15" s="21">
        <v>29320</v>
      </c>
      <c r="EO15" s="68">
        <f t="shared" ref="EO15:EO78" si="46">EN15/H15</f>
        <v>0.99996589475120223</v>
      </c>
    </row>
    <row r="16" spans="1:145" s="41" customFormat="1" ht="12" x14ac:dyDescent="0.25">
      <c r="A16" s="38">
        <v>260020</v>
      </c>
      <c r="B16" s="61"/>
      <c r="C16" s="39" t="s">
        <v>47</v>
      </c>
      <c r="D16" s="40" t="s">
        <v>7</v>
      </c>
      <c r="E16" s="38" t="s">
        <v>8</v>
      </c>
      <c r="F16" s="50">
        <v>18674</v>
      </c>
      <c r="G16" s="51">
        <v>7175</v>
      </c>
      <c r="H16" s="82">
        <v>15014</v>
      </c>
      <c r="I16" s="52">
        <f t="shared" si="1"/>
        <v>0.80400556924065547</v>
      </c>
      <c r="J16" s="5">
        <v>9235</v>
      </c>
      <c r="K16" s="18">
        <f t="shared" si="2"/>
        <v>0.6150925802584255</v>
      </c>
      <c r="L16" s="77">
        <v>5779</v>
      </c>
      <c r="M16" s="18">
        <f t="shared" si="3"/>
        <v>0.38490741974157455</v>
      </c>
      <c r="N16" s="35">
        <v>2145</v>
      </c>
      <c r="O16" s="21">
        <v>4272</v>
      </c>
      <c r="P16" s="22">
        <f t="shared" si="4"/>
        <v>0.2845344345277741</v>
      </c>
      <c r="Q16" s="85">
        <v>5030</v>
      </c>
      <c r="R16" s="23">
        <v>10742</v>
      </c>
      <c r="S16" s="24">
        <f t="shared" si="5"/>
        <v>0.71546556547222595</v>
      </c>
      <c r="T16" s="35">
        <v>0</v>
      </c>
      <c r="U16" s="71">
        <v>0</v>
      </c>
      <c r="V16" s="73">
        <f t="shared" si="6"/>
        <v>0</v>
      </c>
      <c r="W16" s="35">
        <v>0</v>
      </c>
      <c r="X16" s="71">
        <v>0</v>
      </c>
      <c r="Y16" s="22">
        <f t="shared" si="7"/>
        <v>0</v>
      </c>
      <c r="Z16" s="5">
        <v>3691</v>
      </c>
      <c r="AA16" s="89">
        <v>8179</v>
      </c>
      <c r="AB16" s="18">
        <f t="shared" si="8"/>
        <v>0.54475822565605436</v>
      </c>
      <c r="AC16" s="5">
        <v>112</v>
      </c>
      <c r="AD16" s="89">
        <v>353</v>
      </c>
      <c r="AE16" s="18">
        <f t="shared" si="9"/>
        <v>2.3511389369921407E-2</v>
      </c>
      <c r="AF16" s="5">
        <v>1052</v>
      </c>
      <c r="AG16" s="89">
        <v>2896</v>
      </c>
      <c r="AH16" s="18">
        <f t="shared" si="10"/>
        <v>0.19288663913680565</v>
      </c>
      <c r="AI16" s="89">
        <v>2320</v>
      </c>
      <c r="AJ16" s="89">
        <v>3586</v>
      </c>
      <c r="AK16" s="18">
        <f t="shared" si="11"/>
        <v>0.2388437458372186</v>
      </c>
      <c r="AL16" s="31">
        <v>5624</v>
      </c>
      <c r="AM16" s="91">
        <v>8127</v>
      </c>
      <c r="AN16" s="32">
        <f t="shared" si="12"/>
        <v>0.54129479152790727</v>
      </c>
      <c r="AO16" s="97">
        <v>5230</v>
      </c>
      <c r="AP16" s="33">
        <v>6887</v>
      </c>
      <c r="AQ16" s="32">
        <f t="shared" si="13"/>
        <v>0.45870520847209273</v>
      </c>
      <c r="AR16" s="17">
        <v>3702</v>
      </c>
      <c r="AS16" s="94">
        <v>6178</v>
      </c>
      <c r="AT16" s="19">
        <f t="shared" si="14"/>
        <v>0.41148261622485682</v>
      </c>
      <c r="AU16" s="17">
        <v>1162</v>
      </c>
      <c r="AV16" s="94">
        <v>1541</v>
      </c>
      <c r="AW16" s="19">
        <f t="shared" si="15"/>
        <v>0.10263753829758891</v>
      </c>
      <c r="AX16" s="17">
        <v>211</v>
      </c>
      <c r="AY16" s="94">
        <v>237</v>
      </c>
      <c r="AZ16" s="19">
        <f t="shared" si="16"/>
        <v>1.5785267084054883E-2</v>
      </c>
      <c r="BA16" s="17">
        <v>4354</v>
      </c>
      <c r="BB16" s="94">
        <v>7021</v>
      </c>
      <c r="BC16" s="19">
        <f t="shared" si="17"/>
        <v>0.46763021180231784</v>
      </c>
      <c r="BD16" s="17">
        <v>34</v>
      </c>
      <c r="BE16" s="94">
        <v>37</v>
      </c>
      <c r="BF16" s="19">
        <f t="shared" si="18"/>
        <v>2.4643665911815637E-3</v>
      </c>
      <c r="BG16" s="17">
        <v>0</v>
      </c>
      <c r="BH16" s="89">
        <v>0</v>
      </c>
      <c r="BI16" s="62">
        <f t="shared" si="19"/>
        <v>0</v>
      </c>
      <c r="BJ16" s="34">
        <v>1</v>
      </c>
      <c r="BK16" s="101">
        <v>3</v>
      </c>
      <c r="BL16" s="22">
        <f t="shared" si="20"/>
        <v>1.9981350739309978E-4</v>
      </c>
      <c r="BM16" s="35">
        <v>7174</v>
      </c>
      <c r="BN16" s="21">
        <v>15011</v>
      </c>
      <c r="BO16" s="22">
        <f t="shared" si="21"/>
        <v>0.99980018649260693</v>
      </c>
      <c r="BP16" s="5">
        <v>203</v>
      </c>
      <c r="BQ16" s="106">
        <v>384</v>
      </c>
      <c r="BR16" s="103">
        <f t="shared" si="22"/>
        <v>2.5576128946316772E-2</v>
      </c>
      <c r="BS16" s="5">
        <v>6972</v>
      </c>
      <c r="BT16" s="108">
        <v>14630</v>
      </c>
      <c r="BU16" s="18">
        <f t="shared" si="23"/>
        <v>0.97442387105368322</v>
      </c>
      <c r="BV16" s="35">
        <v>0</v>
      </c>
      <c r="BW16" s="114">
        <v>0</v>
      </c>
      <c r="BX16" s="22">
        <f t="shared" si="24"/>
        <v>0</v>
      </c>
      <c r="BY16" s="35">
        <v>554</v>
      </c>
      <c r="BZ16" s="114">
        <v>1107</v>
      </c>
      <c r="CA16" s="22">
        <f t="shared" si="25"/>
        <v>7.3731184228053817E-2</v>
      </c>
      <c r="CB16" s="35">
        <v>3</v>
      </c>
      <c r="CC16" s="114">
        <v>6</v>
      </c>
      <c r="CD16" s="22">
        <f t="shared" si="26"/>
        <v>3.9962701478619956E-4</v>
      </c>
      <c r="CE16" s="35">
        <v>0</v>
      </c>
      <c r="CF16" s="114">
        <v>0</v>
      </c>
      <c r="CG16" s="22">
        <f t="shared" si="27"/>
        <v>0</v>
      </c>
      <c r="CH16" s="35">
        <v>0</v>
      </c>
      <c r="CI16" s="114">
        <v>0</v>
      </c>
      <c r="CJ16" s="22">
        <f t="shared" si="28"/>
        <v>0</v>
      </c>
      <c r="CK16" s="35">
        <v>28</v>
      </c>
      <c r="CL16" s="114">
        <v>63</v>
      </c>
      <c r="CM16" s="22">
        <f t="shared" si="29"/>
        <v>4.1960836552550956E-3</v>
      </c>
      <c r="CN16" s="35">
        <v>8</v>
      </c>
      <c r="CO16" s="114">
        <v>15</v>
      </c>
      <c r="CP16" s="22">
        <f t="shared" si="30"/>
        <v>9.9906753696549894E-4</v>
      </c>
      <c r="CQ16" s="35">
        <v>0</v>
      </c>
      <c r="CR16" s="114">
        <v>0</v>
      </c>
      <c r="CS16" s="22">
        <f t="shared" si="31"/>
        <v>0</v>
      </c>
      <c r="CT16" s="35">
        <v>0</v>
      </c>
      <c r="CU16" s="114">
        <v>0</v>
      </c>
      <c r="CV16" s="22">
        <f t="shared" si="32"/>
        <v>0</v>
      </c>
      <c r="CW16" s="35">
        <v>0</v>
      </c>
      <c r="CX16" s="114">
        <v>0</v>
      </c>
      <c r="CY16" s="22">
        <f t="shared" si="0"/>
        <v>0</v>
      </c>
      <c r="CZ16" s="35">
        <v>0</v>
      </c>
      <c r="DA16" s="114">
        <v>0</v>
      </c>
      <c r="DB16" s="22">
        <f t="shared" si="33"/>
        <v>0</v>
      </c>
      <c r="DC16" s="35">
        <v>0</v>
      </c>
      <c r="DD16" s="114">
        <v>0</v>
      </c>
      <c r="DE16" s="22">
        <f t="shared" si="34"/>
        <v>0</v>
      </c>
      <c r="DF16" s="35">
        <v>0</v>
      </c>
      <c r="DG16" s="114">
        <v>0</v>
      </c>
      <c r="DH16" s="22">
        <f t="shared" si="35"/>
        <v>0</v>
      </c>
      <c r="DI16" s="35">
        <v>6582</v>
      </c>
      <c r="DJ16" s="114">
        <v>13823</v>
      </c>
      <c r="DK16" s="64">
        <f t="shared" si="36"/>
        <v>0.92067403756493937</v>
      </c>
      <c r="DL16" s="9">
        <v>1293</v>
      </c>
      <c r="DM16" s="124">
        <v>1478</v>
      </c>
      <c r="DN16" s="6">
        <f t="shared" si="37"/>
        <v>9.8441454642333823E-2</v>
      </c>
      <c r="DO16" s="9">
        <v>2126</v>
      </c>
      <c r="DP16" s="124">
        <v>2927</v>
      </c>
      <c r="DQ16" s="6">
        <f t="shared" si="38"/>
        <v>0.19495137871320101</v>
      </c>
      <c r="DR16" s="9">
        <v>6107</v>
      </c>
      <c r="DS16" s="124">
        <v>8748</v>
      </c>
      <c r="DT16" s="6">
        <f t="shared" si="39"/>
        <v>0.58265618755827897</v>
      </c>
      <c r="DU16" s="9">
        <v>1423</v>
      </c>
      <c r="DV16" s="124">
        <v>1861</v>
      </c>
      <c r="DW16" s="6">
        <f t="shared" si="40"/>
        <v>0.12395097908618623</v>
      </c>
      <c r="DX16" s="66">
        <v>950</v>
      </c>
      <c r="DY16" s="130">
        <v>1036</v>
      </c>
      <c r="DZ16" s="32">
        <f t="shared" si="41"/>
        <v>6.9002264553083795E-2</v>
      </c>
      <c r="EA16" s="66">
        <v>6892</v>
      </c>
      <c r="EB16" s="131">
        <v>13977</v>
      </c>
      <c r="EC16" s="32">
        <f t="shared" si="42"/>
        <v>0.93093113094445179</v>
      </c>
      <c r="ED16" s="9">
        <v>0</v>
      </c>
      <c r="EE16" s="94">
        <v>0</v>
      </c>
      <c r="EF16" s="19">
        <f t="shared" si="43"/>
        <v>0</v>
      </c>
      <c r="EG16" s="9">
        <v>7175</v>
      </c>
      <c r="EH16" s="89">
        <v>15014</v>
      </c>
      <c r="EI16" s="127">
        <f t="shared" si="44"/>
        <v>1</v>
      </c>
      <c r="EJ16" s="66">
        <v>0</v>
      </c>
      <c r="EK16" s="130">
        <v>0</v>
      </c>
      <c r="EL16" s="22">
        <f t="shared" si="45"/>
        <v>0</v>
      </c>
      <c r="EM16" s="35">
        <v>7175</v>
      </c>
      <c r="EN16" s="21">
        <v>15014</v>
      </c>
      <c r="EO16" s="68">
        <f t="shared" si="46"/>
        <v>1</v>
      </c>
    </row>
    <row r="17" spans="1:145" s="41" customFormat="1" ht="12" x14ac:dyDescent="0.25">
      <c r="A17" s="38">
        <v>260030</v>
      </c>
      <c r="B17" s="61"/>
      <c r="C17" s="39" t="s">
        <v>48</v>
      </c>
      <c r="D17" s="40" t="s">
        <v>9</v>
      </c>
      <c r="E17" s="38" t="s">
        <v>6</v>
      </c>
      <c r="F17" s="50">
        <v>23779</v>
      </c>
      <c r="G17" s="51">
        <v>10283</v>
      </c>
      <c r="H17" s="82">
        <v>19491</v>
      </c>
      <c r="I17" s="52">
        <f t="shared" si="1"/>
        <v>0.8196728205559527</v>
      </c>
      <c r="J17" s="5">
        <v>12636</v>
      </c>
      <c r="K17" s="18">
        <f t="shared" si="2"/>
        <v>0.64829921502231802</v>
      </c>
      <c r="L17" s="77">
        <v>6855</v>
      </c>
      <c r="M17" s="18">
        <f t="shared" si="3"/>
        <v>0.35170078497768198</v>
      </c>
      <c r="N17" s="35">
        <v>7450</v>
      </c>
      <c r="O17" s="21">
        <v>14348</v>
      </c>
      <c r="P17" s="22">
        <f t="shared" si="4"/>
        <v>0.73613462623775072</v>
      </c>
      <c r="Q17" s="85">
        <v>2822</v>
      </c>
      <c r="R17" s="23">
        <v>5131</v>
      </c>
      <c r="S17" s="24">
        <f t="shared" si="5"/>
        <v>0.26324970499204758</v>
      </c>
      <c r="T17" s="35">
        <v>9</v>
      </c>
      <c r="U17" s="71">
        <v>9</v>
      </c>
      <c r="V17" s="73">
        <f t="shared" si="6"/>
        <v>4.6175157765122367E-4</v>
      </c>
      <c r="W17" s="35">
        <v>2</v>
      </c>
      <c r="X17" s="71">
        <v>3</v>
      </c>
      <c r="Y17" s="22">
        <f t="shared" si="7"/>
        <v>1.5391719255040788E-4</v>
      </c>
      <c r="Z17" s="5">
        <v>6292</v>
      </c>
      <c r="AA17" s="89">
        <v>12593</v>
      </c>
      <c r="AB17" s="18">
        <f t="shared" si="8"/>
        <v>0.6460930685957621</v>
      </c>
      <c r="AC17" s="5">
        <v>157</v>
      </c>
      <c r="AD17" s="89">
        <v>435</v>
      </c>
      <c r="AE17" s="18">
        <f t="shared" si="9"/>
        <v>2.2317992919809144E-2</v>
      </c>
      <c r="AF17" s="5">
        <v>1069</v>
      </c>
      <c r="AG17" s="89">
        <v>2644</v>
      </c>
      <c r="AH17" s="18">
        <f t="shared" si="10"/>
        <v>0.13565235236775947</v>
      </c>
      <c r="AI17" s="89">
        <v>2765</v>
      </c>
      <c r="AJ17" s="89">
        <v>3819</v>
      </c>
      <c r="AK17" s="18">
        <f t="shared" si="11"/>
        <v>0.19593658611666923</v>
      </c>
      <c r="AL17" s="31">
        <v>7416</v>
      </c>
      <c r="AM17" s="91">
        <v>10783</v>
      </c>
      <c r="AN17" s="32">
        <f t="shared" si="12"/>
        <v>0.55322969575701608</v>
      </c>
      <c r="AO17" s="97">
        <v>6961</v>
      </c>
      <c r="AP17" s="33">
        <v>8708</v>
      </c>
      <c r="AQ17" s="32">
        <f t="shared" si="13"/>
        <v>0.44677030424298392</v>
      </c>
      <c r="AR17" s="17">
        <v>4617</v>
      </c>
      <c r="AS17" s="94">
        <v>6490</v>
      </c>
      <c r="AT17" s="19">
        <f t="shared" si="14"/>
        <v>0.33297419321738236</v>
      </c>
      <c r="AU17" s="17">
        <v>451</v>
      </c>
      <c r="AV17" s="94">
        <v>494</v>
      </c>
      <c r="AW17" s="19">
        <f t="shared" si="15"/>
        <v>2.5345031039967165E-2</v>
      </c>
      <c r="AX17" s="17">
        <v>95</v>
      </c>
      <c r="AY17" s="94">
        <v>104</v>
      </c>
      <c r="AZ17" s="19">
        <f t="shared" si="16"/>
        <v>5.3357960084141395E-3</v>
      </c>
      <c r="BA17" s="17">
        <v>7779</v>
      </c>
      <c r="BB17" s="94">
        <v>12393</v>
      </c>
      <c r="BC17" s="19">
        <f t="shared" si="17"/>
        <v>0.63583192242573494</v>
      </c>
      <c r="BD17" s="17">
        <v>7</v>
      </c>
      <c r="BE17" s="94">
        <v>9</v>
      </c>
      <c r="BF17" s="19">
        <f t="shared" si="18"/>
        <v>4.6175157765122367E-4</v>
      </c>
      <c r="BG17" s="17">
        <v>1</v>
      </c>
      <c r="BH17" s="89">
        <v>1</v>
      </c>
      <c r="BI17" s="62">
        <f t="shared" si="19"/>
        <v>5.1305730850135962E-5</v>
      </c>
      <c r="BJ17" s="34">
        <v>0</v>
      </c>
      <c r="BK17" s="101">
        <v>0</v>
      </c>
      <c r="BL17" s="22">
        <f t="shared" si="20"/>
        <v>0</v>
      </c>
      <c r="BM17" s="35">
        <v>10283</v>
      </c>
      <c r="BN17" s="21">
        <v>19491</v>
      </c>
      <c r="BO17" s="22">
        <f t="shared" si="21"/>
        <v>1</v>
      </c>
      <c r="BP17" s="5">
        <v>783</v>
      </c>
      <c r="BQ17" s="106">
        <v>1216</v>
      </c>
      <c r="BR17" s="103">
        <f t="shared" si="22"/>
        <v>6.2387768713765328E-2</v>
      </c>
      <c r="BS17" s="5">
        <v>9500</v>
      </c>
      <c r="BT17" s="108">
        <v>18275</v>
      </c>
      <c r="BU17" s="18">
        <f t="shared" si="23"/>
        <v>0.93761223128623472</v>
      </c>
      <c r="BV17" s="35">
        <v>1</v>
      </c>
      <c r="BW17" s="114">
        <v>1</v>
      </c>
      <c r="BX17" s="22">
        <f t="shared" si="24"/>
        <v>5.1305730850135962E-5</v>
      </c>
      <c r="BY17" s="35">
        <v>2566</v>
      </c>
      <c r="BZ17" s="114">
        <v>4984</v>
      </c>
      <c r="CA17" s="22">
        <f t="shared" si="25"/>
        <v>0.25570776255707761</v>
      </c>
      <c r="CB17" s="35">
        <v>6</v>
      </c>
      <c r="CC17" s="114">
        <v>11</v>
      </c>
      <c r="CD17" s="22">
        <f t="shared" si="26"/>
        <v>5.643630393514956E-4</v>
      </c>
      <c r="CE17" s="35">
        <v>0</v>
      </c>
      <c r="CF17" s="114">
        <v>0</v>
      </c>
      <c r="CG17" s="22">
        <f t="shared" si="27"/>
        <v>0</v>
      </c>
      <c r="CH17" s="35">
        <v>0</v>
      </c>
      <c r="CI17" s="114">
        <v>0</v>
      </c>
      <c r="CJ17" s="22">
        <f t="shared" si="28"/>
        <v>0</v>
      </c>
      <c r="CK17" s="35">
        <v>257</v>
      </c>
      <c r="CL17" s="114">
        <v>364</v>
      </c>
      <c r="CM17" s="22">
        <f t="shared" si="29"/>
        <v>1.8675286029449491E-2</v>
      </c>
      <c r="CN17" s="35">
        <v>2</v>
      </c>
      <c r="CO17" s="114">
        <v>5</v>
      </c>
      <c r="CP17" s="22">
        <f t="shared" si="30"/>
        <v>2.5652865425067979E-4</v>
      </c>
      <c r="CQ17" s="35">
        <v>0</v>
      </c>
      <c r="CR17" s="114">
        <v>0</v>
      </c>
      <c r="CS17" s="22">
        <f t="shared" si="31"/>
        <v>0</v>
      </c>
      <c r="CT17" s="35">
        <v>0</v>
      </c>
      <c r="CU17" s="114">
        <v>0</v>
      </c>
      <c r="CV17" s="22">
        <f t="shared" si="32"/>
        <v>0</v>
      </c>
      <c r="CW17" s="35">
        <v>5</v>
      </c>
      <c r="CX17" s="114">
        <v>6</v>
      </c>
      <c r="CY17" s="22">
        <f t="shared" si="0"/>
        <v>5.8348730915102601E-4</v>
      </c>
      <c r="CZ17" s="35">
        <v>3</v>
      </c>
      <c r="DA17" s="114">
        <v>7</v>
      </c>
      <c r="DB17" s="22">
        <f t="shared" si="33"/>
        <v>3.5914011595095173E-4</v>
      </c>
      <c r="DC17" s="35">
        <v>6</v>
      </c>
      <c r="DD17" s="114">
        <v>20</v>
      </c>
      <c r="DE17" s="22">
        <f t="shared" si="34"/>
        <v>1.0261146170027192E-3</v>
      </c>
      <c r="DF17" s="35">
        <v>5</v>
      </c>
      <c r="DG17" s="114">
        <v>12</v>
      </c>
      <c r="DH17" s="22">
        <f t="shared" si="35"/>
        <v>6.1566877020163152E-4</v>
      </c>
      <c r="DI17" s="35">
        <v>7432</v>
      </c>
      <c r="DJ17" s="114">
        <v>14081</v>
      </c>
      <c r="DK17" s="64">
        <f t="shared" si="36"/>
        <v>0.72243599610076448</v>
      </c>
      <c r="DL17" s="9">
        <v>1876</v>
      </c>
      <c r="DM17" s="124">
        <v>2229</v>
      </c>
      <c r="DN17" s="6">
        <f t="shared" si="37"/>
        <v>0.11436047406495306</v>
      </c>
      <c r="DO17" s="9">
        <v>2827</v>
      </c>
      <c r="DP17" s="124">
        <v>3809</v>
      </c>
      <c r="DQ17" s="6">
        <f t="shared" si="38"/>
        <v>0.19542352880816788</v>
      </c>
      <c r="DR17" s="9">
        <v>8896</v>
      </c>
      <c r="DS17" s="124">
        <v>11463</v>
      </c>
      <c r="DT17" s="6">
        <f t="shared" si="39"/>
        <v>0.58811759273510855</v>
      </c>
      <c r="DU17" s="9">
        <v>1735</v>
      </c>
      <c r="DV17" s="124">
        <v>1989</v>
      </c>
      <c r="DW17" s="6">
        <f t="shared" si="40"/>
        <v>0.10204709866092042</v>
      </c>
      <c r="DX17" s="66">
        <v>1222</v>
      </c>
      <c r="DY17" s="130">
        <v>1271</v>
      </c>
      <c r="DZ17" s="32">
        <f t="shared" si="41"/>
        <v>6.5209583910522811E-2</v>
      </c>
      <c r="EA17" s="66">
        <v>9656</v>
      </c>
      <c r="EB17" s="131">
        <v>18219</v>
      </c>
      <c r="EC17" s="32">
        <f t="shared" si="42"/>
        <v>0.93473911035862711</v>
      </c>
      <c r="ED17" s="9">
        <v>9</v>
      </c>
      <c r="EE17" s="94">
        <v>9</v>
      </c>
      <c r="EF17" s="19">
        <f t="shared" si="43"/>
        <v>4.6175157765122367E-4</v>
      </c>
      <c r="EG17" s="9">
        <v>10274</v>
      </c>
      <c r="EH17" s="89">
        <v>19482</v>
      </c>
      <c r="EI17" s="127">
        <f t="shared" si="44"/>
        <v>0.99953824842234873</v>
      </c>
      <c r="EJ17" s="66">
        <v>0</v>
      </c>
      <c r="EK17" s="130">
        <v>0</v>
      </c>
      <c r="EL17" s="22">
        <f t="shared" si="45"/>
        <v>0</v>
      </c>
      <c r="EM17" s="35">
        <v>10283</v>
      </c>
      <c r="EN17" s="21">
        <v>19491</v>
      </c>
      <c r="EO17" s="68">
        <f t="shared" si="46"/>
        <v>1</v>
      </c>
    </row>
    <row r="18" spans="1:145" s="41" customFormat="1" ht="12" x14ac:dyDescent="0.25">
      <c r="A18" s="38">
        <v>260040</v>
      </c>
      <c r="B18" s="61"/>
      <c r="C18" s="39" t="s">
        <v>49</v>
      </c>
      <c r="D18" s="40" t="s">
        <v>10</v>
      </c>
      <c r="E18" s="38" t="s">
        <v>6</v>
      </c>
      <c r="F18" s="50">
        <v>26461</v>
      </c>
      <c r="G18" s="51">
        <v>9127</v>
      </c>
      <c r="H18" s="82">
        <v>18848</v>
      </c>
      <c r="I18" s="52">
        <f t="shared" si="1"/>
        <v>0.7122935641132232</v>
      </c>
      <c r="J18" s="5">
        <v>12779</v>
      </c>
      <c r="K18" s="18">
        <f t="shared" si="2"/>
        <v>0.67800297113752117</v>
      </c>
      <c r="L18" s="77">
        <v>6069</v>
      </c>
      <c r="M18" s="18">
        <f t="shared" si="3"/>
        <v>0.32199702886247877</v>
      </c>
      <c r="N18" s="35">
        <v>6407</v>
      </c>
      <c r="O18" s="21">
        <v>12928</v>
      </c>
      <c r="P18" s="22">
        <f t="shared" si="4"/>
        <v>0.68590831918505946</v>
      </c>
      <c r="Q18" s="85">
        <v>2717</v>
      </c>
      <c r="R18" s="23">
        <v>5916</v>
      </c>
      <c r="S18" s="24">
        <f t="shared" si="5"/>
        <v>0.31387945670628181</v>
      </c>
      <c r="T18" s="35">
        <v>2</v>
      </c>
      <c r="U18" s="71">
        <v>2</v>
      </c>
      <c r="V18" s="73">
        <f t="shared" si="6"/>
        <v>1.0611205432937182E-4</v>
      </c>
      <c r="W18" s="35">
        <v>1</v>
      </c>
      <c r="X18" s="71">
        <v>2</v>
      </c>
      <c r="Y18" s="22">
        <f t="shared" si="7"/>
        <v>1.0611205432937182E-4</v>
      </c>
      <c r="Z18" s="5">
        <v>4907</v>
      </c>
      <c r="AA18" s="89">
        <v>10772</v>
      </c>
      <c r="AB18" s="18">
        <f t="shared" si="8"/>
        <v>0.5715195246179966</v>
      </c>
      <c r="AC18" s="5">
        <v>487</v>
      </c>
      <c r="AD18" s="89">
        <v>1112</v>
      </c>
      <c r="AE18" s="18">
        <f t="shared" si="9"/>
        <v>5.8998302207130732E-2</v>
      </c>
      <c r="AF18" s="5">
        <v>1206</v>
      </c>
      <c r="AG18" s="89">
        <v>3178</v>
      </c>
      <c r="AH18" s="18">
        <f t="shared" si="10"/>
        <v>0.16861205432937182</v>
      </c>
      <c r="AI18" s="89">
        <v>2527</v>
      </c>
      <c r="AJ18" s="89">
        <v>3786</v>
      </c>
      <c r="AK18" s="18">
        <f t="shared" si="11"/>
        <v>0.20087011884550085</v>
      </c>
      <c r="AL18" s="31">
        <v>7344</v>
      </c>
      <c r="AM18" s="91">
        <v>11047</v>
      </c>
      <c r="AN18" s="32">
        <f t="shared" si="12"/>
        <v>0.58610993208828521</v>
      </c>
      <c r="AO18" s="97">
        <v>6005</v>
      </c>
      <c r="AP18" s="33">
        <v>7801</v>
      </c>
      <c r="AQ18" s="32">
        <f t="shared" si="13"/>
        <v>0.41389006791171479</v>
      </c>
      <c r="AR18" s="17">
        <v>3015</v>
      </c>
      <c r="AS18" s="94">
        <v>3998</v>
      </c>
      <c r="AT18" s="19">
        <f t="shared" si="14"/>
        <v>0.21211799660441427</v>
      </c>
      <c r="AU18" s="17">
        <v>883</v>
      </c>
      <c r="AV18" s="94">
        <v>983</v>
      </c>
      <c r="AW18" s="19">
        <f t="shared" si="15"/>
        <v>5.2154074702886251E-2</v>
      </c>
      <c r="AX18" s="17">
        <v>104</v>
      </c>
      <c r="AY18" s="94">
        <v>111</v>
      </c>
      <c r="AZ18" s="19">
        <f t="shared" si="16"/>
        <v>5.8892190152801359E-3</v>
      </c>
      <c r="BA18" s="17">
        <v>7807</v>
      </c>
      <c r="BB18" s="94">
        <v>13743</v>
      </c>
      <c r="BC18" s="19">
        <f t="shared" si="17"/>
        <v>0.72914898132427841</v>
      </c>
      <c r="BD18" s="17">
        <v>13</v>
      </c>
      <c r="BE18" s="94">
        <v>13</v>
      </c>
      <c r="BF18" s="19">
        <f t="shared" si="18"/>
        <v>6.8972835314091681E-4</v>
      </c>
      <c r="BG18" s="17">
        <v>0</v>
      </c>
      <c r="BH18" s="89">
        <v>0</v>
      </c>
      <c r="BI18" s="62">
        <f t="shared" si="19"/>
        <v>0</v>
      </c>
      <c r="BJ18" s="34">
        <v>0</v>
      </c>
      <c r="BK18" s="101">
        <v>0</v>
      </c>
      <c r="BL18" s="22">
        <f t="shared" si="20"/>
        <v>0</v>
      </c>
      <c r="BM18" s="35">
        <v>9127</v>
      </c>
      <c r="BN18" s="21">
        <v>18848</v>
      </c>
      <c r="BO18" s="22">
        <f t="shared" si="21"/>
        <v>1</v>
      </c>
      <c r="BP18" s="5">
        <v>0</v>
      </c>
      <c r="BQ18" s="106">
        <v>0</v>
      </c>
      <c r="BR18" s="103">
        <f t="shared" si="22"/>
        <v>0</v>
      </c>
      <c r="BS18" s="5">
        <v>9127</v>
      </c>
      <c r="BT18" s="108">
        <v>18848</v>
      </c>
      <c r="BU18" s="18">
        <f t="shared" si="23"/>
        <v>1</v>
      </c>
      <c r="BV18" s="35">
        <v>1</v>
      </c>
      <c r="BW18" s="114">
        <v>1</v>
      </c>
      <c r="BX18" s="22">
        <f t="shared" si="24"/>
        <v>5.3056027164685908E-5</v>
      </c>
      <c r="BY18" s="35">
        <v>358</v>
      </c>
      <c r="BZ18" s="114">
        <v>740</v>
      </c>
      <c r="CA18" s="22">
        <f t="shared" si="25"/>
        <v>3.9261460101867575E-2</v>
      </c>
      <c r="CB18" s="35">
        <v>206</v>
      </c>
      <c r="CC18" s="114">
        <v>462</v>
      </c>
      <c r="CD18" s="22">
        <f t="shared" si="26"/>
        <v>2.4511884550084889E-2</v>
      </c>
      <c r="CE18" s="35">
        <v>1</v>
      </c>
      <c r="CF18" s="114">
        <v>1</v>
      </c>
      <c r="CG18" s="22">
        <f t="shared" si="27"/>
        <v>5.3056027164685908E-5</v>
      </c>
      <c r="CH18" s="35">
        <v>0</v>
      </c>
      <c r="CI18" s="114">
        <v>0</v>
      </c>
      <c r="CJ18" s="22">
        <f t="shared" si="28"/>
        <v>0</v>
      </c>
      <c r="CK18" s="35">
        <v>220</v>
      </c>
      <c r="CL18" s="114">
        <v>310</v>
      </c>
      <c r="CM18" s="22">
        <f t="shared" si="29"/>
        <v>1.6447368421052631E-2</v>
      </c>
      <c r="CN18" s="35">
        <v>0</v>
      </c>
      <c r="CO18" s="114">
        <v>0</v>
      </c>
      <c r="CP18" s="22">
        <f t="shared" si="30"/>
        <v>0</v>
      </c>
      <c r="CQ18" s="35">
        <v>2</v>
      </c>
      <c r="CR18" s="114">
        <v>2</v>
      </c>
      <c r="CS18" s="22">
        <f t="shared" si="31"/>
        <v>1.0611205432937182E-4</v>
      </c>
      <c r="CT18" s="35">
        <v>0</v>
      </c>
      <c r="CU18" s="114">
        <v>0</v>
      </c>
      <c r="CV18" s="22">
        <f t="shared" si="32"/>
        <v>0</v>
      </c>
      <c r="CW18" s="35">
        <v>1</v>
      </c>
      <c r="CX18" s="114">
        <v>2</v>
      </c>
      <c r="CY18" s="22">
        <f t="shared" si="0"/>
        <v>2.1913005368686317E-4</v>
      </c>
      <c r="CZ18" s="35">
        <v>9</v>
      </c>
      <c r="DA18" s="114">
        <v>14</v>
      </c>
      <c r="DB18" s="22">
        <f t="shared" si="33"/>
        <v>7.4278438030560268E-4</v>
      </c>
      <c r="DC18" s="35">
        <v>6</v>
      </c>
      <c r="DD18" s="114">
        <v>7</v>
      </c>
      <c r="DE18" s="22">
        <f t="shared" si="34"/>
        <v>3.7139219015280134E-4</v>
      </c>
      <c r="DF18" s="35">
        <v>4</v>
      </c>
      <c r="DG18" s="114">
        <v>6</v>
      </c>
      <c r="DH18" s="22">
        <f t="shared" si="35"/>
        <v>3.1833616298811547E-4</v>
      </c>
      <c r="DI18" s="35">
        <v>8319</v>
      </c>
      <c r="DJ18" s="114">
        <v>17303</v>
      </c>
      <c r="DK18" s="64">
        <f t="shared" si="36"/>
        <v>0.91802843803056022</v>
      </c>
      <c r="DL18" s="9">
        <v>1771</v>
      </c>
      <c r="DM18" s="124">
        <v>2105</v>
      </c>
      <c r="DN18" s="6">
        <f t="shared" si="37"/>
        <v>0.11168293718166383</v>
      </c>
      <c r="DO18" s="9">
        <v>2945</v>
      </c>
      <c r="DP18" s="124">
        <v>4100</v>
      </c>
      <c r="DQ18" s="6">
        <f t="shared" si="38"/>
        <v>0.21752971137521224</v>
      </c>
      <c r="DR18" s="9">
        <v>7774</v>
      </c>
      <c r="DS18" s="124">
        <v>10463</v>
      </c>
      <c r="DT18" s="6">
        <f t="shared" si="39"/>
        <v>0.55512521222410871</v>
      </c>
      <c r="DU18" s="9">
        <v>1866</v>
      </c>
      <c r="DV18" s="124">
        <v>2180</v>
      </c>
      <c r="DW18" s="6">
        <f t="shared" si="40"/>
        <v>0.11566213921901528</v>
      </c>
      <c r="DX18" s="66">
        <v>806</v>
      </c>
      <c r="DY18" s="130">
        <v>820</v>
      </c>
      <c r="DZ18" s="32">
        <f t="shared" si="41"/>
        <v>4.3505942275042446E-2</v>
      </c>
      <c r="EA18" s="66">
        <v>8774</v>
      </c>
      <c r="EB18" s="131">
        <v>18028</v>
      </c>
      <c r="EC18" s="32">
        <f t="shared" si="42"/>
        <v>0.95649405772495755</v>
      </c>
      <c r="ED18" s="9">
        <v>2</v>
      </c>
      <c r="EE18" s="94">
        <v>2</v>
      </c>
      <c r="EF18" s="19">
        <f t="shared" si="43"/>
        <v>1.0611205432937182E-4</v>
      </c>
      <c r="EG18" s="9">
        <v>9125</v>
      </c>
      <c r="EH18" s="89">
        <v>18846</v>
      </c>
      <c r="EI18" s="127">
        <f t="shared" si="44"/>
        <v>0.99989388794567058</v>
      </c>
      <c r="EJ18" s="66">
        <v>2</v>
      </c>
      <c r="EK18" s="130">
        <v>2</v>
      </c>
      <c r="EL18" s="22">
        <f t="shared" si="45"/>
        <v>1.0611205432937182E-4</v>
      </c>
      <c r="EM18" s="35">
        <v>9127</v>
      </c>
      <c r="EN18" s="21">
        <v>18846</v>
      </c>
      <c r="EO18" s="68">
        <f t="shared" si="46"/>
        <v>0.99989388794567058</v>
      </c>
    </row>
    <row r="19" spans="1:145" s="41" customFormat="1" ht="12" x14ac:dyDescent="0.25">
      <c r="A19" s="38">
        <v>260050</v>
      </c>
      <c r="B19" s="61"/>
      <c r="C19" s="39" t="s">
        <v>50</v>
      </c>
      <c r="D19" s="40" t="s">
        <v>11</v>
      </c>
      <c r="E19" s="38" t="s">
        <v>6</v>
      </c>
      <c r="F19" s="50">
        <v>41548</v>
      </c>
      <c r="G19" s="51">
        <v>15498</v>
      </c>
      <c r="H19" s="82">
        <v>34607</v>
      </c>
      <c r="I19" s="52">
        <f t="shared" si="1"/>
        <v>0.83294021372869931</v>
      </c>
      <c r="J19" s="5">
        <v>28247</v>
      </c>
      <c r="K19" s="18">
        <f t="shared" si="2"/>
        <v>0.81622215158782907</v>
      </c>
      <c r="L19" s="77">
        <v>6360</v>
      </c>
      <c r="M19" s="18">
        <f t="shared" si="3"/>
        <v>0.18377784841217096</v>
      </c>
      <c r="N19" s="35">
        <v>9136</v>
      </c>
      <c r="O19" s="21">
        <v>19779</v>
      </c>
      <c r="P19" s="22">
        <f t="shared" si="4"/>
        <v>0.57153177102898256</v>
      </c>
      <c r="Q19" s="85">
        <v>6357</v>
      </c>
      <c r="R19" s="23">
        <v>14823</v>
      </c>
      <c r="S19" s="24">
        <f t="shared" si="5"/>
        <v>0.42832374953044183</v>
      </c>
      <c r="T19" s="35">
        <v>5</v>
      </c>
      <c r="U19" s="71">
        <v>5</v>
      </c>
      <c r="V19" s="73">
        <f t="shared" si="6"/>
        <v>1.4447944057560609E-4</v>
      </c>
      <c r="W19" s="35">
        <v>0</v>
      </c>
      <c r="X19" s="71">
        <v>0</v>
      </c>
      <c r="Y19" s="22">
        <f t="shared" si="7"/>
        <v>0</v>
      </c>
      <c r="Z19" s="5">
        <v>11306</v>
      </c>
      <c r="AA19" s="89">
        <v>26608</v>
      </c>
      <c r="AB19" s="18">
        <f t="shared" si="8"/>
        <v>0.76886179096714535</v>
      </c>
      <c r="AC19" s="5">
        <v>234</v>
      </c>
      <c r="AD19" s="89">
        <v>675</v>
      </c>
      <c r="AE19" s="18">
        <f t="shared" si="9"/>
        <v>1.9504724477706823E-2</v>
      </c>
      <c r="AF19" s="5">
        <v>1546</v>
      </c>
      <c r="AG19" s="89">
        <v>4022</v>
      </c>
      <c r="AH19" s="18">
        <f t="shared" si="10"/>
        <v>0.11621926199901754</v>
      </c>
      <c r="AI19" s="89">
        <v>2412</v>
      </c>
      <c r="AJ19" s="89">
        <v>3302</v>
      </c>
      <c r="AK19" s="18">
        <f t="shared" si="11"/>
        <v>9.541422255613026E-2</v>
      </c>
      <c r="AL19" s="31">
        <v>11695</v>
      </c>
      <c r="AM19" s="91">
        <v>18675</v>
      </c>
      <c r="AN19" s="32">
        <f t="shared" si="12"/>
        <v>0.53963071054988876</v>
      </c>
      <c r="AO19" s="97">
        <v>11442</v>
      </c>
      <c r="AP19" s="33">
        <v>15932</v>
      </c>
      <c r="AQ19" s="32">
        <f t="shared" si="13"/>
        <v>0.46036928945011124</v>
      </c>
      <c r="AR19" s="17">
        <v>4737</v>
      </c>
      <c r="AS19" s="94">
        <v>6647</v>
      </c>
      <c r="AT19" s="19">
        <f t="shared" si="14"/>
        <v>0.19207096830121073</v>
      </c>
      <c r="AU19" s="17">
        <v>1156</v>
      </c>
      <c r="AV19" s="94">
        <v>1348</v>
      </c>
      <c r="AW19" s="19">
        <f t="shared" si="15"/>
        <v>3.8951657179183405E-2</v>
      </c>
      <c r="AX19" s="17">
        <v>318</v>
      </c>
      <c r="AY19" s="94">
        <v>339</v>
      </c>
      <c r="AZ19" s="19">
        <f t="shared" si="16"/>
        <v>9.7957060710260925E-3</v>
      </c>
      <c r="BA19" s="17">
        <v>11704</v>
      </c>
      <c r="BB19" s="94">
        <v>22455</v>
      </c>
      <c r="BC19" s="19">
        <f t="shared" si="17"/>
        <v>0.64885716762504697</v>
      </c>
      <c r="BD19" s="17">
        <v>2174</v>
      </c>
      <c r="BE19" s="94">
        <v>3818</v>
      </c>
      <c r="BF19" s="19">
        <f t="shared" si="18"/>
        <v>0.11032450082353282</v>
      </c>
      <c r="BG19" s="17">
        <v>0</v>
      </c>
      <c r="BH19" s="89">
        <v>0</v>
      </c>
      <c r="BI19" s="62">
        <f t="shared" si="19"/>
        <v>0</v>
      </c>
      <c r="BJ19" s="34">
        <v>1881</v>
      </c>
      <c r="BK19" s="101">
        <v>3638</v>
      </c>
      <c r="BL19" s="22">
        <f t="shared" si="20"/>
        <v>0.10512324096281099</v>
      </c>
      <c r="BM19" s="35">
        <v>13617</v>
      </c>
      <c r="BN19" s="21">
        <v>30969</v>
      </c>
      <c r="BO19" s="22">
        <f t="shared" si="21"/>
        <v>0.894876759037189</v>
      </c>
      <c r="BP19" s="5">
        <v>772</v>
      </c>
      <c r="BQ19" s="106">
        <v>1590</v>
      </c>
      <c r="BR19" s="103">
        <f t="shared" si="22"/>
        <v>4.5944462103042739E-2</v>
      </c>
      <c r="BS19" s="5">
        <v>14726</v>
      </c>
      <c r="BT19" s="108">
        <v>33017</v>
      </c>
      <c r="BU19" s="18">
        <f t="shared" si="23"/>
        <v>0.9540555378969573</v>
      </c>
      <c r="BV19" s="35">
        <v>48</v>
      </c>
      <c r="BW19" s="114">
        <v>129</v>
      </c>
      <c r="BX19" s="22">
        <f t="shared" si="24"/>
        <v>3.7275695668506372E-3</v>
      </c>
      <c r="BY19" s="35">
        <v>9177</v>
      </c>
      <c r="BZ19" s="114">
        <v>21737</v>
      </c>
      <c r="CA19" s="22">
        <f t="shared" si="25"/>
        <v>0.62810991995838994</v>
      </c>
      <c r="CB19" s="35">
        <v>100</v>
      </c>
      <c r="CC19" s="114">
        <v>264</v>
      </c>
      <c r="CD19" s="22">
        <f t="shared" si="26"/>
        <v>7.6285144623920017E-3</v>
      </c>
      <c r="CE19" s="35">
        <v>0</v>
      </c>
      <c r="CF19" s="114">
        <v>0</v>
      </c>
      <c r="CG19" s="22">
        <f t="shared" si="27"/>
        <v>0</v>
      </c>
      <c r="CH19" s="35">
        <v>0</v>
      </c>
      <c r="CI19" s="114">
        <v>0</v>
      </c>
      <c r="CJ19" s="22">
        <f t="shared" si="28"/>
        <v>0</v>
      </c>
      <c r="CK19" s="35">
        <v>55</v>
      </c>
      <c r="CL19" s="114">
        <v>98</v>
      </c>
      <c r="CM19" s="22">
        <f t="shared" si="29"/>
        <v>2.8317970352818795E-3</v>
      </c>
      <c r="CN19" s="35">
        <v>0</v>
      </c>
      <c r="CO19" s="114">
        <v>0</v>
      </c>
      <c r="CP19" s="22">
        <f t="shared" si="30"/>
        <v>0</v>
      </c>
      <c r="CQ19" s="35">
        <v>1</v>
      </c>
      <c r="CR19" s="114">
        <v>1</v>
      </c>
      <c r="CS19" s="22">
        <f t="shared" si="31"/>
        <v>2.889588811512122E-5</v>
      </c>
      <c r="CT19" s="35">
        <v>1</v>
      </c>
      <c r="CU19" s="114">
        <v>1</v>
      </c>
      <c r="CV19" s="22">
        <f t="shared" si="32"/>
        <v>2.889588811512122E-5</v>
      </c>
      <c r="CW19" s="35">
        <v>4</v>
      </c>
      <c r="CX19" s="114">
        <v>7</v>
      </c>
      <c r="CY19" s="22">
        <f t="shared" si="0"/>
        <v>4.5167118337850043E-4</v>
      </c>
      <c r="CZ19" s="35">
        <v>31</v>
      </c>
      <c r="DA19" s="114">
        <v>66</v>
      </c>
      <c r="DB19" s="22">
        <f t="shared" si="33"/>
        <v>1.9071286155980004E-3</v>
      </c>
      <c r="DC19" s="35">
        <v>5</v>
      </c>
      <c r="DD19" s="114">
        <v>15</v>
      </c>
      <c r="DE19" s="22">
        <f t="shared" si="34"/>
        <v>4.3343832172681827E-4</v>
      </c>
      <c r="DF19" s="35">
        <v>1</v>
      </c>
      <c r="DG19" s="114">
        <v>1</v>
      </c>
      <c r="DH19" s="22">
        <f t="shared" si="35"/>
        <v>2.889588811512122E-5</v>
      </c>
      <c r="DI19" s="35">
        <v>6075</v>
      </c>
      <c r="DJ19" s="114">
        <v>12288</v>
      </c>
      <c r="DK19" s="64">
        <f t="shared" si="36"/>
        <v>0.35507267315860952</v>
      </c>
      <c r="DL19" s="9">
        <v>3912</v>
      </c>
      <c r="DM19" s="124">
        <v>4695</v>
      </c>
      <c r="DN19" s="6">
        <f t="shared" si="37"/>
        <v>0.13566619470049412</v>
      </c>
      <c r="DO19" s="9">
        <v>5616</v>
      </c>
      <c r="DP19" s="124">
        <v>8186</v>
      </c>
      <c r="DQ19" s="6">
        <f t="shared" si="38"/>
        <v>0.23654174011038229</v>
      </c>
      <c r="DR19" s="9">
        <v>14235</v>
      </c>
      <c r="DS19" s="124">
        <v>19791</v>
      </c>
      <c r="DT19" s="6">
        <f t="shared" si="39"/>
        <v>0.57187852168636399</v>
      </c>
      <c r="DU19" s="9">
        <v>1719</v>
      </c>
      <c r="DV19" s="124">
        <v>1935</v>
      </c>
      <c r="DW19" s="6">
        <f t="shared" si="40"/>
        <v>5.5913543502759559E-2</v>
      </c>
      <c r="DX19" s="66">
        <v>1215</v>
      </c>
      <c r="DY19" s="130">
        <v>1259</v>
      </c>
      <c r="DZ19" s="32">
        <f t="shared" si="41"/>
        <v>3.6379923136937616E-2</v>
      </c>
      <c r="EA19" s="66">
        <v>15103</v>
      </c>
      <c r="EB19" s="131">
        <v>33348</v>
      </c>
      <c r="EC19" s="32">
        <f t="shared" si="42"/>
        <v>0.96362007686306239</v>
      </c>
      <c r="ED19" s="9">
        <v>5</v>
      </c>
      <c r="EE19" s="94">
        <v>5</v>
      </c>
      <c r="EF19" s="19">
        <f t="shared" si="43"/>
        <v>1.4447944057560609E-4</v>
      </c>
      <c r="EG19" s="9">
        <v>15493</v>
      </c>
      <c r="EH19" s="89">
        <v>34602</v>
      </c>
      <c r="EI19" s="127">
        <f t="shared" si="44"/>
        <v>0.99985552055942439</v>
      </c>
      <c r="EJ19" s="66">
        <v>0</v>
      </c>
      <c r="EK19" s="130">
        <v>0</v>
      </c>
      <c r="EL19" s="22">
        <f t="shared" si="45"/>
        <v>0</v>
      </c>
      <c r="EM19" s="35">
        <v>15498</v>
      </c>
      <c r="EN19" s="21">
        <v>34607</v>
      </c>
      <c r="EO19" s="68">
        <f t="shared" si="46"/>
        <v>1</v>
      </c>
    </row>
    <row r="20" spans="1:145" s="41" customFormat="1" ht="12" x14ac:dyDescent="0.25">
      <c r="A20" s="38">
        <v>260060</v>
      </c>
      <c r="B20" s="61"/>
      <c r="C20" s="39" t="s">
        <v>51</v>
      </c>
      <c r="D20" s="40" t="s">
        <v>9</v>
      </c>
      <c r="E20" s="38" t="s">
        <v>8</v>
      </c>
      <c r="F20" s="50">
        <v>14033</v>
      </c>
      <c r="G20" s="51">
        <v>4843</v>
      </c>
      <c r="H20" s="82">
        <v>10594</v>
      </c>
      <c r="I20" s="52">
        <f t="shared" si="1"/>
        <v>0.75493479655098694</v>
      </c>
      <c r="J20" s="5">
        <v>7077</v>
      </c>
      <c r="K20" s="18">
        <f t="shared" si="2"/>
        <v>0.66801963375495566</v>
      </c>
      <c r="L20" s="77">
        <v>3517</v>
      </c>
      <c r="M20" s="18">
        <f t="shared" si="3"/>
        <v>0.33198036624504434</v>
      </c>
      <c r="N20" s="35">
        <v>2387</v>
      </c>
      <c r="O20" s="21">
        <v>5108</v>
      </c>
      <c r="P20" s="22">
        <f t="shared" si="4"/>
        <v>0.4821597130451199</v>
      </c>
      <c r="Q20" s="85">
        <v>2456</v>
      </c>
      <c r="R20" s="23">
        <v>5486</v>
      </c>
      <c r="S20" s="24">
        <f t="shared" si="5"/>
        <v>0.51784028695488016</v>
      </c>
      <c r="T20" s="35">
        <v>0</v>
      </c>
      <c r="U20" s="71">
        <v>0</v>
      </c>
      <c r="V20" s="73">
        <f t="shared" si="6"/>
        <v>0</v>
      </c>
      <c r="W20" s="35">
        <v>0</v>
      </c>
      <c r="X20" s="71">
        <v>0</v>
      </c>
      <c r="Y20" s="22">
        <f t="shared" si="7"/>
        <v>0</v>
      </c>
      <c r="Z20" s="5">
        <v>2461</v>
      </c>
      <c r="AA20" s="89">
        <v>5843</v>
      </c>
      <c r="AB20" s="18">
        <f t="shared" si="8"/>
        <v>0.5515386067585426</v>
      </c>
      <c r="AC20" s="5">
        <v>473</v>
      </c>
      <c r="AD20" s="89">
        <v>877</v>
      </c>
      <c r="AE20" s="18">
        <f t="shared" si="9"/>
        <v>8.2782707192750618E-2</v>
      </c>
      <c r="AF20" s="5">
        <v>614</v>
      </c>
      <c r="AG20" s="89">
        <v>1701</v>
      </c>
      <c r="AH20" s="18">
        <f t="shared" si="10"/>
        <v>0.16056258259392109</v>
      </c>
      <c r="AI20" s="89">
        <v>1295</v>
      </c>
      <c r="AJ20" s="89">
        <v>2173</v>
      </c>
      <c r="AK20" s="18">
        <f t="shared" si="11"/>
        <v>0.20511610345478573</v>
      </c>
      <c r="AL20" s="31">
        <v>3711</v>
      </c>
      <c r="AM20" s="91">
        <v>5597</v>
      </c>
      <c r="AN20" s="32">
        <f t="shared" si="12"/>
        <v>0.52831791580139698</v>
      </c>
      <c r="AO20" s="97">
        <v>3635</v>
      </c>
      <c r="AP20" s="33">
        <v>4997</v>
      </c>
      <c r="AQ20" s="32">
        <f t="shared" si="13"/>
        <v>0.47168208419860297</v>
      </c>
      <c r="AR20" s="17">
        <v>2117</v>
      </c>
      <c r="AS20" s="94">
        <v>3074</v>
      </c>
      <c r="AT20" s="19">
        <f t="shared" si="14"/>
        <v>0.29016424391164808</v>
      </c>
      <c r="AU20" s="17">
        <v>224</v>
      </c>
      <c r="AV20" s="94">
        <v>261</v>
      </c>
      <c r="AW20" s="19">
        <f t="shared" si="15"/>
        <v>2.4636586747215406E-2</v>
      </c>
      <c r="AX20" s="17">
        <v>49</v>
      </c>
      <c r="AY20" s="94">
        <v>56</v>
      </c>
      <c r="AZ20" s="19">
        <f t="shared" si="16"/>
        <v>5.2860109495941098E-3</v>
      </c>
      <c r="BA20" s="17">
        <v>3945</v>
      </c>
      <c r="BB20" s="94">
        <v>7151</v>
      </c>
      <c r="BC20" s="19">
        <f t="shared" si="17"/>
        <v>0.67500471965263353</v>
      </c>
      <c r="BD20" s="17">
        <v>49</v>
      </c>
      <c r="BE20" s="94">
        <v>52</v>
      </c>
      <c r="BF20" s="19">
        <f t="shared" si="18"/>
        <v>4.9084387389088163E-3</v>
      </c>
      <c r="BG20" s="17">
        <v>0</v>
      </c>
      <c r="BH20" s="89">
        <v>0</v>
      </c>
      <c r="BI20" s="62">
        <f t="shared" si="19"/>
        <v>0</v>
      </c>
      <c r="BJ20" s="34">
        <v>2</v>
      </c>
      <c r="BK20" s="101">
        <v>2</v>
      </c>
      <c r="BL20" s="22">
        <f t="shared" si="20"/>
        <v>1.8878610534264677E-4</v>
      </c>
      <c r="BM20" s="35">
        <v>4841</v>
      </c>
      <c r="BN20" s="21">
        <v>10592</v>
      </c>
      <c r="BO20" s="22">
        <f t="shared" si="21"/>
        <v>0.99981121389465732</v>
      </c>
      <c r="BP20" s="5">
        <v>340</v>
      </c>
      <c r="BQ20" s="106">
        <v>675</v>
      </c>
      <c r="BR20" s="103">
        <f t="shared" si="22"/>
        <v>6.3715310553143292E-2</v>
      </c>
      <c r="BS20" s="5">
        <v>4503</v>
      </c>
      <c r="BT20" s="108">
        <v>9919</v>
      </c>
      <c r="BU20" s="18">
        <f t="shared" si="23"/>
        <v>0.93628468944685672</v>
      </c>
      <c r="BV20" s="35">
        <v>1</v>
      </c>
      <c r="BW20" s="114">
        <v>5</v>
      </c>
      <c r="BX20" s="22">
        <f t="shared" si="24"/>
        <v>4.7196526335661698E-4</v>
      </c>
      <c r="BY20" s="35">
        <v>105</v>
      </c>
      <c r="BZ20" s="114">
        <v>255</v>
      </c>
      <c r="CA20" s="22">
        <f t="shared" si="25"/>
        <v>2.4070228431187463E-2</v>
      </c>
      <c r="CB20" s="35">
        <v>0</v>
      </c>
      <c r="CC20" s="114">
        <v>0</v>
      </c>
      <c r="CD20" s="22">
        <f t="shared" si="26"/>
        <v>0</v>
      </c>
      <c r="CE20" s="35">
        <v>0</v>
      </c>
      <c r="CF20" s="114">
        <v>0</v>
      </c>
      <c r="CG20" s="22">
        <f t="shared" si="27"/>
        <v>0</v>
      </c>
      <c r="CH20" s="35">
        <v>0</v>
      </c>
      <c r="CI20" s="114">
        <v>0</v>
      </c>
      <c r="CJ20" s="22">
        <f t="shared" si="28"/>
        <v>0</v>
      </c>
      <c r="CK20" s="35">
        <v>9</v>
      </c>
      <c r="CL20" s="114">
        <v>16</v>
      </c>
      <c r="CM20" s="22">
        <f t="shared" si="29"/>
        <v>1.5102888427411742E-3</v>
      </c>
      <c r="CN20" s="35">
        <v>0</v>
      </c>
      <c r="CO20" s="114">
        <v>0</v>
      </c>
      <c r="CP20" s="22">
        <f t="shared" si="30"/>
        <v>0</v>
      </c>
      <c r="CQ20" s="35">
        <v>0</v>
      </c>
      <c r="CR20" s="114">
        <v>0</v>
      </c>
      <c r="CS20" s="22">
        <f t="shared" si="31"/>
        <v>0</v>
      </c>
      <c r="CT20" s="35">
        <v>0</v>
      </c>
      <c r="CU20" s="114">
        <v>0</v>
      </c>
      <c r="CV20" s="22">
        <f t="shared" si="32"/>
        <v>0</v>
      </c>
      <c r="CW20" s="35">
        <v>0</v>
      </c>
      <c r="CX20" s="114">
        <v>0</v>
      </c>
      <c r="CY20" s="22">
        <f t="shared" si="0"/>
        <v>0</v>
      </c>
      <c r="CZ20" s="35">
        <v>0</v>
      </c>
      <c r="DA20" s="114">
        <v>0</v>
      </c>
      <c r="DB20" s="22">
        <f t="shared" si="33"/>
        <v>0</v>
      </c>
      <c r="DC20" s="35">
        <v>0</v>
      </c>
      <c r="DD20" s="114">
        <v>0</v>
      </c>
      <c r="DE20" s="22">
        <f t="shared" si="34"/>
        <v>0</v>
      </c>
      <c r="DF20" s="35">
        <v>0</v>
      </c>
      <c r="DG20" s="114">
        <v>0</v>
      </c>
      <c r="DH20" s="22">
        <f t="shared" si="35"/>
        <v>0</v>
      </c>
      <c r="DI20" s="35">
        <v>4728</v>
      </c>
      <c r="DJ20" s="114">
        <v>10318</v>
      </c>
      <c r="DK20" s="64">
        <f t="shared" si="36"/>
        <v>0.9739475174627148</v>
      </c>
      <c r="DL20" s="9">
        <v>1052</v>
      </c>
      <c r="DM20" s="124">
        <v>1291</v>
      </c>
      <c r="DN20" s="6">
        <f t="shared" si="37"/>
        <v>0.12186143099867849</v>
      </c>
      <c r="DO20" s="9">
        <v>1454</v>
      </c>
      <c r="DP20" s="124">
        <v>2041</v>
      </c>
      <c r="DQ20" s="6">
        <f t="shared" si="38"/>
        <v>0.19265622050217104</v>
      </c>
      <c r="DR20" s="9">
        <v>4267</v>
      </c>
      <c r="DS20" s="124">
        <v>6234</v>
      </c>
      <c r="DT20" s="6">
        <f t="shared" si="39"/>
        <v>0.58844629035302998</v>
      </c>
      <c r="DU20" s="9">
        <v>819</v>
      </c>
      <c r="DV20" s="124">
        <v>1028</v>
      </c>
      <c r="DW20" s="6">
        <f t="shared" si="40"/>
        <v>9.7036058146120444E-2</v>
      </c>
      <c r="DX20" s="66">
        <v>539</v>
      </c>
      <c r="DY20" s="130">
        <v>567</v>
      </c>
      <c r="DZ20" s="32">
        <f>DY20/H20</f>
        <v>5.3520860864640363E-2</v>
      </c>
      <c r="EA20" s="66">
        <v>4637</v>
      </c>
      <c r="EB20" s="131">
        <v>10027</v>
      </c>
      <c r="EC20" s="32">
        <f t="shared" si="42"/>
        <v>0.94647913913535964</v>
      </c>
      <c r="ED20" s="9">
        <v>0</v>
      </c>
      <c r="EE20" s="94">
        <v>0</v>
      </c>
      <c r="EF20" s="19">
        <f t="shared" si="43"/>
        <v>0</v>
      </c>
      <c r="EG20" s="9">
        <v>4843</v>
      </c>
      <c r="EH20" s="89">
        <v>10594</v>
      </c>
      <c r="EI20" s="127">
        <f t="shared" si="44"/>
        <v>1</v>
      </c>
      <c r="EJ20" s="66">
        <v>0</v>
      </c>
      <c r="EK20" s="130">
        <v>0</v>
      </c>
      <c r="EL20" s="22">
        <f t="shared" si="45"/>
        <v>0</v>
      </c>
      <c r="EM20" s="35">
        <v>4843</v>
      </c>
      <c r="EN20" s="21">
        <v>10594</v>
      </c>
      <c r="EO20" s="68">
        <f t="shared" si="46"/>
        <v>1</v>
      </c>
    </row>
    <row r="21" spans="1:145" s="41" customFormat="1" ht="12" x14ac:dyDescent="0.25">
      <c r="A21" s="38">
        <v>260070</v>
      </c>
      <c r="B21" s="61"/>
      <c r="C21" s="39" t="s">
        <v>52</v>
      </c>
      <c r="D21" s="40" t="s">
        <v>12</v>
      </c>
      <c r="E21" s="38" t="s">
        <v>6</v>
      </c>
      <c r="F21" s="50">
        <v>35741</v>
      </c>
      <c r="G21" s="51">
        <v>12925</v>
      </c>
      <c r="H21" s="82">
        <v>26943</v>
      </c>
      <c r="I21" s="52">
        <f t="shared" si="1"/>
        <v>0.75384012758456675</v>
      </c>
      <c r="J21" s="5">
        <v>17448</v>
      </c>
      <c r="K21" s="18">
        <f t="shared" si="2"/>
        <v>0.64758935530564521</v>
      </c>
      <c r="L21" s="77">
        <v>9495</v>
      </c>
      <c r="M21" s="18">
        <f t="shared" si="3"/>
        <v>0.35241064469435474</v>
      </c>
      <c r="N21" s="35">
        <v>9678</v>
      </c>
      <c r="O21" s="21">
        <v>20032</v>
      </c>
      <c r="P21" s="22">
        <f t="shared" si="4"/>
        <v>0.7434955275952938</v>
      </c>
      <c r="Q21" s="85">
        <v>3245</v>
      </c>
      <c r="R21" s="23">
        <v>6905</v>
      </c>
      <c r="S21" s="24">
        <f t="shared" si="5"/>
        <v>0.25628178005418845</v>
      </c>
      <c r="T21" s="35">
        <v>1</v>
      </c>
      <c r="U21" s="71">
        <v>1</v>
      </c>
      <c r="V21" s="73">
        <f t="shared" si="6"/>
        <v>3.7115391752959953E-5</v>
      </c>
      <c r="W21" s="35">
        <v>1</v>
      </c>
      <c r="X21" s="71">
        <v>5</v>
      </c>
      <c r="Y21" s="22">
        <f t="shared" si="7"/>
        <v>1.8557695876479977E-4</v>
      </c>
      <c r="Z21" s="5">
        <v>7257</v>
      </c>
      <c r="AA21" s="89">
        <v>15551</v>
      </c>
      <c r="AB21" s="18">
        <f t="shared" si="8"/>
        <v>0.57718145715028024</v>
      </c>
      <c r="AC21" s="5">
        <v>300</v>
      </c>
      <c r="AD21" s="89">
        <v>788</v>
      </c>
      <c r="AE21" s="18">
        <f t="shared" si="9"/>
        <v>2.9246928701332442E-2</v>
      </c>
      <c r="AF21" s="5">
        <v>2043</v>
      </c>
      <c r="AG21" s="89">
        <v>5377</v>
      </c>
      <c r="AH21" s="18">
        <f t="shared" si="10"/>
        <v>0.19956946145566568</v>
      </c>
      <c r="AI21" s="89">
        <v>3325</v>
      </c>
      <c r="AJ21" s="89">
        <v>5227</v>
      </c>
      <c r="AK21" s="18">
        <f t="shared" si="11"/>
        <v>0.19400215269272167</v>
      </c>
      <c r="AL21" s="31">
        <v>10439</v>
      </c>
      <c r="AM21" s="91">
        <v>15903</v>
      </c>
      <c r="AN21" s="32">
        <f t="shared" si="12"/>
        <v>0.59024607504732207</v>
      </c>
      <c r="AO21" s="97">
        <v>8472</v>
      </c>
      <c r="AP21" s="33">
        <v>11040</v>
      </c>
      <c r="AQ21" s="32">
        <f t="shared" si="13"/>
        <v>0.40975392495267787</v>
      </c>
      <c r="AR21" s="17">
        <v>3695</v>
      </c>
      <c r="AS21" s="94">
        <v>4758</v>
      </c>
      <c r="AT21" s="19">
        <f t="shared" si="14"/>
        <v>0.17659503396058346</v>
      </c>
      <c r="AU21" s="17">
        <v>1126</v>
      </c>
      <c r="AV21" s="94">
        <v>1272</v>
      </c>
      <c r="AW21" s="19">
        <f t="shared" si="15"/>
        <v>4.7210778309765063E-2</v>
      </c>
      <c r="AX21" s="17">
        <v>70</v>
      </c>
      <c r="AY21" s="94">
        <v>73</v>
      </c>
      <c r="AZ21" s="19">
        <f t="shared" si="16"/>
        <v>2.7094235979660767E-3</v>
      </c>
      <c r="BA21" s="17">
        <v>11207</v>
      </c>
      <c r="BB21" s="94">
        <v>20809</v>
      </c>
      <c r="BC21" s="19">
        <f t="shared" si="17"/>
        <v>0.77233418698734368</v>
      </c>
      <c r="BD21" s="17">
        <v>26</v>
      </c>
      <c r="BE21" s="94">
        <v>28</v>
      </c>
      <c r="BF21" s="19">
        <f t="shared" si="18"/>
        <v>1.0392309690828788E-3</v>
      </c>
      <c r="BG21" s="17">
        <v>3</v>
      </c>
      <c r="BH21" s="89">
        <v>3</v>
      </c>
      <c r="BI21" s="62">
        <f t="shared" si="19"/>
        <v>1.1134617525887985E-4</v>
      </c>
      <c r="BJ21" s="34">
        <v>1</v>
      </c>
      <c r="BK21" s="101">
        <v>2</v>
      </c>
      <c r="BL21" s="22">
        <f t="shared" si="20"/>
        <v>7.4230783505919906E-5</v>
      </c>
      <c r="BM21" s="35">
        <v>12924</v>
      </c>
      <c r="BN21" s="21">
        <v>26941</v>
      </c>
      <c r="BO21" s="22">
        <f t="shared" si="21"/>
        <v>0.99992576921649412</v>
      </c>
      <c r="BP21" s="5">
        <v>5</v>
      </c>
      <c r="BQ21" s="106">
        <v>12</v>
      </c>
      <c r="BR21" s="103">
        <f t="shared" si="22"/>
        <v>4.4538470103551941E-4</v>
      </c>
      <c r="BS21" s="5">
        <v>12920</v>
      </c>
      <c r="BT21" s="108">
        <v>26931</v>
      </c>
      <c r="BU21" s="18">
        <f t="shared" si="23"/>
        <v>0.9995546152989645</v>
      </c>
      <c r="BV21" s="35">
        <v>2</v>
      </c>
      <c r="BW21" s="114">
        <v>6</v>
      </c>
      <c r="BX21" s="22">
        <f t="shared" si="24"/>
        <v>2.226923505177597E-4</v>
      </c>
      <c r="BY21" s="35">
        <v>451</v>
      </c>
      <c r="BZ21" s="114">
        <v>963</v>
      </c>
      <c r="CA21" s="22">
        <f t="shared" si="25"/>
        <v>3.5742122258100431E-2</v>
      </c>
      <c r="CB21" s="35">
        <v>14</v>
      </c>
      <c r="CC21" s="114">
        <v>28</v>
      </c>
      <c r="CD21" s="22">
        <f t="shared" si="26"/>
        <v>1.0392309690828788E-3</v>
      </c>
      <c r="CE21" s="35">
        <v>0</v>
      </c>
      <c r="CF21" s="114">
        <v>0</v>
      </c>
      <c r="CG21" s="22">
        <f t="shared" si="27"/>
        <v>0</v>
      </c>
      <c r="CH21" s="35">
        <v>0</v>
      </c>
      <c r="CI21" s="114">
        <v>0</v>
      </c>
      <c r="CJ21" s="22">
        <f t="shared" si="28"/>
        <v>0</v>
      </c>
      <c r="CK21" s="35">
        <v>92</v>
      </c>
      <c r="CL21" s="114">
        <v>143</v>
      </c>
      <c r="CM21" s="22">
        <f t="shared" si="29"/>
        <v>5.307501020673273E-3</v>
      </c>
      <c r="CN21" s="35">
        <v>1</v>
      </c>
      <c r="CO21" s="114">
        <v>5</v>
      </c>
      <c r="CP21" s="22">
        <f t="shared" si="30"/>
        <v>1.8557695876479977E-4</v>
      </c>
      <c r="CQ21" s="35">
        <v>0</v>
      </c>
      <c r="CR21" s="114">
        <v>0</v>
      </c>
      <c r="CS21" s="22">
        <f t="shared" si="31"/>
        <v>0</v>
      </c>
      <c r="CT21" s="35">
        <v>0</v>
      </c>
      <c r="CU21" s="114">
        <v>0</v>
      </c>
      <c r="CV21" s="22">
        <f t="shared" si="32"/>
        <v>0</v>
      </c>
      <c r="CW21" s="35">
        <v>1</v>
      </c>
      <c r="CX21" s="114">
        <v>2</v>
      </c>
      <c r="CY21" s="22">
        <f t="shared" si="0"/>
        <v>1.5473887814313345E-4</v>
      </c>
      <c r="CZ21" s="35">
        <v>2</v>
      </c>
      <c r="DA21" s="114">
        <v>2</v>
      </c>
      <c r="DB21" s="22">
        <f t="shared" si="33"/>
        <v>7.4230783505919906E-5</v>
      </c>
      <c r="DC21" s="35">
        <v>10</v>
      </c>
      <c r="DD21" s="114">
        <v>37</v>
      </c>
      <c r="DE21" s="22">
        <f t="shared" si="34"/>
        <v>1.3732694948595183E-3</v>
      </c>
      <c r="DF21" s="35">
        <v>0</v>
      </c>
      <c r="DG21" s="114">
        <v>0</v>
      </c>
      <c r="DH21" s="22">
        <f t="shared" si="35"/>
        <v>0</v>
      </c>
      <c r="DI21" s="35">
        <v>12352</v>
      </c>
      <c r="DJ21" s="114">
        <v>25757</v>
      </c>
      <c r="DK21" s="64">
        <f t="shared" si="36"/>
        <v>0.95598114538098955</v>
      </c>
      <c r="DL21" s="9">
        <v>2542</v>
      </c>
      <c r="DM21" s="124">
        <v>3056</v>
      </c>
      <c r="DN21" s="6">
        <f t="shared" si="37"/>
        <v>0.11342463719704561</v>
      </c>
      <c r="DO21" s="9">
        <v>4102</v>
      </c>
      <c r="DP21" s="124">
        <v>5719</v>
      </c>
      <c r="DQ21" s="6">
        <f t="shared" si="38"/>
        <v>0.21226292543517797</v>
      </c>
      <c r="DR21" s="9">
        <v>11087</v>
      </c>
      <c r="DS21" s="124">
        <v>15089</v>
      </c>
      <c r="DT21" s="6">
        <f t="shared" si="39"/>
        <v>0.56003414616041269</v>
      </c>
      <c r="DU21" s="9">
        <v>2576</v>
      </c>
      <c r="DV21" s="124">
        <v>3079</v>
      </c>
      <c r="DW21" s="6">
        <f t="shared" si="40"/>
        <v>0.1142782912073637</v>
      </c>
      <c r="DX21" s="66">
        <v>2269</v>
      </c>
      <c r="DY21" s="130">
        <v>2453</v>
      </c>
      <c r="DZ21" s="32">
        <f t="shared" si="41"/>
        <v>9.1044055970010765E-2</v>
      </c>
      <c r="EA21" s="66">
        <v>11978</v>
      </c>
      <c r="EB21" s="131">
        <v>24490</v>
      </c>
      <c r="EC21" s="32">
        <f t="shared" si="42"/>
        <v>0.90895594402998925</v>
      </c>
      <c r="ED21" s="9">
        <v>1</v>
      </c>
      <c r="EE21" s="94">
        <v>1</v>
      </c>
      <c r="EF21" s="19">
        <f t="shared" si="43"/>
        <v>3.7115391752959953E-5</v>
      </c>
      <c r="EG21" s="9">
        <v>12924</v>
      </c>
      <c r="EH21" s="89">
        <v>26942</v>
      </c>
      <c r="EI21" s="127">
        <f t="shared" si="44"/>
        <v>0.999962884608247</v>
      </c>
      <c r="EJ21" s="66">
        <v>5</v>
      </c>
      <c r="EK21" s="130">
        <v>5</v>
      </c>
      <c r="EL21" s="22">
        <f t="shared" si="45"/>
        <v>1.8557695876479977E-4</v>
      </c>
      <c r="EM21" s="35">
        <v>12925</v>
      </c>
      <c r="EN21" s="21">
        <v>26938</v>
      </c>
      <c r="EO21" s="68">
        <f t="shared" si="46"/>
        <v>0.99981442304123525</v>
      </c>
    </row>
    <row r="22" spans="1:145" s="41" customFormat="1" ht="12" x14ac:dyDescent="0.25">
      <c r="A22" s="38">
        <v>260080</v>
      </c>
      <c r="B22" s="61"/>
      <c r="C22" s="39" t="s">
        <v>53</v>
      </c>
      <c r="D22" s="40" t="s">
        <v>9</v>
      </c>
      <c r="E22" s="38" t="s">
        <v>6</v>
      </c>
      <c r="F22" s="50">
        <v>20674</v>
      </c>
      <c r="G22" s="51">
        <v>7821</v>
      </c>
      <c r="H22" s="82">
        <v>14993</v>
      </c>
      <c r="I22" s="52">
        <f t="shared" si="1"/>
        <v>0.72521040920963531</v>
      </c>
      <c r="J22" s="5">
        <v>9863</v>
      </c>
      <c r="K22" s="18">
        <f t="shared" si="2"/>
        <v>0.65784032548522642</v>
      </c>
      <c r="L22" s="77">
        <v>5130</v>
      </c>
      <c r="M22" s="18">
        <f t="shared" si="3"/>
        <v>0.34215967451477358</v>
      </c>
      <c r="N22" s="35">
        <v>5173</v>
      </c>
      <c r="O22" s="21">
        <v>9834</v>
      </c>
      <c r="P22" s="22">
        <f t="shared" si="4"/>
        <v>0.65590608950843732</v>
      </c>
      <c r="Q22" s="85">
        <v>2645</v>
      </c>
      <c r="R22" s="23">
        <v>5156</v>
      </c>
      <c r="S22" s="24">
        <f t="shared" si="5"/>
        <v>0.3438938171146535</v>
      </c>
      <c r="T22" s="35">
        <v>2</v>
      </c>
      <c r="U22" s="71">
        <v>2</v>
      </c>
      <c r="V22" s="73">
        <f t="shared" si="6"/>
        <v>1.3339558460614953E-4</v>
      </c>
      <c r="W22" s="35">
        <v>1</v>
      </c>
      <c r="X22" s="71">
        <v>1</v>
      </c>
      <c r="Y22" s="22">
        <f t="shared" si="7"/>
        <v>6.6697792303074767E-5</v>
      </c>
      <c r="Z22" s="5">
        <v>4923</v>
      </c>
      <c r="AA22" s="89">
        <v>9923</v>
      </c>
      <c r="AB22" s="18">
        <f t="shared" si="8"/>
        <v>0.66184219302341096</v>
      </c>
      <c r="AC22" s="5">
        <v>191</v>
      </c>
      <c r="AD22" s="89">
        <v>377</v>
      </c>
      <c r="AE22" s="18">
        <f t="shared" si="9"/>
        <v>2.5145067698259187E-2</v>
      </c>
      <c r="AF22" s="5">
        <v>926</v>
      </c>
      <c r="AG22" s="89">
        <v>2275</v>
      </c>
      <c r="AH22" s="18">
        <f t="shared" si="10"/>
        <v>0.15173747748949509</v>
      </c>
      <c r="AI22" s="89">
        <v>1781</v>
      </c>
      <c r="AJ22" s="89">
        <v>2418</v>
      </c>
      <c r="AK22" s="18">
        <f t="shared" si="11"/>
        <v>0.16127526178883478</v>
      </c>
      <c r="AL22" s="31">
        <v>5501</v>
      </c>
      <c r="AM22" s="91">
        <v>7960</v>
      </c>
      <c r="AN22" s="32">
        <f t="shared" si="12"/>
        <v>0.53091442673247513</v>
      </c>
      <c r="AO22" s="97">
        <v>5581</v>
      </c>
      <c r="AP22" s="33">
        <v>7033</v>
      </c>
      <c r="AQ22" s="32">
        <f t="shared" si="13"/>
        <v>0.46908557326752487</v>
      </c>
      <c r="AR22" s="17">
        <v>3237</v>
      </c>
      <c r="AS22" s="94">
        <v>4437</v>
      </c>
      <c r="AT22" s="19">
        <f t="shared" si="14"/>
        <v>0.29593810444874274</v>
      </c>
      <c r="AU22" s="17">
        <v>279</v>
      </c>
      <c r="AV22" s="94">
        <v>300</v>
      </c>
      <c r="AW22" s="19">
        <f t="shared" si="15"/>
        <v>2.0009337690922429E-2</v>
      </c>
      <c r="AX22" s="17">
        <v>45</v>
      </c>
      <c r="AY22" s="94">
        <v>46</v>
      </c>
      <c r="AZ22" s="19">
        <f t="shared" si="16"/>
        <v>3.0680984459414392E-3</v>
      </c>
      <c r="BA22" s="17">
        <v>6283</v>
      </c>
      <c r="BB22" s="94">
        <v>10206</v>
      </c>
      <c r="BC22" s="19">
        <f t="shared" si="17"/>
        <v>0.6807176682451811</v>
      </c>
      <c r="BD22" s="17">
        <v>4</v>
      </c>
      <c r="BE22" s="94">
        <v>4</v>
      </c>
      <c r="BF22" s="19">
        <f t="shared" si="18"/>
        <v>2.6679116921229907E-4</v>
      </c>
      <c r="BG22" s="17">
        <v>0</v>
      </c>
      <c r="BH22" s="89">
        <v>0</v>
      </c>
      <c r="BI22" s="62">
        <f t="shared" si="19"/>
        <v>0</v>
      </c>
      <c r="BJ22" s="34">
        <v>1</v>
      </c>
      <c r="BK22" s="101">
        <v>2</v>
      </c>
      <c r="BL22" s="22">
        <f t="shared" si="20"/>
        <v>1.3339558460614953E-4</v>
      </c>
      <c r="BM22" s="35">
        <v>7820</v>
      </c>
      <c r="BN22" s="21">
        <v>14991</v>
      </c>
      <c r="BO22" s="22">
        <f t="shared" si="21"/>
        <v>0.99986660441539388</v>
      </c>
      <c r="BP22" s="5">
        <v>244</v>
      </c>
      <c r="BQ22" s="106">
        <v>430</v>
      </c>
      <c r="BR22" s="103">
        <f t="shared" si="22"/>
        <v>2.8680050690322149E-2</v>
      </c>
      <c r="BS22" s="5">
        <v>7577</v>
      </c>
      <c r="BT22" s="108">
        <v>14563</v>
      </c>
      <c r="BU22" s="18">
        <f t="shared" si="23"/>
        <v>0.9713199493096778</v>
      </c>
      <c r="BV22" s="35">
        <v>4</v>
      </c>
      <c r="BW22" s="114">
        <v>8</v>
      </c>
      <c r="BX22" s="22">
        <f t="shared" si="24"/>
        <v>5.3358233842459813E-4</v>
      </c>
      <c r="BY22" s="35">
        <v>4825</v>
      </c>
      <c r="BZ22" s="114">
        <v>9693</v>
      </c>
      <c r="CA22" s="22">
        <f t="shared" si="25"/>
        <v>0.64650170079370373</v>
      </c>
      <c r="CB22" s="35">
        <v>22</v>
      </c>
      <c r="CC22" s="114">
        <v>45</v>
      </c>
      <c r="CD22" s="22">
        <f t="shared" si="26"/>
        <v>3.0014006536383648E-3</v>
      </c>
      <c r="CE22" s="35">
        <v>0</v>
      </c>
      <c r="CF22" s="114">
        <v>0</v>
      </c>
      <c r="CG22" s="22">
        <f t="shared" si="27"/>
        <v>0</v>
      </c>
      <c r="CH22" s="35">
        <v>2</v>
      </c>
      <c r="CI22" s="114">
        <v>4</v>
      </c>
      <c r="CJ22" s="22">
        <f t="shared" si="28"/>
        <v>2.6679116921229907E-4</v>
      </c>
      <c r="CK22" s="35">
        <v>59</v>
      </c>
      <c r="CL22" s="114">
        <v>95</v>
      </c>
      <c r="CM22" s="22">
        <f t="shared" si="29"/>
        <v>6.3362902687921028E-3</v>
      </c>
      <c r="CN22" s="35">
        <v>51</v>
      </c>
      <c r="CO22" s="114">
        <v>68</v>
      </c>
      <c r="CP22" s="22">
        <f t="shared" si="30"/>
        <v>4.5354498766090844E-3</v>
      </c>
      <c r="CQ22" s="35">
        <v>4</v>
      </c>
      <c r="CR22" s="114">
        <v>4</v>
      </c>
      <c r="CS22" s="22">
        <f t="shared" si="31"/>
        <v>2.6679116921229907E-4</v>
      </c>
      <c r="CT22" s="35">
        <v>0</v>
      </c>
      <c r="CU22" s="114">
        <v>0</v>
      </c>
      <c r="CV22" s="22">
        <f t="shared" si="32"/>
        <v>0</v>
      </c>
      <c r="CW22" s="35">
        <v>0</v>
      </c>
      <c r="CX22" s="114">
        <v>0</v>
      </c>
      <c r="CY22" s="22">
        <f t="shared" si="0"/>
        <v>0</v>
      </c>
      <c r="CZ22" s="35">
        <v>2</v>
      </c>
      <c r="DA22" s="114">
        <v>4</v>
      </c>
      <c r="DB22" s="22">
        <f t="shared" si="33"/>
        <v>2.6679116921229907E-4</v>
      </c>
      <c r="DC22" s="35">
        <v>10</v>
      </c>
      <c r="DD22" s="114">
        <v>31</v>
      </c>
      <c r="DE22" s="22">
        <f t="shared" si="34"/>
        <v>2.0676315613953177E-3</v>
      </c>
      <c r="DF22" s="35">
        <v>1</v>
      </c>
      <c r="DG22" s="114">
        <v>1</v>
      </c>
      <c r="DH22" s="22">
        <f t="shared" si="35"/>
        <v>6.6697792303074767E-5</v>
      </c>
      <c r="DI22" s="35">
        <v>2841</v>
      </c>
      <c r="DJ22" s="114">
        <v>5040</v>
      </c>
      <c r="DK22" s="64">
        <f t="shared" si="36"/>
        <v>0.33615687320749682</v>
      </c>
      <c r="DL22" s="9">
        <v>1292</v>
      </c>
      <c r="DM22" s="124">
        <v>1528</v>
      </c>
      <c r="DN22" s="6">
        <f t="shared" si="37"/>
        <v>0.10191422663909824</v>
      </c>
      <c r="DO22" s="9">
        <v>2082</v>
      </c>
      <c r="DP22" s="124">
        <v>2722</v>
      </c>
      <c r="DQ22" s="6">
        <f t="shared" si="38"/>
        <v>0.18155139064896952</v>
      </c>
      <c r="DR22" s="9">
        <v>6770</v>
      </c>
      <c r="DS22" s="124">
        <v>9165</v>
      </c>
      <c r="DT22" s="6">
        <f t="shared" si="39"/>
        <v>0.61128526645768022</v>
      </c>
      <c r="DU22" s="9">
        <v>1390</v>
      </c>
      <c r="DV22" s="124">
        <v>1577</v>
      </c>
      <c r="DW22" s="6">
        <f t="shared" si="40"/>
        <v>0.10518241846194891</v>
      </c>
      <c r="DX22" s="66">
        <v>990</v>
      </c>
      <c r="DY22" s="130">
        <v>1009</v>
      </c>
      <c r="DZ22" s="32">
        <f t="shared" si="41"/>
        <v>6.7298072433802439E-2</v>
      </c>
      <c r="EA22" s="66">
        <v>7358</v>
      </c>
      <c r="EB22" s="131">
        <v>13984</v>
      </c>
      <c r="EC22" s="32">
        <f t="shared" si="42"/>
        <v>0.93270192756619752</v>
      </c>
      <c r="ED22" s="9">
        <v>2</v>
      </c>
      <c r="EE22" s="94">
        <v>2</v>
      </c>
      <c r="EF22" s="19">
        <f t="shared" si="43"/>
        <v>1.3339558460614953E-4</v>
      </c>
      <c r="EG22" s="9">
        <v>7819</v>
      </c>
      <c r="EH22" s="89">
        <v>14991</v>
      </c>
      <c r="EI22" s="127">
        <f t="shared" si="44"/>
        <v>0.99986660441539388</v>
      </c>
      <c r="EJ22" s="66">
        <v>0</v>
      </c>
      <c r="EK22" s="130">
        <v>0</v>
      </c>
      <c r="EL22" s="22">
        <f t="shared" si="45"/>
        <v>0</v>
      </c>
      <c r="EM22" s="35">
        <v>7821</v>
      </c>
      <c r="EN22" s="21">
        <v>14993</v>
      </c>
      <c r="EO22" s="68">
        <f t="shared" si="46"/>
        <v>1</v>
      </c>
    </row>
    <row r="23" spans="1:145" s="41" customFormat="1" ht="12" x14ac:dyDescent="0.25">
      <c r="A23" s="38">
        <v>260090</v>
      </c>
      <c r="B23" s="61"/>
      <c r="C23" s="39" t="s">
        <v>54</v>
      </c>
      <c r="D23" s="40" t="s">
        <v>10</v>
      </c>
      <c r="E23" s="38" t="s">
        <v>6</v>
      </c>
      <c r="F23" s="50">
        <v>18205</v>
      </c>
      <c r="G23" s="51">
        <v>6729</v>
      </c>
      <c r="H23" s="82">
        <v>14352</v>
      </c>
      <c r="I23" s="52">
        <f t="shared" si="1"/>
        <v>0.78835484756934904</v>
      </c>
      <c r="J23" s="5">
        <v>10125</v>
      </c>
      <c r="K23" s="18">
        <f t="shared" si="2"/>
        <v>0.7054765886287625</v>
      </c>
      <c r="L23" s="77">
        <v>4227</v>
      </c>
      <c r="M23" s="18">
        <f t="shared" si="3"/>
        <v>0.29452341137123744</v>
      </c>
      <c r="N23" s="35">
        <v>4982</v>
      </c>
      <c r="O23" s="21">
        <v>10542</v>
      </c>
      <c r="P23" s="22">
        <f t="shared" si="4"/>
        <v>0.73453177257525082</v>
      </c>
      <c r="Q23" s="85">
        <v>1746</v>
      </c>
      <c r="R23" s="23">
        <v>3809</v>
      </c>
      <c r="S23" s="24">
        <f t="shared" si="5"/>
        <v>0.26539855072463769</v>
      </c>
      <c r="T23" s="35">
        <v>0</v>
      </c>
      <c r="U23" s="71">
        <v>0</v>
      </c>
      <c r="V23" s="73">
        <f t="shared" si="6"/>
        <v>0</v>
      </c>
      <c r="W23" s="35">
        <v>1</v>
      </c>
      <c r="X23" s="71">
        <v>1</v>
      </c>
      <c r="Y23" s="22">
        <f t="shared" si="7"/>
        <v>6.9676700111482719E-5</v>
      </c>
      <c r="Z23" s="5">
        <v>3153</v>
      </c>
      <c r="AA23" s="89">
        <v>7579</v>
      </c>
      <c r="AB23" s="18">
        <f t="shared" si="8"/>
        <v>0.52807971014492749</v>
      </c>
      <c r="AC23" s="5">
        <v>988</v>
      </c>
      <c r="AD23" s="89">
        <v>1896</v>
      </c>
      <c r="AE23" s="18">
        <f t="shared" si="9"/>
        <v>0.13210702341137123</v>
      </c>
      <c r="AF23" s="5">
        <v>947</v>
      </c>
      <c r="AG23" s="89">
        <v>2437</v>
      </c>
      <c r="AH23" s="18">
        <f t="shared" si="10"/>
        <v>0.16980211817168339</v>
      </c>
      <c r="AI23" s="89">
        <v>1641</v>
      </c>
      <c r="AJ23" s="89">
        <v>2440</v>
      </c>
      <c r="AK23" s="18">
        <f t="shared" si="11"/>
        <v>0.17001114827201783</v>
      </c>
      <c r="AL23" s="31">
        <v>5634</v>
      </c>
      <c r="AM23" s="91">
        <v>8544</v>
      </c>
      <c r="AN23" s="32">
        <f t="shared" si="12"/>
        <v>0.59531772575250841</v>
      </c>
      <c r="AO23" s="97">
        <v>4456</v>
      </c>
      <c r="AP23" s="33">
        <v>5808</v>
      </c>
      <c r="AQ23" s="32">
        <f t="shared" si="13"/>
        <v>0.40468227424749165</v>
      </c>
      <c r="AR23" s="17">
        <v>3532</v>
      </c>
      <c r="AS23" s="94">
        <v>5333</v>
      </c>
      <c r="AT23" s="19">
        <f t="shared" si="14"/>
        <v>0.37158584169453734</v>
      </c>
      <c r="AU23" s="17">
        <v>400</v>
      </c>
      <c r="AV23" s="94">
        <v>424</v>
      </c>
      <c r="AW23" s="19">
        <f t="shared" si="15"/>
        <v>2.9542920847268672E-2</v>
      </c>
      <c r="AX23" s="17">
        <v>27</v>
      </c>
      <c r="AY23" s="94">
        <v>27</v>
      </c>
      <c r="AZ23" s="19">
        <f t="shared" si="16"/>
        <v>1.8812709030100335E-3</v>
      </c>
      <c r="BA23" s="17">
        <v>5075</v>
      </c>
      <c r="BB23" s="94">
        <v>8562</v>
      </c>
      <c r="BC23" s="19">
        <f t="shared" si="17"/>
        <v>0.59657190635451507</v>
      </c>
      <c r="BD23" s="17">
        <v>5</v>
      </c>
      <c r="BE23" s="94">
        <v>5</v>
      </c>
      <c r="BF23" s="19">
        <f t="shared" si="18"/>
        <v>3.4838350055741362E-4</v>
      </c>
      <c r="BG23" s="17">
        <v>1</v>
      </c>
      <c r="BH23" s="89">
        <v>1</v>
      </c>
      <c r="BI23" s="62">
        <f t="shared" si="19"/>
        <v>6.9676700111482719E-5</v>
      </c>
      <c r="BJ23" s="34">
        <v>1</v>
      </c>
      <c r="BK23" s="101">
        <v>1</v>
      </c>
      <c r="BL23" s="22">
        <f t="shared" si="20"/>
        <v>6.9676700111482719E-5</v>
      </c>
      <c r="BM23" s="35">
        <v>6728</v>
      </c>
      <c r="BN23" s="21">
        <v>14351</v>
      </c>
      <c r="BO23" s="22">
        <f t="shared" si="21"/>
        <v>0.99993032329988851</v>
      </c>
      <c r="BP23" s="5">
        <v>0</v>
      </c>
      <c r="BQ23" s="106">
        <v>0</v>
      </c>
      <c r="BR23" s="103">
        <f t="shared" si="22"/>
        <v>0</v>
      </c>
      <c r="BS23" s="5">
        <v>6729</v>
      </c>
      <c r="BT23" s="108">
        <v>14352</v>
      </c>
      <c r="BU23" s="18">
        <f t="shared" si="23"/>
        <v>1</v>
      </c>
      <c r="BV23" s="35">
        <v>92</v>
      </c>
      <c r="BW23" s="114">
        <v>162</v>
      </c>
      <c r="BX23" s="22">
        <f t="shared" si="24"/>
        <v>1.12876254180602E-2</v>
      </c>
      <c r="BY23" s="35">
        <v>703</v>
      </c>
      <c r="BZ23" s="114">
        <v>1669</v>
      </c>
      <c r="CA23" s="22">
        <f t="shared" si="25"/>
        <v>0.11629041248606466</v>
      </c>
      <c r="CB23" s="35">
        <v>130</v>
      </c>
      <c r="CC23" s="114">
        <v>291</v>
      </c>
      <c r="CD23" s="22">
        <f t="shared" si="26"/>
        <v>2.0275919732441472E-2</v>
      </c>
      <c r="CE23" s="35">
        <v>0</v>
      </c>
      <c r="CF23" s="114">
        <v>0</v>
      </c>
      <c r="CG23" s="22">
        <f t="shared" si="27"/>
        <v>0</v>
      </c>
      <c r="CH23" s="35">
        <v>0</v>
      </c>
      <c r="CI23" s="114">
        <v>0</v>
      </c>
      <c r="CJ23" s="22">
        <f t="shared" si="28"/>
        <v>0</v>
      </c>
      <c r="CK23" s="35">
        <v>6</v>
      </c>
      <c r="CL23" s="114">
        <v>8</v>
      </c>
      <c r="CM23" s="22">
        <f t="shared" si="29"/>
        <v>5.5741360089186175E-4</v>
      </c>
      <c r="CN23" s="35">
        <v>0</v>
      </c>
      <c r="CO23" s="114">
        <v>0</v>
      </c>
      <c r="CP23" s="22">
        <f t="shared" si="30"/>
        <v>0</v>
      </c>
      <c r="CQ23" s="35">
        <v>0</v>
      </c>
      <c r="CR23" s="114">
        <v>0</v>
      </c>
      <c r="CS23" s="22">
        <f t="shared" si="31"/>
        <v>0</v>
      </c>
      <c r="CT23" s="35">
        <v>0</v>
      </c>
      <c r="CU23" s="114">
        <v>0</v>
      </c>
      <c r="CV23" s="22">
        <f t="shared" si="32"/>
        <v>0</v>
      </c>
      <c r="CW23" s="35">
        <v>0</v>
      </c>
      <c r="CX23" s="114">
        <v>0</v>
      </c>
      <c r="CY23" s="22">
        <f t="shared" si="0"/>
        <v>0</v>
      </c>
      <c r="CZ23" s="35">
        <v>0</v>
      </c>
      <c r="DA23" s="114">
        <v>0</v>
      </c>
      <c r="DB23" s="22">
        <f t="shared" si="33"/>
        <v>0</v>
      </c>
      <c r="DC23" s="35">
        <v>1</v>
      </c>
      <c r="DD23" s="114">
        <v>3</v>
      </c>
      <c r="DE23" s="22">
        <f t="shared" si="34"/>
        <v>2.0903010033444816E-4</v>
      </c>
      <c r="DF23" s="35">
        <v>0</v>
      </c>
      <c r="DG23" s="114">
        <v>0</v>
      </c>
      <c r="DH23" s="22">
        <f t="shared" si="35"/>
        <v>0</v>
      </c>
      <c r="DI23" s="35">
        <v>5797</v>
      </c>
      <c r="DJ23" s="114">
        <v>12219</v>
      </c>
      <c r="DK23" s="64">
        <f t="shared" si="36"/>
        <v>0.85137959866220736</v>
      </c>
      <c r="DL23" s="9">
        <v>1443</v>
      </c>
      <c r="DM23" s="124">
        <v>1743</v>
      </c>
      <c r="DN23" s="6">
        <f t="shared" si="37"/>
        <v>0.12144648829431438</v>
      </c>
      <c r="DO23" s="9">
        <v>2331</v>
      </c>
      <c r="DP23" s="124">
        <v>3189</v>
      </c>
      <c r="DQ23" s="6">
        <f t="shared" si="38"/>
        <v>0.2221989966555184</v>
      </c>
      <c r="DR23" s="9">
        <v>5810</v>
      </c>
      <c r="DS23" s="124">
        <v>8037</v>
      </c>
      <c r="DT23" s="6">
        <f t="shared" si="39"/>
        <v>0.55999163879598657</v>
      </c>
      <c r="DU23" s="9">
        <v>1224</v>
      </c>
      <c r="DV23" s="124">
        <v>1383</v>
      </c>
      <c r="DW23" s="6">
        <f t="shared" si="40"/>
        <v>9.6362876254180607E-2</v>
      </c>
      <c r="DX23" s="66">
        <v>765</v>
      </c>
      <c r="DY23" s="130">
        <v>801</v>
      </c>
      <c r="DZ23" s="32">
        <f t="shared" si="41"/>
        <v>5.5811036789297656E-2</v>
      </c>
      <c r="EA23" s="66">
        <v>6400</v>
      </c>
      <c r="EB23" s="131">
        <v>13551</v>
      </c>
      <c r="EC23" s="32">
        <f t="shared" si="42"/>
        <v>0.94418896321070234</v>
      </c>
      <c r="ED23" s="9">
        <v>0</v>
      </c>
      <c r="EE23" s="94">
        <v>0</v>
      </c>
      <c r="EF23" s="19">
        <f t="shared" si="43"/>
        <v>0</v>
      </c>
      <c r="EG23" s="9">
        <v>6729</v>
      </c>
      <c r="EH23" s="89">
        <v>14352</v>
      </c>
      <c r="EI23" s="127">
        <f t="shared" si="44"/>
        <v>1</v>
      </c>
      <c r="EJ23" s="66">
        <v>0</v>
      </c>
      <c r="EK23" s="130">
        <v>0</v>
      </c>
      <c r="EL23" s="22">
        <f t="shared" si="45"/>
        <v>0</v>
      </c>
      <c r="EM23" s="35">
        <v>6729</v>
      </c>
      <c r="EN23" s="21">
        <v>14352</v>
      </c>
      <c r="EO23" s="68">
        <f t="shared" si="46"/>
        <v>1</v>
      </c>
    </row>
    <row r="24" spans="1:145" s="41" customFormat="1" ht="12" x14ac:dyDescent="0.25">
      <c r="A24" s="38">
        <v>260100</v>
      </c>
      <c r="B24" s="61"/>
      <c r="C24" s="39" t="s">
        <v>55</v>
      </c>
      <c r="D24" s="40" t="s">
        <v>11</v>
      </c>
      <c r="E24" s="38" t="s">
        <v>8</v>
      </c>
      <c r="F24" s="50">
        <v>10238</v>
      </c>
      <c r="G24" s="51">
        <v>3785</v>
      </c>
      <c r="H24" s="82">
        <v>8152</v>
      </c>
      <c r="I24" s="52">
        <f t="shared" si="1"/>
        <v>0.79624926743504587</v>
      </c>
      <c r="J24" s="5">
        <v>5854</v>
      </c>
      <c r="K24" s="18">
        <f t="shared" si="2"/>
        <v>0.71810598626104027</v>
      </c>
      <c r="L24" s="77">
        <v>2298</v>
      </c>
      <c r="M24" s="18">
        <f t="shared" si="3"/>
        <v>0.28189401373895978</v>
      </c>
      <c r="N24" s="35">
        <v>2519</v>
      </c>
      <c r="O24" s="21">
        <v>5389</v>
      </c>
      <c r="P24" s="22">
        <f t="shared" si="4"/>
        <v>0.66106476938174685</v>
      </c>
      <c r="Q24" s="85">
        <v>1266</v>
      </c>
      <c r="R24" s="23">
        <v>2763</v>
      </c>
      <c r="S24" s="24">
        <f t="shared" si="5"/>
        <v>0.3389352306182532</v>
      </c>
      <c r="T24" s="35">
        <v>0</v>
      </c>
      <c r="U24" s="71">
        <v>0</v>
      </c>
      <c r="V24" s="73">
        <f t="shared" si="6"/>
        <v>0</v>
      </c>
      <c r="W24" s="35">
        <v>0</v>
      </c>
      <c r="X24" s="71">
        <v>0</v>
      </c>
      <c r="Y24" s="22">
        <f t="shared" si="7"/>
        <v>0</v>
      </c>
      <c r="Z24" s="5">
        <v>2552</v>
      </c>
      <c r="AA24" s="89">
        <v>5726</v>
      </c>
      <c r="AB24" s="18">
        <f t="shared" si="8"/>
        <v>0.70240431795878311</v>
      </c>
      <c r="AC24" s="5">
        <v>45</v>
      </c>
      <c r="AD24" s="89">
        <v>140</v>
      </c>
      <c r="AE24" s="18">
        <f t="shared" si="9"/>
        <v>1.7173699705593719E-2</v>
      </c>
      <c r="AF24" s="5">
        <v>431</v>
      </c>
      <c r="AG24" s="89">
        <v>1158</v>
      </c>
      <c r="AH24" s="18">
        <f t="shared" si="10"/>
        <v>0.14205103042198233</v>
      </c>
      <c r="AI24" s="89">
        <v>757</v>
      </c>
      <c r="AJ24" s="89">
        <v>1128</v>
      </c>
      <c r="AK24" s="18">
        <f t="shared" si="11"/>
        <v>0.13837095191364082</v>
      </c>
      <c r="AL24" s="31">
        <v>2942</v>
      </c>
      <c r="AM24" s="91">
        <v>4505</v>
      </c>
      <c r="AN24" s="32">
        <f t="shared" si="12"/>
        <v>0.55262512266928365</v>
      </c>
      <c r="AO24" s="97">
        <v>2687</v>
      </c>
      <c r="AP24" s="33">
        <v>3647</v>
      </c>
      <c r="AQ24" s="32">
        <f t="shared" si="13"/>
        <v>0.4473748773307164</v>
      </c>
      <c r="AR24" s="17">
        <v>1670</v>
      </c>
      <c r="AS24" s="94">
        <v>2414</v>
      </c>
      <c r="AT24" s="19">
        <f t="shared" si="14"/>
        <v>0.29612365063788026</v>
      </c>
      <c r="AU24" s="17">
        <v>233</v>
      </c>
      <c r="AV24" s="94">
        <v>256</v>
      </c>
      <c r="AW24" s="19">
        <f t="shared" si="15"/>
        <v>3.1403336604514227E-2</v>
      </c>
      <c r="AX24" s="17">
        <v>31</v>
      </c>
      <c r="AY24" s="94">
        <v>32</v>
      </c>
      <c r="AZ24" s="19">
        <f t="shared" si="16"/>
        <v>3.9254170755642784E-3</v>
      </c>
      <c r="BA24" s="17">
        <v>3083</v>
      </c>
      <c r="BB24" s="94">
        <v>5444</v>
      </c>
      <c r="BC24" s="19">
        <f t="shared" si="17"/>
        <v>0.66781157998037288</v>
      </c>
      <c r="BD24" s="17">
        <v>6</v>
      </c>
      <c r="BE24" s="94">
        <v>6</v>
      </c>
      <c r="BF24" s="19">
        <f t="shared" si="18"/>
        <v>7.3601570166830226E-4</v>
      </c>
      <c r="BG24" s="17">
        <v>0</v>
      </c>
      <c r="BH24" s="89">
        <v>0</v>
      </c>
      <c r="BI24" s="62">
        <f t="shared" si="19"/>
        <v>0</v>
      </c>
      <c r="BJ24" s="34">
        <v>0</v>
      </c>
      <c r="BK24" s="101">
        <v>0</v>
      </c>
      <c r="BL24" s="22">
        <f t="shared" si="20"/>
        <v>0</v>
      </c>
      <c r="BM24" s="35">
        <v>3785</v>
      </c>
      <c r="BN24" s="21">
        <v>8152</v>
      </c>
      <c r="BO24" s="22">
        <f t="shared" si="21"/>
        <v>1</v>
      </c>
      <c r="BP24" s="5">
        <v>118</v>
      </c>
      <c r="BQ24" s="106">
        <v>168</v>
      </c>
      <c r="BR24" s="103">
        <f t="shared" si="22"/>
        <v>2.0608439646712464E-2</v>
      </c>
      <c r="BS24" s="5">
        <v>3667</v>
      </c>
      <c r="BT24" s="108">
        <v>7984</v>
      </c>
      <c r="BU24" s="18">
        <f t="shared" si="23"/>
        <v>0.97939156035328756</v>
      </c>
      <c r="BV24" s="35">
        <v>0</v>
      </c>
      <c r="BW24" s="114">
        <v>0</v>
      </c>
      <c r="BX24" s="22">
        <f t="shared" si="24"/>
        <v>0</v>
      </c>
      <c r="BY24" s="35">
        <v>1469</v>
      </c>
      <c r="BZ24" s="114">
        <v>3427</v>
      </c>
      <c r="CA24" s="22">
        <f t="shared" si="25"/>
        <v>0.42038763493621195</v>
      </c>
      <c r="CB24" s="35">
        <v>6</v>
      </c>
      <c r="CC24" s="114">
        <v>9</v>
      </c>
      <c r="CD24" s="22">
        <f t="shared" si="26"/>
        <v>1.1040235525024535E-3</v>
      </c>
      <c r="CE24" s="35">
        <v>0</v>
      </c>
      <c r="CF24" s="114">
        <v>0</v>
      </c>
      <c r="CG24" s="22">
        <f t="shared" si="27"/>
        <v>0</v>
      </c>
      <c r="CH24" s="35">
        <v>0</v>
      </c>
      <c r="CI24" s="114">
        <v>0</v>
      </c>
      <c r="CJ24" s="22">
        <f t="shared" si="28"/>
        <v>0</v>
      </c>
      <c r="CK24" s="35">
        <v>52</v>
      </c>
      <c r="CL24" s="114">
        <v>72</v>
      </c>
      <c r="CM24" s="22">
        <f t="shared" si="29"/>
        <v>8.832188420019628E-3</v>
      </c>
      <c r="CN24" s="35">
        <v>5</v>
      </c>
      <c r="CO24" s="114">
        <v>5</v>
      </c>
      <c r="CP24" s="22">
        <f t="shared" si="30"/>
        <v>6.1334641805691858E-4</v>
      </c>
      <c r="CQ24" s="35">
        <v>0</v>
      </c>
      <c r="CR24" s="114">
        <v>0</v>
      </c>
      <c r="CS24" s="22">
        <f t="shared" si="31"/>
        <v>0</v>
      </c>
      <c r="CT24" s="35">
        <v>1</v>
      </c>
      <c r="CU24" s="114">
        <v>2</v>
      </c>
      <c r="CV24" s="22">
        <f t="shared" si="32"/>
        <v>2.453385672227674E-4</v>
      </c>
      <c r="CW24" s="35">
        <v>6</v>
      </c>
      <c r="CX24" s="114">
        <v>11</v>
      </c>
      <c r="CY24" s="22">
        <f t="shared" si="0"/>
        <v>2.9062087186261559E-3</v>
      </c>
      <c r="CZ24" s="35">
        <v>0</v>
      </c>
      <c r="DA24" s="114">
        <v>0</v>
      </c>
      <c r="DB24" s="22">
        <f t="shared" si="33"/>
        <v>0</v>
      </c>
      <c r="DC24" s="35">
        <v>1</v>
      </c>
      <c r="DD24" s="114">
        <v>1</v>
      </c>
      <c r="DE24" s="22">
        <f t="shared" si="34"/>
        <v>1.226692836113837E-4</v>
      </c>
      <c r="DF24" s="35">
        <v>1</v>
      </c>
      <c r="DG24" s="114">
        <v>4</v>
      </c>
      <c r="DH24" s="22">
        <f t="shared" si="35"/>
        <v>4.906771344455348E-4</v>
      </c>
      <c r="DI24" s="35">
        <v>2244</v>
      </c>
      <c r="DJ24" s="114">
        <v>4621</v>
      </c>
      <c r="DK24" s="64">
        <f t="shared" si="36"/>
        <v>0.56685475956820408</v>
      </c>
      <c r="DL24" s="9">
        <v>792</v>
      </c>
      <c r="DM24" s="124">
        <v>939</v>
      </c>
      <c r="DN24" s="6">
        <f t="shared" si="37"/>
        <v>0.1151864573110893</v>
      </c>
      <c r="DO24" s="9">
        <v>1238</v>
      </c>
      <c r="DP24" s="124">
        <v>1723</v>
      </c>
      <c r="DQ24" s="6">
        <f t="shared" si="38"/>
        <v>0.21135917566241413</v>
      </c>
      <c r="DR24" s="9">
        <v>3306</v>
      </c>
      <c r="DS24" s="124">
        <v>4752</v>
      </c>
      <c r="DT24" s="6">
        <f t="shared" si="39"/>
        <v>0.58292443572129538</v>
      </c>
      <c r="DU24" s="9">
        <v>614</v>
      </c>
      <c r="DV24" s="124">
        <v>738</v>
      </c>
      <c r="DW24" s="6">
        <f t="shared" si="40"/>
        <v>9.0529931305201178E-2</v>
      </c>
      <c r="DX24" s="66">
        <v>489</v>
      </c>
      <c r="DY24" s="130">
        <v>512</v>
      </c>
      <c r="DZ24" s="32">
        <f t="shared" si="41"/>
        <v>6.2806673209028455E-2</v>
      </c>
      <c r="EA24" s="66">
        <v>3534</v>
      </c>
      <c r="EB24" s="131">
        <v>7640</v>
      </c>
      <c r="EC24" s="32">
        <f t="shared" si="42"/>
        <v>0.93719332679097156</v>
      </c>
      <c r="ED24" s="9">
        <v>0</v>
      </c>
      <c r="EE24" s="94">
        <v>0</v>
      </c>
      <c r="EF24" s="19">
        <f t="shared" si="43"/>
        <v>0</v>
      </c>
      <c r="EG24" s="9">
        <v>3785</v>
      </c>
      <c r="EH24" s="89">
        <v>8152</v>
      </c>
      <c r="EI24" s="127">
        <f t="shared" si="44"/>
        <v>1</v>
      </c>
      <c r="EJ24" s="66">
        <v>0</v>
      </c>
      <c r="EK24" s="130">
        <v>0</v>
      </c>
      <c r="EL24" s="22">
        <f t="shared" si="45"/>
        <v>0</v>
      </c>
      <c r="EM24" s="35">
        <v>3785</v>
      </c>
      <c r="EN24" s="21">
        <v>8152</v>
      </c>
      <c r="EO24" s="68">
        <f t="shared" si="46"/>
        <v>1</v>
      </c>
    </row>
    <row r="25" spans="1:145" s="41" customFormat="1" ht="12" x14ac:dyDescent="0.25">
      <c r="A25" s="38">
        <v>260105</v>
      </c>
      <c r="B25" s="61"/>
      <c r="C25" s="39" t="s">
        <v>56</v>
      </c>
      <c r="D25" s="40" t="s">
        <v>3</v>
      </c>
      <c r="E25" s="38" t="s">
        <v>8</v>
      </c>
      <c r="F25" s="50">
        <v>19243</v>
      </c>
      <c r="G25" s="51">
        <v>6227</v>
      </c>
      <c r="H25" s="82">
        <v>14037</v>
      </c>
      <c r="I25" s="52">
        <f t="shared" si="1"/>
        <v>0.72946006339967784</v>
      </c>
      <c r="J25" s="5">
        <v>9924</v>
      </c>
      <c r="K25" s="18">
        <f t="shared" si="2"/>
        <v>0.70698867279333188</v>
      </c>
      <c r="L25" s="77">
        <v>4113</v>
      </c>
      <c r="M25" s="18">
        <f t="shared" si="3"/>
        <v>0.29301132720666812</v>
      </c>
      <c r="N25" s="35">
        <v>5856</v>
      </c>
      <c r="O25" s="21">
        <v>13181</v>
      </c>
      <c r="P25" s="22">
        <f t="shared" si="4"/>
        <v>0.93901830875543202</v>
      </c>
      <c r="Q25" s="85">
        <v>371</v>
      </c>
      <c r="R25" s="23">
        <v>856</v>
      </c>
      <c r="S25" s="24">
        <f t="shared" si="5"/>
        <v>6.0981691244567926E-2</v>
      </c>
      <c r="T25" s="35">
        <v>0</v>
      </c>
      <c r="U25" s="71">
        <v>0</v>
      </c>
      <c r="V25" s="73">
        <f t="shared" si="6"/>
        <v>0</v>
      </c>
      <c r="W25" s="35">
        <v>0</v>
      </c>
      <c r="X25" s="71">
        <v>0</v>
      </c>
      <c r="Y25" s="22">
        <f t="shared" si="7"/>
        <v>0</v>
      </c>
      <c r="Z25" s="5">
        <v>3759</v>
      </c>
      <c r="AA25" s="89">
        <v>8841</v>
      </c>
      <c r="AB25" s="18">
        <f t="shared" si="8"/>
        <v>0.6298354349219919</v>
      </c>
      <c r="AC25" s="5">
        <v>146</v>
      </c>
      <c r="AD25" s="89">
        <v>429</v>
      </c>
      <c r="AE25" s="18">
        <f t="shared" si="9"/>
        <v>3.0562085915793975E-2</v>
      </c>
      <c r="AF25" s="5">
        <v>970</v>
      </c>
      <c r="AG25" s="89">
        <v>2731</v>
      </c>
      <c r="AH25" s="18">
        <f t="shared" si="10"/>
        <v>0.19455724157583529</v>
      </c>
      <c r="AI25" s="89">
        <v>1352</v>
      </c>
      <c r="AJ25" s="89">
        <v>2036</v>
      </c>
      <c r="AK25" s="18">
        <f t="shared" si="11"/>
        <v>0.14504523758637886</v>
      </c>
      <c r="AL25" s="31">
        <v>5401</v>
      </c>
      <c r="AM25" s="91">
        <v>8775</v>
      </c>
      <c r="AN25" s="32">
        <f t="shared" si="12"/>
        <v>0.62513357555033122</v>
      </c>
      <c r="AO25" s="97">
        <v>3931</v>
      </c>
      <c r="AP25" s="33">
        <v>5262</v>
      </c>
      <c r="AQ25" s="32">
        <f t="shared" si="13"/>
        <v>0.37486642444966872</v>
      </c>
      <c r="AR25" s="17">
        <v>1136</v>
      </c>
      <c r="AS25" s="94">
        <v>1388</v>
      </c>
      <c r="AT25" s="19">
        <f t="shared" si="14"/>
        <v>9.8881527391892848E-2</v>
      </c>
      <c r="AU25" s="17">
        <v>195</v>
      </c>
      <c r="AV25" s="94">
        <v>204</v>
      </c>
      <c r="AW25" s="19">
        <f t="shared" si="15"/>
        <v>1.453301987604189E-2</v>
      </c>
      <c r="AX25" s="17">
        <v>22</v>
      </c>
      <c r="AY25" s="94">
        <v>23</v>
      </c>
      <c r="AZ25" s="19">
        <f t="shared" si="16"/>
        <v>1.638526750730213E-3</v>
      </c>
      <c r="BA25" s="17">
        <v>5926</v>
      </c>
      <c r="BB25" s="94">
        <v>12417</v>
      </c>
      <c r="BC25" s="19">
        <f t="shared" si="17"/>
        <v>0.88459072451378495</v>
      </c>
      <c r="BD25" s="17">
        <v>5</v>
      </c>
      <c r="BE25" s="94">
        <v>5</v>
      </c>
      <c r="BF25" s="19">
        <f t="shared" si="18"/>
        <v>3.5620146755004631E-4</v>
      </c>
      <c r="BG25" s="17">
        <v>0</v>
      </c>
      <c r="BH25" s="89">
        <v>0</v>
      </c>
      <c r="BI25" s="62">
        <f t="shared" si="19"/>
        <v>0</v>
      </c>
      <c r="BJ25" s="34">
        <v>0</v>
      </c>
      <c r="BK25" s="101">
        <v>0</v>
      </c>
      <c r="BL25" s="22">
        <f t="shared" si="20"/>
        <v>0</v>
      </c>
      <c r="BM25" s="35">
        <v>6227</v>
      </c>
      <c r="BN25" s="21">
        <v>14037</v>
      </c>
      <c r="BO25" s="22">
        <f t="shared" si="21"/>
        <v>1</v>
      </c>
      <c r="BP25" s="5">
        <v>0</v>
      </c>
      <c r="BQ25" s="106">
        <v>0</v>
      </c>
      <c r="BR25" s="103">
        <f t="shared" si="22"/>
        <v>0</v>
      </c>
      <c r="BS25" s="5">
        <v>6227</v>
      </c>
      <c r="BT25" s="108">
        <v>14037</v>
      </c>
      <c r="BU25" s="18">
        <f t="shared" si="23"/>
        <v>1</v>
      </c>
      <c r="BV25" s="35">
        <v>0</v>
      </c>
      <c r="BW25" s="114">
        <v>0</v>
      </c>
      <c r="BX25" s="22">
        <f t="shared" si="24"/>
        <v>0</v>
      </c>
      <c r="BY25" s="35">
        <v>25</v>
      </c>
      <c r="BZ25" s="114">
        <v>59</v>
      </c>
      <c r="CA25" s="22">
        <f t="shared" si="25"/>
        <v>4.2031773170905463E-3</v>
      </c>
      <c r="CB25" s="35">
        <v>0</v>
      </c>
      <c r="CC25" s="114">
        <v>0</v>
      </c>
      <c r="CD25" s="22">
        <f t="shared" si="26"/>
        <v>0</v>
      </c>
      <c r="CE25" s="35">
        <v>0</v>
      </c>
      <c r="CF25" s="114">
        <v>0</v>
      </c>
      <c r="CG25" s="22">
        <f t="shared" si="27"/>
        <v>0</v>
      </c>
      <c r="CH25" s="35">
        <v>0</v>
      </c>
      <c r="CI25" s="114">
        <v>0</v>
      </c>
      <c r="CJ25" s="22">
        <f t="shared" si="28"/>
        <v>0</v>
      </c>
      <c r="CK25" s="35">
        <v>10</v>
      </c>
      <c r="CL25" s="114">
        <v>17</v>
      </c>
      <c r="CM25" s="22">
        <f t="shared" si="29"/>
        <v>1.2110849896701575E-3</v>
      </c>
      <c r="CN25" s="35">
        <v>0</v>
      </c>
      <c r="CO25" s="114">
        <v>0</v>
      </c>
      <c r="CP25" s="22">
        <f t="shared" si="30"/>
        <v>0</v>
      </c>
      <c r="CQ25" s="35">
        <v>0</v>
      </c>
      <c r="CR25" s="114">
        <v>0</v>
      </c>
      <c r="CS25" s="22">
        <f t="shared" si="31"/>
        <v>0</v>
      </c>
      <c r="CT25" s="35">
        <v>0</v>
      </c>
      <c r="CU25" s="114">
        <v>0</v>
      </c>
      <c r="CV25" s="22">
        <f t="shared" si="32"/>
        <v>0</v>
      </c>
      <c r="CW25" s="35">
        <v>0</v>
      </c>
      <c r="CX25" s="114">
        <v>0</v>
      </c>
      <c r="CY25" s="22">
        <f t="shared" si="0"/>
        <v>0</v>
      </c>
      <c r="CZ25" s="35">
        <v>1</v>
      </c>
      <c r="DA25" s="114">
        <v>2</v>
      </c>
      <c r="DB25" s="22">
        <f t="shared" si="33"/>
        <v>1.4248058702001851E-4</v>
      </c>
      <c r="DC25" s="35">
        <v>1</v>
      </c>
      <c r="DD25" s="114">
        <v>5</v>
      </c>
      <c r="DE25" s="22">
        <f t="shared" si="34"/>
        <v>3.5620146755004631E-4</v>
      </c>
      <c r="DF25" s="35">
        <v>1</v>
      </c>
      <c r="DG25" s="114">
        <v>2</v>
      </c>
      <c r="DH25" s="22">
        <f t="shared" si="35"/>
        <v>1.4248058702001851E-4</v>
      </c>
      <c r="DI25" s="35">
        <v>6189</v>
      </c>
      <c r="DJ25" s="114">
        <v>13952</v>
      </c>
      <c r="DK25" s="64">
        <f t="shared" si="36"/>
        <v>0.99394457505164924</v>
      </c>
      <c r="DL25" s="9">
        <v>1479</v>
      </c>
      <c r="DM25" s="124">
        <v>1785</v>
      </c>
      <c r="DN25" s="6">
        <f t="shared" si="37"/>
        <v>0.12716392391536654</v>
      </c>
      <c r="DO25" s="9">
        <v>2418</v>
      </c>
      <c r="DP25" s="124">
        <v>3475</v>
      </c>
      <c r="DQ25" s="6">
        <f t="shared" si="38"/>
        <v>0.24756001994728219</v>
      </c>
      <c r="DR25" s="9">
        <v>5379</v>
      </c>
      <c r="DS25" s="124">
        <v>7500</v>
      </c>
      <c r="DT25" s="6">
        <f t="shared" si="39"/>
        <v>0.53430220132506945</v>
      </c>
      <c r="DU25" s="9">
        <v>1140</v>
      </c>
      <c r="DV25" s="124">
        <v>1277</v>
      </c>
      <c r="DW25" s="6">
        <f t="shared" si="40"/>
        <v>9.0973854812281832E-2</v>
      </c>
      <c r="DX25" s="66">
        <v>814</v>
      </c>
      <c r="DY25" s="130">
        <v>863</v>
      </c>
      <c r="DZ25" s="32">
        <f t="shared" si="41"/>
        <v>6.148037329913799E-2</v>
      </c>
      <c r="EA25" s="66">
        <v>5870</v>
      </c>
      <c r="EB25" s="131">
        <v>13173</v>
      </c>
      <c r="EC25" s="32">
        <f t="shared" si="42"/>
        <v>0.93844838640735195</v>
      </c>
      <c r="ED25" s="9">
        <v>0</v>
      </c>
      <c r="EE25" s="94">
        <v>0</v>
      </c>
      <c r="EF25" s="19">
        <f t="shared" si="43"/>
        <v>0</v>
      </c>
      <c r="EG25" s="9">
        <v>6227</v>
      </c>
      <c r="EH25" s="89">
        <v>14037</v>
      </c>
      <c r="EI25" s="127">
        <f t="shared" si="44"/>
        <v>1</v>
      </c>
      <c r="EJ25" s="66">
        <v>0</v>
      </c>
      <c r="EK25" s="130">
        <v>0</v>
      </c>
      <c r="EL25" s="22">
        <f t="shared" si="45"/>
        <v>0</v>
      </c>
      <c r="EM25" s="35">
        <v>6227</v>
      </c>
      <c r="EN25" s="21">
        <v>14037</v>
      </c>
      <c r="EO25" s="68">
        <f t="shared" si="46"/>
        <v>1</v>
      </c>
    </row>
    <row r="26" spans="1:145" s="41" customFormat="1" ht="12" x14ac:dyDescent="0.25">
      <c r="A26" s="38">
        <v>260110</v>
      </c>
      <c r="B26" s="61"/>
      <c r="C26" s="39" t="s">
        <v>57</v>
      </c>
      <c r="D26" s="40" t="s">
        <v>13</v>
      </c>
      <c r="E26" s="38" t="s">
        <v>4</v>
      </c>
      <c r="F26" s="50">
        <v>85088</v>
      </c>
      <c r="G26" s="51">
        <v>26189</v>
      </c>
      <c r="H26" s="82">
        <v>66674</v>
      </c>
      <c r="I26" s="52">
        <f t="shared" si="1"/>
        <v>0.78358875517111692</v>
      </c>
      <c r="J26" s="5">
        <v>45907</v>
      </c>
      <c r="K26" s="18">
        <f t="shared" si="2"/>
        <v>0.6885292617812041</v>
      </c>
      <c r="L26" s="77">
        <v>20767</v>
      </c>
      <c r="M26" s="18">
        <f t="shared" si="3"/>
        <v>0.31147073821879595</v>
      </c>
      <c r="N26" s="35">
        <v>14135</v>
      </c>
      <c r="O26" s="21">
        <v>34432</v>
      </c>
      <c r="P26" s="22">
        <f t="shared" si="4"/>
        <v>0.51642319344872067</v>
      </c>
      <c r="Q26" s="85">
        <v>12036</v>
      </c>
      <c r="R26" s="23">
        <v>32217</v>
      </c>
      <c r="S26" s="24">
        <f t="shared" si="5"/>
        <v>0.48320184779674236</v>
      </c>
      <c r="T26" s="35">
        <v>14</v>
      </c>
      <c r="U26" s="71">
        <v>15</v>
      </c>
      <c r="V26" s="73">
        <f t="shared" si="6"/>
        <v>2.2497525272220057E-4</v>
      </c>
      <c r="W26" s="35">
        <v>4</v>
      </c>
      <c r="X26" s="71">
        <v>10</v>
      </c>
      <c r="Y26" s="22">
        <f t="shared" si="7"/>
        <v>1.4998350181480037E-4</v>
      </c>
      <c r="Z26" s="5">
        <v>13016</v>
      </c>
      <c r="AA26" s="89">
        <v>35321</v>
      </c>
      <c r="AB26" s="18">
        <f t="shared" si="8"/>
        <v>0.52975672676005636</v>
      </c>
      <c r="AC26" s="5">
        <v>2347</v>
      </c>
      <c r="AD26" s="89">
        <v>5935</v>
      </c>
      <c r="AE26" s="18">
        <f t="shared" si="9"/>
        <v>8.9015208327084025E-2</v>
      </c>
      <c r="AF26" s="5">
        <v>4622</v>
      </c>
      <c r="AG26" s="89">
        <v>14219</v>
      </c>
      <c r="AH26" s="18">
        <f t="shared" si="10"/>
        <v>0.21326154123046465</v>
      </c>
      <c r="AI26" s="89">
        <v>6204</v>
      </c>
      <c r="AJ26" s="89">
        <v>11199</v>
      </c>
      <c r="AK26" s="18">
        <f t="shared" si="11"/>
        <v>0.16796652368239492</v>
      </c>
      <c r="AL26" s="31">
        <v>22508</v>
      </c>
      <c r="AM26" s="91">
        <v>36340</v>
      </c>
      <c r="AN26" s="32">
        <f t="shared" si="12"/>
        <v>0.54504004559498453</v>
      </c>
      <c r="AO26" s="97">
        <v>20505</v>
      </c>
      <c r="AP26" s="33">
        <v>30334</v>
      </c>
      <c r="AQ26" s="32">
        <f t="shared" si="13"/>
        <v>0.45495995440501547</v>
      </c>
      <c r="AR26" s="17">
        <v>8863</v>
      </c>
      <c r="AS26" s="94">
        <v>12449</v>
      </c>
      <c r="AT26" s="19">
        <f t="shared" si="14"/>
        <v>0.18671446140924497</v>
      </c>
      <c r="AU26" s="17">
        <v>2437</v>
      </c>
      <c r="AV26" s="94">
        <v>2912</v>
      </c>
      <c r="AW26" s="19">
        <f t="shared" si="15"/>
        <v>4.3675195728469868E-2</v>
      </c>
      <c r="AX26" s="17">
        <v>235</v>
      </c>
      <c r="AY26" s="94">
        <v>243</v>
      </c>
      <c r="AZ26" s="19">
        <f t="shared" si="16"/>
        <v>3.6445990940996492E-3</v>
      </c>
      <c r="BA26" s="17">
        <v>23170</v>
      </c>
      <c r="BB26" s="94">
        <v>51034</v>
      </c>
      <c r="BC26" s="19">
        <f t="shared" si="17"/>
        <v>0.76542580316165221</v>
      </c>
      <c r="BD26" s="17">
        <v>32</v>
      </c>
      <c r="BE26" s="94">
        <v>34</v>
      </c>
      <c r="BF26" s="19">
        <f t="shared" si="18"/>
        <v>5.099439061703213E-4</v>
      </c>
      <c r="BG26" s="17">
        <v>2</v>
      </c>
      <c r="BH26" s="89">
        <v>2</v>
      </c>
      <c r="BI26" s="62">
        <f t="shared" si="19"/>
        <v>2.9996700362960076E-5</v>
      </c>
      <c r="BJ26" s="34">
        <v>0</v>
      </c>
      <c r="BK26" s="101">
        <v>0</v>
      </c>
      <c r="BL26" s="22">
        <f t="shared" si="20"/>
        <v>0</v>
      </c>
      <c r="BM26" s="35">
        <v>26189</v>
      </c>
      <c r="BN26" s="21">
        <v>66674</v>
      </c>
      <c r="BO26" s="22">
        <f t="shared" si="21"/>
        <v>1</v>
      </c>
      <c r="BP26" s="5">
        <v>4</v>
      </c>
      <c r="BQ26" s="106">
        <v>12</v>
      </c>
      <c r="BR26" s="103">
        <f t="shared" si="22"/>
        <v>1.7998020217776045E-4</v>
      </c>
      <c r="BS26" s="5">
        <v>26185</v>
      </c>
      <c r="BT26" s="108">
        <v>66662</v>
      </c>
      <c r="BU26" s="18">
        <f t="shared" si="23"/>
        <v>0.9998200197978222</v>
      </c>
      <c r="BV26" s="35">
        <v>1</v>
      </c>
      <c r="BW26" s="114">
        <v>2</v>
      </c>
      <c r="BX26" s="22">
        <f t="shared" si="24"/>
        <v>2.9996700362960076E-5</v>
      </c>
      <c r="BY26" s="35">
        <v>6944</v>
      </c>
      <c r="BZ26" s="114">
        <v>18732</v>
      </c>
      <c r="CA26" s="22">
        <f t="shared" si="25"/>
        <v>0.28094909559948406</v>
      </c>
      <c r="CB26" s="35">
        <v>2</v>
      </c>
      <c r="CC26" s="114">
        <v>5</v>
      </c>
      <c r="CD26" s="22">
        <f t="shared" si="26"/>
        <v>7.4991750907400185E-5</v>
      </c>
      <c r="CE26" s="35">
        <v>0</v>
      </c>
      <c r="CF26" s="114">
        <v>0</v>
      </c>
      <c r="CG26" s="22">
        <f t="shared" si="27"/>
        <v>0</v>
      </c>
      <c r="CH26" s="35">
        <v>0</v>
      </c>
      <c r="CI26" s="114">
        <v>0</v>
      </c>
      <c r="CJ26" s="22">
        <f t="shared" si="28"/>
        <v>0</v>
      </c>
      <c r="CK26" s="35">
        <v>91</v>
      </c>
      <c r="CL26" s="114">
        <v>210</v>
      </c>
      <c r="CM26" s="22">
        <f t="shared" si="29"/>
        <v>3.1496535381108077E-3</v>
      </c>
      <c r="CN26" s="35">
        <v>1</v>
      </c>
      <c r="CO26" s="114">
        <v>6</v>
      </c>
      <c r="CP26" s="22">
        <f t="shared" si="30"/>
        <v>8.9990101088880225E-5</v>
      </c>
      <c r="CQ26" s="35">
        <v>1</v>
      </c>
      <c r="CR26" s="114">
        <v>1</v>
      </c>
      <c r="CS26" s="22">
        <f t="shared" si="31"/>
        <v>1.4998350181480038E-5</v>
      </c>
      <c r="CT26" s="35">
        <v>0</v>
      </c>
      <c r="CU26" s="114">
        <v>0</v>
      </c>
      <c r="CV26" s="22">
        <f t="shared" si="32"/>
        <v>0</v>
      </c>
      <c r="CW26" s="35">
        <v>2</v>
      </c>
      <c r="CX26" s="114">
        <v>3</v>
      </c>
      <c r="CY26" s="22">
        <f t="shared" si="0"/>
        <v>1.1455191110771698E-4</v>
      </c>
      <c r="CZ26" s="35">
        <v>5</v>
      </c>
      <c r="DA26" s="114">
        <v>12</v>
      </c>
      <c r="DB26" s="22">
        <f t="shared" si="33"/>
        <v>1.7998020217776045E-4</v>
      </c>
      <c r="DC26" s="35">
        <v>16</v>
      </c>
      <c r="DD26" s="114">
        <v>29</v>
      </c>
      <c r="DE26" s="22">
        <f t="shared" si="34"/>
        <v>4.3495215526292107E-4</v>
      </c>
      <c r="DF26" s="35">
        <v>0</v>
      </c>
      <c r="DG26" s="114">
        <v>0</v>
      </c>
      <c r="DH26" s="22">
        <f t="shared" si="35"/>
        <v>0</v>
      </c>
      <c r="DI26" s="35">
        <v>19125</v>
      </c>
      <c r="DJ26" s="114">
        <v>47672</v>
      </c>
      <c r="DK26" s="64">
        <f t="shared" si="36"/>
        <v>0.71500134985151631</v>
      </c>
      <c r="DL26" s="9">
        <v>6771</v>
      </c>
      <c r="DM26" s="124">
        <v>8171</v>
      </c>
      <c r="DN26" s="6">
        <f t="shared" si="37"/>
        <v>0.12255151933287338</v>
      </c>
      <c r="DO26" s="9">
        <v>10211</v>
      </c>
      <c r="DP26" s="124">
        <v>14716</v>
      </c>
      <c r="DQ26" s="6">
        <f t="shared" si="38"/>
        <v>0.22071572127066022</v>
      </c>
      <c r="DR26" s="9">
        <v>23357</v>
      </c>
      <c r="DS26" s="124">
        <v>38365</v>
      </c>
      <c r="DT26" s="6">
        <f t="shared" si="39"/>
        <v>0.5754117047124816</v>
      </c>
      <c r="DU26" s="9">
        <v>4397</v>
      </c>
      <c r="DV26" s="124">
        <v>5422</v>
      </c>
      <c r="DW26" s="6">
        <f t="shared" si="40"/>
        <v>8.1321054683984761E-2</v>
      </c>
      <c r="DX26" s="66">
        <v>3824</v>
      </c>
      <c r="DY26" s="130">
        <v>4106</v>
      </c>
      <c r="DZ26" s="32">
        <f t="shared" si="41"/>
        <v>6.1583225845157033E-2</v>
      </c>
      <c r="EA26" s="66">
        <v>24975</v>
      </c>
      <c r="EB26" s="131">
        <v>62568</v>
      </c>
      <c r="EC26" s="32">
        <f t="shared" si="42"/>
        <v>0.93841677415484293</v>
      </c>
      <c r="ED26" s="9">
        <v>14</v>
      </c>
      <c r="EE26" s="94">
        <v>15</v>
      </c>
      <c r="EF26" s="19">
        <f t="shared" si="43"/>
        <v>2.2497525272220057E-4</v>
      </c>
      <c r="EG26" s="9">
        <v>26175</v>
      </c>
      <c r="EH26" s="89">
        <v>66659</v>
      </c>
      <c r="EI26" s="127">
        <f t="shared" si="44"/>
        <v>0.99977502474727775</v>
      </c>
      <c r="EJ26" s="66">
        <v>0</v>
      </c>
      <c r="EK26" s="130">
        <v>0</v>
      </c>
      <c r="EL26" s="22">
        <f t="shared" si="45"/>
        <v>0</v>
      </c>
      <c r="EM26" s="35">
        <v>26189</v>
      </c>
      <c r="EN26" s="21">
        <v>66674</v>
      </c>
      <c r="EO26" s="68">
        <f t="shared" si="46"/>
        <v>1</v>
      </c>
    </row>
    <row r="27" spans="1:145" s="41" customFormat="1" ht="12" x14ac:dyDescent="0.25">
      <c r="A27" s="38">
        <v>260120</v>
      </c>
      <c r="B27" s="61"/>
      <c r="C27" s="39" t="s">
        <v>58</v>
      </c>
      <c r="D27" s="40" t="s">
        <v>14</v>
      </c>
      <c r="E27" s="38" t="s">
        <v>4</v>
      </c>
      <c r="F27" s="50">
        <v>77742</v>
      </c>
      <c r="G27" s="51">
        <v>20284</v>
      </c>
      <c r="H27" s="82">
        <v>44292</v>
      </c>
      <c r="I27" s="52">
        <f t="shared" si="1"/>
        <v>0.56973064752643354</v>
      </c>
      <c r="J27" s="5">
        <v>29144</v>
      </c>
      <c r="K27" s="18">
        <f t="shared" si="2"/>
        <v>0.65799692946807553</v>
      </c>
      <c r="L27" s="77">
        <v>15148</v>
      </c>
      <c r="M27" s="18">
        <f t="shared" si="3"/>
        <v>0.34200307053192452</v>
      </c>
      <c r="N27" s="35">
        <v>17701</v>
      </c>
      <c r="O27" s="21">
        <v>38680</v>
      </c>
      <c r="P27" s="22">
        <f t="shared" si="4"/>
        <v>0.87329540323308952</v>
      </c>
      <c r="Q27" s="85">
        <v>2498</v>
      </c>
      <c r="R27" s="23">
        <v>5522</v>
      </c>
      <c r="S27" s="24">
        <f t="shared" si="5"/>
        <v>0.1246726271109907</v>
      </c>
      <c r="T27" s="35">
        <v>82</v>
      </c>
      <c r="U27" s="71">
        <v>83</v>
      </c>
      <c r="V27" s="73">
        <f t="shared" si="6"/>
        <v>1.8739275715704867E-3</v>
      </c>
      <c r="W27" s="35">
        <v>3</v>
      </c>
      <c r="X27" s="71">
        <v>7</v>
      </c>
      <c r="Y27" s="22">
        <f t="shared" si="7"/>
        <v>1.5804208434931817E-4</v>
      </c>
      <c r="Z27" s="5">
        <v>10161</v>
      </c>
      <c r="AA27" s="89">
        <v>23538</v>
      </c>
      <c r="AB27" s="18">
        <f t="shared" si="8"/>
        <v>0.53142779734489298</v>
      </c>
      <c r="AC27" s="5">
        <v>1699</v>
      </c>
      <c r="AD27" s="89">
        <v>3940</v>
      </c>
      <c r="AE27" s="18">
        <f t="shared" si="9"/>
        <v>8.8955116048044791E-2</v>
      </c>
      <c r="AF27" s="5">
        <v>3359</v>
      </c>
      <c r="AG27" s="89">
        <v>9005</v>
      </c>
      <c r="AH27" s="18">
        <f t="shared" si="10"/>
        <v>0.20330985279508715</v>
      </c>
      <c r="AI27" s="89">
        <v>5065</v>
      </c>
      <c r="AJ27" s="89">
        <v>7809</v>
      </c>
      <c r="AK27" s="18">
        <f t="shared" si="11"/>
        <v>0.17630723381197508</v>
      </c>
      <c r="AL27" s="31">
        <v>16727</v>
      </c>
      <c r="AM27" s="91">
        <v>26078</v>
      </c>
      <c r="AN27" s="32">
        <f t="shared" si="12"/>
        <v>0.58877449652307412</v>
      </c>
      <c r="AO27" s="97">
        <v>13689</v>
      </c>
      <c r="AP27" s="33">
        <v>18214</v>
      </c>
      <c r="AQ27" s="32">
        <f t="shared" si="13"/>
        <v>0.41122550347692588</v>
      </c>
      <c r="AR27" s="17">
        <v>8078</v>
      </c>
      <c r="AS27" s="94">
        <v>11386</v>
      </c>
      <c r="AT27" s="19">
        <f t="shared" si="14"/>
        <v>0.25706673891447668</v>
      </c>
      <c r="AU27" s="17">
        <v>1963</v>
      </c>
      <c r="AV27" s="94">
        <v>2246</v>
      </c>
      <c r="AW27" s="19">
        <f t="shared" si="15"/>
        <v>5.0708931635509796E-2</v>
      </c>
      <c r="AX27" s="17">
        <v>532</v>
      </c>
      <c r="AY27" s="94">
        <v>572</v>
      </c>
      <c r="AZ27" s="19">
        <f t="shared" si="16"/>
        <v>1.2914296035401427E-2</v>
      </c>
      <c r="BA27" s="17">
        <v>16658</v>
      </c>
      <c r="BB27" s="94">
        <v>29899</v>
      </c>
      <c r="BC27" s="19">
        <f t="shared" si="17"/>
        <v>0.67504289713718058</v>
      </c>
      <c r="BD27" s="17">
        <v>161</v>
      </c>
      <c r="BE27" s="94">
        <v>188</v>
      </c>
      <c r="BF27" s="19">
        <f t="shared" si="18"/>
        <v>4.2445588368102589E-3</v>
      </c>
      <c r="BG27" s="17">
        <v>1</v>
      </c>
      <c r="BH27" s="89">
        <v>1</v>
      </c>
      <c r="BI27" s="62">
        <f t="shared" si="19"/>
        <v>2.2577440621331167E-5</v>
      </c>
      <c r="BJ27" s="34">
        <v>20</v>
      </c>
      <c r="BK27" s="101">
        <v>34</v>
      </c>
      <c r="BL27" s="22">
        <f t="shared" si="20"/>
        <v>7.6763298112525967E-4</v>
      </c>
      <c r="BM27" s="35">
        <v>20264</v>
      </c>
      <c r="BN27" s="21">
        <v>44258</v>
      </c>
      <c r="BO27" s="22">
        <f t="shared" si="21"/>
        <v>0.99923236701887475</v>
      </c>
      <c r="BP27" s="5">
        <v>4</v>
      </c>
      <c r="BQ27" s="106">
        <v>6</v>
      </c>
      <c r="BR27" s="103">
        <f t="shared" si="22"/>
        <v>1.35464643727987E-4</v>
      </c>
      <c r="BS27" s="5">
        <v>20280</v>
      </c>
      <c r="BT27" s="108">
        <v>44286</v>
      </c>
      <c r="BU27" s="18">
        <f t="shared" si="23"/>
        <v>0.99986453535627207</v>
      </c>
      <c r="BV27" s="35">
        <v>7</v>
      </c>
      <c r="BW27" s="114">
        <v>10</v>
      </c>
      <c r="BX27" s="22">
        <f t="shared" si="24"/>
        <v>2.2577440621331167E-4</v>
      </c>
      <c r="BY27" s="35">
        <v>2582</v>
      </c>
      <c r="BZ27" s="114">
        <v>5741</v>
      </c>
      <c r="CA27" s="22">
        <f t="shared" si="25"/>
        <v>0.12961708660706223</v>
      </c>
      <c r="CB27" s="35">
        <v>6</v>
      </c>
      <c r="CC27" s="114">
        <v>10</v>
      </c>
      <c r="CD27" s="22">
        <f t="shared" si="26"/>
        <v>2.2577440621331167E-4</v>
      </c>
      <c r="CE27" s="35">
        <v>0</v>
      </c>
      <c r="CF27" s="114">
        <v>0</v>
      </c>
      <c r="CG27" s="22">
        <f t="shared" si="27"/>
        <v>0</v>
      </c>
      <c r="CH27" s="35">
        <v>0</v>
      </c>
      <c r="CI27" s="114">
        <v>0</v>
      </c>
      <c r="CJ27" s="22">
        <f t="shared" si="28"/>
        <v>0</v>
      </c>
      <c r="CK27" s="35">
        <v>800</v>
      </c>
      <c r="CL27" s="114">
        <v>1417</v>
      </c>
      <c r="CM27" s="22">
        <f t="shared" si="29"/>
        <v>3.199223336042626E-2</v>
      </c>
      <c r="CN27" s="35">
        <v>75</v>
      </c>
      <c r="CO27" s="114">
        <v>128</v>
      </c>
      <c r="CP27" s="22">
        <f t="shared" si="30"/>
        <v>2.8899123995303894E-3</v>
      </c>
      <c r="CQ27" s="35">
        <v>29</v>
      </c>
      <c r="CR27" s="114">
        <v>33</v>
      </c>
      <c r="CS27" s="22">
        <f t="shared" si="31"/>
        <v>6.5474577801860384E-4</v>
      </c>
      <c r="CT27" s="35">
        <v>0</v>
      </c>
      <c r="CU27" s="114">
        <v>0</v>
      </c>
      <c r="CV27" s="22">
        <f t="shared" si="32"/>
        <v>0</v>
      </c>
      <c r="CW27" s="35">
        <v>9</v>
      </c>
      <c r="CX27" s="114">
        <v>19</v>
      </c>
      <c r="CY27" s="22">
        <f t="shared" si="0"/>
        <v>9.3669887596134883E-4</v>
      </c>
      <c r="CZ27" s="35">
        <v>9</v>
      </c>
      <c r="DA27" s="114">
        <v>21</v>
      </c>
      <c r="DB27" s="22">
        <f t="shared" si="33"/>
        <v>4.7412625304795451E-4</v>
      </c>
      <c r="DC27" s="35">
        <v>73</v>
      </c>
      <c r="DD27" s="114">
        <v>102</v>
      </c>
      <c r="DE27" s="22">
        <f t="shared" si="34"/>
        <v>2.3028989433757788E-3</v>
      </c>
      <c r="DF27" s="35">
        <v>0</v>
      </c>
      <c r="DG27" s="114">
        <v>0</v>
      </c>
      <c r="DH27" s="22">
        <f t="shared" si="35"/>
        <v>0</v>
      </c>
      <c r="DI27" s="35">
        <v>16692</v>
      </c>
      <c r="DJ27" s="114">
        <v>36809</v>
      </c>
      <c r="DK27" s="64">
        <f t="shared" si="36"/>
        <v>0.83105301183057889</v>
      </c>
      <c r="DL27" s="9">
        <v>4511</v>
      </c>
      <c r="DM27" s="124">
        <v>5415</v>
      </c>
      <c r="DN27" s="6">
        <f t="shared" si="37"/>
        <v>0.12225684096450826</v>
      </c>
      <c r="DO27" s="9">
        <v>7102</v>
      </c>
      <c r="DP27" s="124">
        <v>10027</v>
      </c>
      <c r="DQ27" s="6">
        <f t="shared" si="38"/>
        <v>0.22638399711008761</v>
      </c>
      <c r="DR27" s="9">
        <v>17005</v>
      </c>
      <c r="DS27" s="124">
        <v>23744</v>
      </c>
      <c r="DT27" s="6">
        <f t="shared" si="39"/>
        <v>0.53607875011288719</v>
      </c>
      <c r="DU27" s="9">
        <v>4480</v>
      </c>
      <c r="DV27" s="124">
        <v>5106</v>
      </c>
      <c r="DW27" s="6">
        <f t="shared" si="40"/>
        <v>0.11528041181251693</v>
      </c>
      <c r="DX27" s="66">
        <v>4144</v>
      </c>
      <c r="DY27" s="130">
        <v>4592</v>
      </c>
      <c r="DZ27" s="32">
        <f t="shared" si="41"/>
        <v>0.10367560733315272</v>
      </c>
      <c r="EA27" s="66">
        <v>18741</v>
      </c>
      <c r="EB27" s="131">
        <v>39700</v>
      </c>
      <c r="EC27" s="32">
        <f t="shared" si="42"/>
        <v>0.89632439266684727</v>
      </c>
      <c r="ED27" s="9">
        <v>82</v>
      </c>
      <c r="EE27" s="94">
        <v>83</v>
      </c>
      <c r="EF27" s="19">
        <f t="shared" si="43"/>
        <v>1.8739275715704867E-3</v>
      </c>
      <c r="EG27" s="9">
        <v>20202</v>
      </c>
      <c r="EH27" s="89">
        <v>44209</v>
      </c>
      <c r="EI27" s="127">
        <f t="shared" si="44"/>
        <v>0.99812607242842954</v>
      </c>
      <c r="EJ27" s="66">
        <v>1</v>
      </c>
      <c r="EK27" s="130">
        <v>1</v>
      </c>
      <c r="EL27" s="22">
        <f t="shared" si="45"/>
        <v>2.2577440621331167E-5</v>
      </c>
      <c r="EM27" s="35">
        <v>20284</v>
      </c>
      <c r="EN27" s="21">
        <v>44291</v>
      </c>
      <c r="EO27" s="68">
        <f t="shared" si="46"/>
        <v>0.99997742255937871</v>
      </c>
    </row>
    <row r="28" spans="1:145" s="41" customFormat="1" ht="12" x14ac:dyDescent="0.25">
      <c r="A28" s="38">
        <v>260130</v>
      </c>
      <c r="B28" s="61"/>
      <c r="C28" s="39" t="s">
        <v>59</v>
      </c>
      <c r="D28" s="40" t="s">
        <v>9</v>
      </c>
      <c r="E28" s="38" t="s">
        <v>8</v>
      </c>
      <c r="F28" s="50">
        <v>12263</v>
      </c>
      <c r="G28" s="51">
        <v>3520</v>
      </c>
      <c r="H28" s="82">
        <v>8317</v>
      </c>
      <c r="I28" s="52">
        <f t="shared" si="1"/>
        <v>0.67821903286308405</v>
      </c>
      <c r="J28" s="5">
        <v>5397</v>
      </c>
      <c r="K28" s="18">
        <f t="shared" si="2"/>
        <v>0.6489118672598293</v>
      </c>
      <c r="L28" s="77">
        <v>2920</v>
      </c>
      <c r="M28" s="18">
        <f t="shared" si="3"/>
        <v>0.35108813274017076</v>
      </c>
      <c r="N28" s="35">
        <v>3118</v>
      </c>
      <c r="O28" s="21">
        <v>7410</v>
      </c>
      <c r="P28" s="22">
        <f t="shared" si="4"/>
        <v>0.89094625465913191</v>
      </c>
      <c r="Q28" s="85">
        <v>401</v>
      </c>
      <c r="R28" s="23">
        <v>904</v>
      </c>
      <c r="S28" s="24">
        <f t="shared" si="5"/>
        <v>0.10869303835517614</v>
      </c>
      <c r="T28" s="35">
        <v>0</v>
      </c>
      <c r="U28" s="71">
        <v>0</v>
      </c>
      <c r="V28" s="73">
        <f t="shared" si="6"/>
        <v>0</v>
      </c>
      <c r="W28" s="35">
        <v>1</v>
      </c>
      <c r="X28" s="71">
        <v>3</v>
      </c>
      <c r="Y28" s="22">
        <f t="shared" si="7"/>
        <v>3.6070698569195625E-4</v>
      </c>
      <c r="Z28" s="5">
        <v>1947</v>
      </c>
      <c r="AA28" s="89">
        <v>4698</v>
      </c>
      <c r="AB28" s="18">
        <f t="shared" si="8"/>
        <v>0.56486713959360346</v>
      </c>
      <c r="AC28" s="5">
        <v>97</v>
      </c>
      <c r="AD28" s="89">
        <v>209</v>
      </c>
      <c r="AE28" s="18">
        <f t="shared" si="9"/>
        <v>2.5129253336539616E-2</v>
      </c>
      <c r="AF28" s="5">
        <v>646</v>
      </c>
      <c r="AG28" s="89">
        <v>1994</v>
      </c>
      <c r="AH28" s="18">
        <f t="shared" si="10"/>
        <v>0.23974990982325359</v>
      </c>
      <c r="AI28" s="89">
        <v>830</v>
      </c>
      <c r="AJ28" s="89">
        <v>1416</v>
      </c>
      <c r="AK28" s="18">
        <f t="shared" si="11"/>
        <v>0.17025369724660333</v>
      </c>
      <c r="AL28" s="31">
        <v>2886</v>
      </c>
      <c r="AM28" s="91">
        <v>4497</v>
      </c>
      <c r="AN28" s="32">
        <f t="shared" si="12"/>
        <v>0.54069977155224236</v>
      </c>
      <c r="AO28" s="97">
        <v>2697</v>
      </c>
      <c r="AP28" s="33">
        <v>3820</v>
      </c>
      <c r="AQ28" s="32">
        <f t="shared" si="13"/>
        <v>0.45930022844775759</v>
      </c>
      <c r="AR28" s="17">
        <v>1635</v>
      </c>
      <c r="AS28" s="94">
        <v>2433</v>
      </c>
      <c r="AT28" s="19">
        <f t="shared" si="14"/>
        <v>0.29253336539617653</v>
      </c>
      <c r="AU28" s="17">
        <v>262</v>
      </c>
      <c r="AV28" s="94">
        <v>295</v>
      </c>
      <c r="AW28" s="19">
        <f t="shared" si="15"/>
        <v>3.5469520259709029E-2</v>
      </c>
      <c r="AX28" s="17">
        <v>18</v>
      </c>
      <c r="AY28" s="94">
        <v>20</v>
      </c>
      <c r="AZ28" s="19">
        <f t="shared" si="16"/>
        <v>2.404713237946375E-3</v>
      </c>
      <c r="BA28" s="17">
        <v>2879</v>
      </c>
      <c r="BB28" s="94">
        <v>5568</v>
      </c>
      <c r="BC28" s="19">
        <f t="shared" si="17"/>
        <v>0.66947216544427079</v>
      </c>
      <c r="BD28" s="17">
        <v>1</v>
      </c>
      <c r="BE28" s="94">
        <v>1</v>
      </c>
      <c r="BF28" s="19">
        <f t="shared" si="18"/>
        <v>1.2023566189731875E-4</v>
      </c>
      <c r="BG28" s="17">
        <v>0</v>
      </c>
      <c r="BH28" s="89">
        <v>0</v>
      </c>
      <c r="BI28" s="62">
        <f t="shared" si="19"/>
        <v>0</v>
      </c>
      <c r="BJ28" s="34">
        <v>0</v>
      </c>
      <c r="BK28" s="101">
        <v>0</v>
      </c>
      <c r="BL28" s="22">
        <f t="shared" si="20"/>
        <v>0</v>
      </c>
      <c r="BM28" s="35">
        <v>3520</v>
      </c>
      <c r="BN28" s="21">
        <v>8317</v>
      </c>
      <c r="BO28" s="22">
        <f t="shared" si="21"/>
        <v>1</v>
      </c>
      <c r="BP28" s="5">
        <v>1</v>
      </c>
      <c r="BQ28" s="106">
        <v>2</v>
      </c>
      <c r="BR28" s="103">
        <f t="shared" si="22"/>
        <v>2.404713237946375E-4</v>
      </c>
      <c r="BS28" s="5">
        <v>3519</v>
      </c>
      <c r="BT28" s="108">
        <v>8315</v>
      </c>
      <c r="BU28" s="18">
        <f t="shared" si="23"/>
        <v>0.99975952867620532</v>
      </c>
      <c r="BV28" s="35">
        <v>0</v>
      </c>
      <c r="BW28" s="114">
        <v>0</v>
      </c>
      <c r="BX28" s="22">
        <f t="shared" si="24"/>
        <v>0</v>
      </c>
      <c r="BY28" s="35">
        <v>139</v>
      </c>
      <c r="BZ28" s="114">
        <v>338</v>
      </c>
      <c r="CA28" s="22">
        <f t="shared" si="25"/>
        <v>4.0639653721293738E-2</v>
      </c>
      <c r="CB28" s="35">
        <v>0</v>
      </c>
      <c r="CC28" s="114">
        <v>0</v>
      </c>
      <c r="CD28" s="22">
        <f t="shared" si="26"/>
        <v>0</v>
      </c>
      <c r="CE28" s="35">
        <v>0</v>
      </c>
      <c r="CF28" s="114">
        <v>0</v>
      </c>
      <c r="CG28" s="22">
        <f t="shared" si="27"/>
        <v>0</v>
      </c>
      <c r="CH28" s="35">
        <v>0</v>
      </c>
      <c r="CI28" s="114">
        <v>0</v>
      </c>
      <c r="CJ28" s="22">
        <f t="shared" si="28"/>
        <v>0</v>
      </c>
      <c r="CK28" s="35">
        <v>6</v>
      </c>
      <c r="CL28" s="114">
        <v>8</v>
      </c>
      <c r="CM28" s="22">
        <f t="shared" si="29"/>
        <v>9.6188529517855E-4</v>
      </c>
      <c r="CN28" s="35">
        <v>0</v>
      </c>
      <c r="CO28" s="114">
        <v>0</v>
      </c>
      <c r="CP28" s="22">
        <f t="shared" si="30"/>
        <v>0</v>
      </c>
      <c r="CQ28" s="35">
        <v>0</v>
      </c>
      <c r="CR28" s="114">
        <v>0</v>
      </c>
      <c r="CS28" s="22">
        <f t="shared" si="31"/>
        <v>0</v>
      </c>
      <c r="CT28" s="35">
        <v>0</v>
      </c>
      <c r="CU28" s="114">
        <v>0</v>
      </c>
      <c r="CV28" s="22">
        <f t="shared" si="32"/>
        <v>0</v>
      </c>
      <c r="CW28" s="35">
        <v>0</v>
      </c>
      <c r="CX28" s="114">
        <v>0</v>
      </c>
      <c r="CY28" s="22">
        <f t="shared" si="0"/>
        <v>0</v>
      </c>
      <c r="CZ28" s="35">
        <v>0</v>
      </c>
      <c r="DA28" s="114">
        <v>0</v>
      </c>
      <c r="DB28" s="22">
        <f t="shared" si="33"/>
        <v>0</v>
      </c>
      <c r="DC28" s="35">
        <v>0</v>
      </c>
      <c r="DD28" s="114">
        <v>0</v>
      </c>
      <c r="DE28" s="22">
        <f t="shared" si="34"/>
        <v>0</v>
      </c>
      <c r="DF28" s="35">
        <v>0</v>
      </c>
      <c r="DG28" s="114">
        <v>0</v>
      </c>
      <c r="DH28" s="22">
        <f t="shared" si="35"/>
        <v>0</v>
      </c>
      <c r="DI28" s="35">
        <v>3375</v>
      </c>
      <c r="DJ28" s="114">
        <v>7971</v>
      </c>
      <c r="DK28" s="64">
        <f t="shared" si="36"/>
        <v>0.95839846098352777</v>
      </c>
      <c r="DL28" s="9">
        <v>766</v>
      </c>
      <c r="DM28" s="124">
        <v>926</v>
      </c>
      <c r="DN28" s="6">
        <f t="shared" si="37"/>
        <v>0.11133822291691715</v>
      </c>
      <c r="DO28" s="9">
        <v>1254</v>
      </c>
      <c r="DP28" s="124">
        <v>1737</v>
      </c>
      <c r="DQ28" s="6">
        <f t="shared" si="38"/>
        <v>0.20884934471564265</v>
      </c>
      <c r="DR28" s="9">
        <v>3089</v>
      </c>
      <c r="DS28" s="124">
        <v>4855</v>
      </c>
      <c r="DT28" s="6">
        <f t="shared" si="39"/>
        <v>0.58374413851148255</v>
      </c>
      <c r="DU28" s="9">
        <v>655</v>
      </c>
      <c r="DV28" s="124">
        <v>799</v>
      </c>
      <c r="DW28" s="6">
        <f t="shared" si="40"/>
        <v>9.6068293855957679E-2</v>
      </c>
      <c r="DX28" s="66">
        <v>644</v>
      </c>
      <c r="DY28" s="130">
        <v>729</v>
      </c>
      <c r="DZ28" s="32">
        <f t="shared" si="41"/>
        <v>8.7651797523145364E-2</v>
      </c>
      <c r="EA28" s="66">
        <v>3336</v>
      </c>
      <c r="EB28" s="131">
        <v>7588</v>
      </c>
      <c r="EC28" s="32">
        <f t="shared" si="42"/>
        <v>0.91234820247685466</v>
      </c>
      <c r="ED28" s="9">
        <v>0</v>
      </c>
      <c r="EE28" s="94">
        <v>0</v>
      </c>
      <c r="EF28" s="19">
        <f t="shared" si="43"/>
        <v>0</v>
      </c>
      <c r="EG28" s="9">
        <v>3520</v>
      </c>
      <c r="EH28" s="89">
        <v>8317</v>
      </c>
      <c r="EI28" s="127">
        <f t="shared" si="44"/>
        <v>1</v>
      </c>
      <c r="EJ28" s="66">
        <v>0</v>
      </c>
      <c r="EK28" s="130">
        <v>0</v>
      </c>
      <c r="EL28" s="22">
        <f t="shared" si="45"/>
        <v>0</v>
      </c>
      <c r="EM28" s="35">
        <v>3520</v>
      </c>
      <c r="EN28" s="21">
        <v>8317</v>
      </c>
      <c r="EO28" s="68">
        <f t="shared" si="46"/>
        <v>1</v>
      </c>
    </row>
    <row r="29" spans="1:145" s="41" customFormat="1" ht="12" x14ac:dyDescent="0.25">
      <c r="A29" s="38">
        <v>260140</v>
      </c>
      <c r="B29" s="61"/>
      <c r="C29" s="39" t="s">
        <v>60</v>
      </c>
      <c r="D29" s="40" t="s">
        <v>10</v>
      </c>
      <c r="E29" s="38" t="s">
        <v>6</v>
      </c>
      <c r="F29" s="50">
        <v>40121</v>
      </c>
      <c r="G29" s="51">
        <v>13600</v>
      </c>
      <c r="H29" s="82">
        <v>28736</v>
      </c>
      <c r="I29" s="52">
        <f t="shared" si="1"/>
        <v>0.71623339398320085</v>
      </c>
      <c r="J29" s="5">
        <v>19239</v>
      </c>
      <c r="K29" s="18">
        <f t="shared" si="2"/>
        <v>0.66950863028953234</v>
      </c>
      <c r="L29" s="77">
        <v>9497</v>
      </c>
      <c r="M29" s="18">
        <f t="shared" si="3"/>
        <v>0.33049136971046772</v>
      </c>
      <c r="N29" s="35">
        <v>10308</v>
      </c>
      <c r="O29" s="21">
        <v>21363</v>
      </c>
      <c r="P29" s="22">
        <f t="shared" si="4"/>
        <v>0.74342288418708236</v>
      </c>
      <c r="Q29" s="85">
        <v>3283</v>
      </c>
      <c r="R29" s="23">
        <v>7357</v>
      </c>
      <c r="S29" s="24">
        <f t="shared" si="5"/>
        <v>0.25602032293986637</v>
      </c>
      <c r="T29" s="35">
        <v>4</v>
      </c>
      <c r="U29" s="71">
        <v>4</v>
      </c>
      <c r="V29" s="73">
        <f t="shared" si="6"/>
        <v>1.3919821826280623E-4</v>
      </c>
      <c r="W29" s="35">
        <v>5</v>
      </c>
      <c r="X29" s="71">
        <v>12</v>
      </c>
      <c r="Y29" s="22">
        <f t="shared" si="7"/>
        <v>4.1759465478841872E-4</v>
      </c>
      <c r="Z29" s="5">
        <v>7310</v>
      </c>
      <c r="AA29" s="89">
        <v>15952</v>
      </c>
      <c r="AB29" s="18">
        <f t="shared" si="8"/>
        <v>0.55512249443207129</v>
      </c>
      <c r="AC29" s="5">
        <v>618</v>
      </c>
      <c r="AD29" s="89">
        <v>1437</v>
      </c>
      <c r="AE29" s="18">
        <f t="shared" si="9"/>
        <v>5.000695991091314E-2</v>
      </c>
      <c r="AF29" s="5">
        <v>2194</v>
      </c>
      <c r="AG29" s="89">
        <v>6078</v>
      </c>
      <c r="AH29" s="18">
        <f t="shared" si="10"/>
        <v>0.21151169265033407</v>
      </c>
      <c r="AI29" s="89">
        <v>3478</v>
      </c>
      <c r="AJ29" s="89">
        <v>5269</v>
      </c>
      <c r="AK29" s="18">
        <f t="shared" si="11"/>
        <v>0.1833588530066815</v>
      </c>
      <c r="AL29" s="31">
        <v>10848</v>
      </c>
      <c r="AM29" s="91">
        <v>16840</v>
      </c>
      <c r="AN29" s="32">
        <f t="shared" si="12"/>
        <v>0.58602449888641428</v>
      </c>
      <c r="AO29" s="97">
        <v>9044</v>
      </c>
      <c r="AP29" s="33">
        <v>11896</v>
      </c>
      <c r="AQ29" s="32">
        <f t="shared" si="13"/>
        <v>0.41397550111358572</v>
      </c>
      <c r="AR29" s="17">
        <v>3438</v>
      </c>
      <c r="AS29" s="94">
        <v>4360</v>
      </c>
      <c r="AT29" s="19">
        <f t="shared" si="14"/>
        <v>0.15172605790645879</v>
      </c>
      <c r="AU29" s="17">
        <v>539</v>
      </c>
      <c r="AV29" s="94">
        <v>584</v>
      </c>
      <c r="AW29" s="19">
        <f t="shared" si="15"/>
        <v>2.032293986636971E-2</v>
      </c>
      <c r="AX29" s="17">
        <v>125</v>
      </c>
      <c r="AY29" s="94">
        <v>138</v>
      </c>
      <c r="AZ29" s="19">
        <f t="shared" si="16"/>
        <v>4.8023385300668148E-3</v>
      </c>
      <c r="BA29" s="17">
        <v>12368</v>
      </c>
      <c r="BB29" s="94">
        <v>23646</v>
      </c>
      <c r="BC29" s="19">
        <f t="shared" si="17"/>
        <v>0.8228702672605791</v>
      </c>
      <c r="BD29" s="17">
        <v>8</v>
      </c>
      <c r="BE29" s="94">
        <v>8</v>
      </c>
      <c r="BF29" s="19">
        <f t="shared" si="18"/>
        <v>2.7839643652561246E-4</v>
      </c>
      <c r="BG29" s="17">
        <v>0</v>
      </c>
      <c r="BH29" s="89">
        <v>0</v>
      </c>
      <c r="BI29" s="62">
        <f t="shared" si="19"/>
        <v>0</v>
      </c>
      <c r="BJ29" s="34">
        <v>0</v>
      </c>
      <c r="BK29" s="101">
        <v>0</v>
      </c>
      <c r="BL29" s="22">
        <f t="shared" si="20"/>
        <v>0</v>
      </c>
      <c r="BM29" s="35">
        <v>13600</v>
      </c>
      <c r="BN29" s="21">
        <v>28736</v>
      </c>
      <c r="BO29" s="22">
        <f t="shared" si="21"/>
        <v>1</v>
      </c>
      <c r="BP29" s="5">
        <v>0</v>
      </c>
      <c r="BQ29" s="106">
        <v>0</v>
      </c>
      <c r="BR29" s="103">
        <f t="shared" si="22"/>
        <v>0</v>
      </c>
      <c r="BS29" s="5">
        <v>13600</v>
      </c>
      <c r="BT29" s="108">
        <v>28736</v>
      </c>
      <c r="BU29" s="18">
        <f t="shared" si="23"/>
        <v>1</v>
      </c>
      <c r="BV29" s="35">
        <v>1</v>
      </c>
      <c r="BW29" s="114">
        <v>1</v>
      </c>
      <c r="BX29" s="22">
        <f t="shared" si="24"/>
        <v>3.4799554565701557E-5</v>
      </c>
      <c r="BY29" s="35">
        <v>338</v>
      </c>
      <c r="BZ29" s="114">
        <v>879</v>
      </c>
      <c r="CA29" s="22">
        <f t="shared" si="25"/>
        <v>3.0588808463251672E-2</v>
      </c>
      <c r="CB29" s="35">
        <v>248</v>
      </c>
      <c r="CC29" s="114">
        <v>527</v>
      </c>
      <c r="CD29" s="22">
        <f t="shared" si="26"/>
        <v>1.8339365256124722E-2</v>
      </c>
      <c r="CE29" s="35">
        <v>0</v>
      </c>
      <c r="CF29" s="114">
        <v>0</v>
      </c>
      <c r="CG29" s="22">
        <f t="shared" si="27"/>
        <v>0</v>
      </c>
      <c r="CH29" s="35">
        <v>0</v>
      </c>
      <c r="CI29" s="114">
        <v>0</v>
      </c>
      <c r="CJ29" s="22">
        <f t="shared" si="28"/>
        <v>0</v>
      </c>
      <c r="CK29" s="35">
        <v>15</v>
      </c>
      <c r="CL29" s="114">
        <v>22</v>
      </c>
      <c r="CM29" s="22">
        <f t="shared" si="29"/>
        <v>7.6559020044543425E-4</v>
      </c>
      <c r="CN29" s="35">
        <v>0</v>
      </c>
      <c r="CO29" s="114">
        <v>0</v>
      </c>
      <c r="CP29" s="22">
        <f t="shared" si="30"/>
        <v>0</v>
      </c>
      <c r="CQ29" s="35">
        <v>0</v>
      </c>
      <c r="CR29" s="114">
        <v>0</v>
      </c>
      <c r="CS29" s="22">
        <f t="shared" si="31"/>
        <v>0</v>
      </c>
      <c r="CT29" s="35">
        <v>0</v>
      </c>
      <c r="CU29" s="114">
        <v>0</v>
      </c>
      <c r="CV29" s="22">
        <f t="shared" si="32"/>
        <v>0</v>
      </c>
      <c r="CW29" s="35">
        <v>0</v>
      </c>
      <c r="CX29" s="114">
        <v>0</v>
      </c>
      <c r="CY29" s="22">
        <f t="shared" si="0"/>
        <v>0</v>
      </c>
      <c r="CZ29" s="35">
        <v>40</v>
      </c>
      <c r="DA29" s="114">
        <v>81</v>
      </c>
      <c r="DB29" s="22">
        <f t="shared" si="33"/>
        <v>2.8187639198218261E-3</v>
      </c>
      <c r="DC29" s="35">
        <v>2</v>
      </c>
      <c r="DD29" s="114">
        <v>3</v>
      </c>
      <c r="DE29" s="22">
        <f t="shared" si="34"/>
        <v>1.0439866369710468E-4</v>
      </c>
      <c r="DF29" s="35">
        <v>2</v>
      </c>
      <c r="DG29" s="114">
        <v>5</v>
      </c>
      <c r="DH29" s="22">
        <f t="shared" si="35"/>
        <v>1.7399777282850779E-4</v>
      </c>
      <c r="DI29" s="35">
        <v>12953</v>
      </c>
      <c r="DJ29" s="114">
        <v>27215</v>
      </c>
      <c r="DK29" s="64">
        <f t="shared" si="36"/>
        <v>0.94706987750556793</v>
      </c>
      <c r="DL29" s="9">
        <v>2694</v>
      </c>
      <c r="DM29" s="124">
        <v>3365</v>
      </c>
      <c r="DN29" s="6">
        <f t="shared" si="37"/>
        <v>0.11710050111358575</v>
      </c>
      <c r="DO29" s="9">
        <v>4568</v>
      </c>
      <c r="DP29" s="124">
        <v>6804</v>
      </c>
      <c r="DQ29" s="6">
        <f t="shared" si="38"/>
        <v>0.23677616926503342</v>
      </c>
      <c r="DR29" s="9">
        <v>11780</v>
      </c>
      <c r="DS29" s="124">
        <v>15796</v>
      </c>
      <c r="DT29" s="6">
        <f t="shared" si="39"/>
        <v>0.54969376391982183</v>
      </c>
      <c r="DU29" s="9">
        <v>2386</v>
      </c>
      <c r="DV29" s="124">
        <v>2771</v>
      </c>
      <c r="DW29" s="6">
        <f t="shared" si="40"/>
        <v>9.6429565701559014E-2</v>
      </c>
      <c r="DX29" s="66">
        <v>1892</v>
      </c>
      <c r="DY29" s="130">
        <v>1991</v>
      </c>
      <c r="DZ29" s="32">
        <f t="shared" si="41"/>
        <v>6.9285913140311808E-2</v>
      </c>
      <c r="EA29" s="66">
        <v>12796</v>
      </c>
      <c r="EB29" s="131">
        <v>26745</v>
      </c>
      <c r="EC29" s="32">
        <f t="shared" si="42"/>
        <v>0.93071408685968815</v>
      </c>
      <c r="ED29" s="9">
        <v>4</v>
      </c>
      <c r="EE29" s="94">
        <v>4</v>
      </c>
      <c r="EF29" s="19">
        <f t="shared" si="43"/>
        <v>1.3919821826280623E-4</v>
      </c>
      <c r="EG29" s="9">
        <v>13596</v>
      </c>
      <c r="EH29" s="89">
        <v>28732</v>
      </c>
      <c r="EI29" s="127">
        <f t="shared" si="44"/>
        <v>0.9998608017817372</v>
      </c>
      <c r="EJ29" s="66">
        <v>2</v>
      </c>
      <c r="EK29" s="130">
        <v>2</v>
      </c>
      <c r="EL29" s="22">
        <f t="shared" si="45"/>
        <v>6.9599109131403115E-5</v>
      </c>
      <c r="EM29" s="35">
        <v>13600</v>
      </c>
      <c r="EN29" s="21">
        <v>28734</v>
      </c>
      <c r="EO29" s="68">
        <f t="shared" si="46"/>
        <v>0.9999304008908686</v>
      </c>
    </row>
    <row r="30" spans="1:145" s="41" customFormat="1" ht="12" x14ac:dyDescent="0.25">
      <c r="A30" s="38">
        <v>260150</v>
      </c>
      <c r="B30" s="61"/>
      <c r="C30" s="39" t="s">
        <v>61</v>
      </c>
      <c r="D30" s="40" t="s">
        <v>10</v>
      </c>
      <c r="E30" s="38" t="s">
        <v>8</v>
      </c>
      <c r="F30" s="50">
        <v>10561</v>
      </c>
      <c r="G30" s="51">
        <v>3904</v>
      </c>
      <c r="H30" s="82">
        <v>7844</v>
      </c>
      <c r="I30" s="52">
        <f t="shared" si="1"/>
        <v>0.74273269576744627</v>
      </c>
      <c r="J30" s="5">
        <v>5635</v>
      </c>
      <c r="K30" s="18">
        <f t="shared" si="2"/>
        <v>0.71838347781744005</v>
      </c>
      <c r="L30" s="77">
        <v>2209</v>
      </c>
      <c r="M30" s="18">
        <f t="shared" si="3"/>
        <v>0.28161652218255989</v>
      </c>
      <c r="N30" s="35">
        <v>2855</v>
      </c>
      <c r="O30" s="21">
        <v>5692</v>
      </c>
      <c r="P30" s="22">
        <f t="shared" si="4"/>
        <v>0.72565017848036717</v>
      </c>
      <c r="Q30" s="85">
        <v>1049</v>
      </c>
      <c r="R30" s="23">
        <v>2152</v>
      </c>
      <c r="S30" s="24">
        <f t="shared" si="5"/>
        <v>0.27434982151963283</v>
      </c>
      <c r="T30" s="35">
        <v>0</v>
      </c>
      <c r="U30" s="71">
        <v>0</v>
      </c>
      <c r="V30" s="73">
        <f t="shared" si="6"/>
        <v>0</v>
      </c>
      <c r="W30" s="35">
        <v>0</v>
      </c>
      <c r="X30" s="71">
        <v>0</v>
      </c>
      <c r="Y30" s="22">
        <f t="shared" si="7"/>
        <v>0</v>
      </c>
      <c r="Z30" s="5">
        <v>2226</v>
      </c>
      <c r="AA30" s="89">
        <v>4746</v>
      </c>
      <c r="AB30" s="18">
        <f t="shared" si="8"/>
        <v>0.60504844467108621</v>
      </c>
      <c r="AC30" s="5">
        <v>208</v>
      </c>
      <c r="AD30" s="89">
        <v>343</v>
      </c>
      <c r="AE30" s="18">
        <f t="shared" si="9"/>
        <v>4.3727689954105045E-2</v>
      </c>
      <c r="AF30" s="5">
        <v>537</v>
      </c>
      <c r="AG30" s="89">
        <v>1434</v>
      </c>
      <c r="AH30" s="18">
        <f t="shared" si="10"/>
        <v>0.18281489036206017</v>
      </c>
      <c r="AI30" s="89">
        <v>933</v>
      </c>
      <c r="AJ30" s="89">
        <v>1321</v>
      </c>
      <c r="AK30" s="18">
        <f t="shared" si="11"/>
        <v>0.1684089750127486</v>
      </c>
      <c r="AL30" s="31">
        <v>2777</v>
      </c>
      <c r="AM30" s="91">
        <v>4173</v>
      </c>
      <c r="AN30" s="32">
        <f t="shared" si="12"/>
        <v>0.53199898011218771</v>
      </c>
      <c r="AO30" s="97">
        <v>2836</v>
      </c>
      <c r="AP30" s="33">
        <v>3671</v>
      </c>
      <c r="AQ30" s="32">
        <f t="shared" si="13"/>
        <v>0.46800101988781234</v>
      </c>
      <c r="AR30" s="17">
        <v>1949</v>
      </c>
      <c r="AS30" s="94">
        <v>2885</v>
      </c>
      <c r="AT30" s="19">
        <f t="shared" si="14"/>
        <v>0.36779704232534421</v>
      </c>
      <c r="AU30" s="17">
        <v>294</v>
      </c>
      <c r="AV30" s="94">
        <v>320</v>
      </c>
      <c r="AW30" s="19">
        <f t="shared" si="15"/>
        <v>4.0795512493625702E-2</v>
      </c>
      <c r="AX30" s="17">
        <v>30</v>
      </c>
      <c r="AY30" s="94">
        <v>30</v>
      </c>
      <c r="AZ30" s="19">
        <f t="shared" si="16"/>
        <v>3.8245792962774095E-3</v>
      </c>
      <c r="BA30" s="17">
        <v>2830</v>
      </c>
      <c r="BB30" s="94">
        <v>4602</v>
      </c>
      <c r="BC30" s="19">
        <f t="shared" si="17"/>
        <v>0.58669046404895464</v>
      </c>
      <c r="BD30" s="17">
        <v>6</v>
      </c>
      <c r="BE30" s="94">
        <v>7</v>
      </c>
      <c r="BF30" s="19">
        <f t="shared" si="18"/>
        <v>8.9240183579806218E-4</v>
      </c>
      <c r="BG30" s="17">
        <v>0</v>
      </c>
      <c r="BH30" s="89">
        <v>0</v>
      </c>
      <c r="BI30" s="62">
        <f t="shared" si="19"/>
        <v>0</v>
      </c>
      <c r="BJ30" s="34">
        <v>0</v>
      </c>
      <c r="BK30" s="101">
        <v>0</v>
      </c>
      <c r="BL30" s="22">
        <f t="shared" si="20"/>
        <v>0</v>
      </c>
      <c r="BM30" s="35">
        <v>3904</v>
      </c>
      <c r="BN30" s="21">
        <v>7844</v>
      </c>
      <c r="BO30" s="22">
        <f t="shared" si="21"/>
        <v>1</v>
      </c>
      <c r="BP30" s="5">
        <v>0</v>
      </c>
      <c r="BQ30" s="106">
        <v>0</v>
      </c>
      <c r="BR30" s="103">
        <f t="shared" si="22"/>
        <v>0</v>
      </c>
      <c r="BS30" s="5">
        <v>3904</v>
      </c>
      <c r="BT30" s="108">
        <v>7844</v>
      </c>
      <c r="BU30" s="18">
        <f t="shared" si="23"/>
        <v>1</v>
      </c>
      <c r="BV30" s="35">
        <v>0</v>
      </c>
      <c r="BW30" s="114">
        <v>0</v>
      </c>
      <c r="BX30" s="22">
        <f t="shared" si="24"/>
        <v>0</v>
      </c>
      <c r="BY30" s="35">
        <v>1026</v>
      </c>
      <c r="BZ30" s="114">
        <v>2164</v>
      </c>
      <c r="CA30" s="22">
        <f t="shared" si="25"/>
        <v>0.27587965323814378</v>
      </c>
      <c r="CB30" s="35">
        <v>17</v>
      </c>
      <c r="CC30" s="114">
        <v>38</v>
      </c>
      <c r="CD30" s="22">
        <f t="shared" si="26"/>
        <v>4.8444671086180519E-3</v>
      </c>
      <c r="CE30" s="35">
        <v>0</v>
      </c>
      <c r="CF30" s="114">
        <v>0</v>
      </c>
      <c r="CG30" s="22">
        <f t="shared" si="27"/>
        <v>0</v>
      </c>
      <c r="CH30" s="35">
        <v>0</v>
      </c>
      <c r="CI30" s="114">
        <v>0</v>
      </c>
      <c r="CJ30" s="22">
        <f t="shared" si="28"/>
        <v>0</v>
      </c>
      <c r="CK30" s="35">
        <v>15</v>
      </c>
      <c r="CL30" s="114">
        <v>17</v>
      </c>
      <c r="CM30" s="22">
        <f t="shared" si="29"/>
        <v>2.1672616012238656E-3</v>
      </c>
      <c r="CN30" s="35">
        <v>0</v>
      </c>
      <c r="CO30" s="114">
        <v>0</v>
      </c>
      <c r="CP30" s="22">
        <f t="shared" si="30"/>
        <v>0</v>
      </c>
      <c r="CQ30" s="35">
        <v>0</v>
      </c>
      <c r="CR30" s="114">
        <v>0</v>
      </c>
      <c r="CS30" s="22">
        <f t="shared" si="31"/>
        <v>0</v>
      </c>
      <c r="CT30" s="35">
        <v>0</v>
      </c>
      <c r="CU30" s="114">
        <v>0</v>
      </c>
      <c r="CV30" s="22">
        <f t="shared" si="32"/>
        <v>0</v>
      </c>
      <c r="CW30" s="35">
        <v>0</v>
      </c>
      <c r="CX30" s="114">
        <v>0</v>
      </c>
      <c r="CY30" s="22">
        <f t="shared" si="0"/>
        <v>0</v>
      </c>
      <c r="CZ30" s="35">
        <v>1</v>
      </c>
      <c r="DA30" s="114">
        <v>1</v>
      </c>
      <c r="DB30" s="22">
        <f t="shared" si="33"/>
        <v>1.2748597654258032E-4</v>
      </c>
      <c r="DC30" s="35">
        <v>4</v>
      </c>
      <c r="DD30" s="114">
        <v>7</v>
      </c>
      <c r="DE30" s="22">
        <f t="shared" si="34"/>
        <v>8.9240183579806218E-4</v>
      </c>
      <c r="DF30" s="35">
        <v>0</v>
      </c>
      <c r="DG30" s="114">
        <v>0</v>
      </c>
      <c r="DH30" s="22">
        <f t="shared" si="35"/>
        <v>0</v>
      </c>
      <c r="DI30" s="35">
        <v>2841</v>
      </c>
      <c r="DJ30" s="114">
        <v>5617</v>
      </c>
      <c r="DK30" s="64">
        <f t="shared" si="36"/>
        <v>0.71608873023967368</v>
      </c>
      <c r="DL30" s="9">
        <v>737</v>
      </c>
      <c r="DM30" s="124">
        <v>865</v>
      </c>
      <c r="DN30" s="6">
        <f t="shared" si="37"/>
        <v>0.11027536970933198</v>
      </c>
      <c r="DO30" s="9">
        <v>1198</v>
      </c>
      <c r="DP30" s="124">
        <v>1690</v>
      </c>
      <c r="DQ30" s="6">
        <f t="shared" si="38"/>
        <v>0.21545130035696072</v>
      </c>
      <c r="DR30" s="9">
        <v>3465</v>
      </c>
      <c r="DS30" s="124">
        <v>4623</v>
      </c>
      <c r="DT30" s="6">
        <f t="shared" si="39"/>
        <v>0.58936766955634878</v>
      </c>
      <c r="DU30" s="9">
        <v>582</v>
      </c>
      <c r="DV30" s="124">
        <v>666</v>
      </c>
      <c r="DW30" s="6">
        <f t="shared" si="40"/>
        <v>8.4905660377358486E-2</v>
      </c>
      <c r="DX30" s="66">
        <v>462</v>
      </c>
      <c r="DY30" s="130">
        <v>479</v>
      </c>
      <c r="DZ30" s="32">
        <f t="shared" si="41"/>
        <v>6.1065782763895973E-2</v>
      </c>
      <c r="EA30" s="66">
        <v>3690</v>
      </c>
      <c r="EB30" s="131">
        <v>7365</v>
      </c>
      <c r="EC30" s="32">
        <f t="shared" si="42"/>
        <v>0.93893421723610404</v>
      </c>
      <c r="ED30" s="9">
        <v>0</v>
      </c>
      <c r="EE30" s="94">
        <v>0</v>
      </c>
      <c r="EF30" s="19">
        <f t="shared" si="43"/>
        <v>0</v>
      </c>
      <c r="EG30" s="9">
        <v>3904</v>
      </c>
      <c r="EH30" s="89">
        <v>7844</v>
      </c>
      <c r="EI30" s="127">
        <f t="shared" si="44"/>
        <v>1</v>
      </c>
      <c r="EJ30" s="66">
        <v>0</v>
      </c>
      <c r="EK30" s="130">
        <v>0</v>
      </c>
      <c r="EL30" s="22">
        <f t="shared" si="45"/>
        <v>0</v>
      </c>
      <c r="EM30" s="35">
        <v>3904</v>
      </c>
      <c r="EN30" s="21">
        <v>7844</v>
      </c>
      <c r="EO30" s="68">
        <f t="shared" si="46"/>
        <v>1</v>
      </c>
    </row>
    <row r="31" spans="1:145" s="41" customFormat="1" ht="12" x14ac:dyDescent="0.25">
      <c r="A31" s="38">
        <v>260160</v>
      </c>
      <c r="B31" s="61"/>
      <c r="C31" s="39" t="s">
        <v>62</v>
      </c>
      <c r="D31" s="40" t="s">
        <v>15</v>
      </c>
      <c r="E31" s="38" t="s">
        <v>6</v>
      </c>
      <c r="F31" s="50">
        <v>18301</v>
      </c>
      <c r="G31" s="51">
        <v>8774</v>
      </c>
      <c r="H31" s="82">
        <v>16434</v>
      </c>
      <c r="I31" s="52">
        <f t="shared" si="1"/>
        <v>0.89798371673679034</v>
      </c>
      <c r="J31" s="5">
        <v>11851</v>
      </c>
      <c r="K31" s="18">
        <f t="shared" si="2"/>
        <v>0.72112693197030542</v>
      </c>
      <c r="L31" s="77">
        <v>4583</v>
      </c>
      <c r="M31" s="18">
        <f t="shared" si="3"/>
        <v>0.27887306802969453</v>
      </c>
      <c r="N31" s="35">
        <v>5024</v>
      </c>
      <c r="O31" s="21">
        <v>9373</v>
      </c>
      <c r="P31" s="22">
        <f t="shared" si="4"/>
        <v>0.57034197395643182</v>
      </c>
      <c r="Q31" s="85">
        <v>3748</v>
      </c>
      <c r="R31" s="23">
        <v>7058</v>
      </c>
      <c r="S31" s="24">
        <f t="shared" si="5"/>
        <v>0.42947547766824873</v>
      </c>
      <c r="T31" s="35">
        <v>1</v>
      </c>
      <c r="U31" s="71">
        <v>1</v>
      </c>
      <c r="V31" s="73">
        <f t="shared" si="6"/>
        <v>6.0849458439819885E-5</v>
      </c>
      <c r="W31" s="35">
        <v>1</v>
      </c>
      <c r="X31" s="71">
        <v>2</v>
      </c>
      <c r="Y31" s="22">
        <f t="shared" si="7"/>
        <v>1.2169891687963977E-4</v>
      </c>
      <c r="Z31" s="5">
        <v>5969</v>
      </c>
      <c r="AA31" s="89">
        <v>11934</v>
      </c>
      <c r="AB31" s="18">
        <f t="shared" si="8"/>
        <v>0.7261774370208105</v>
      </c>
      <c r="AC31" s="5">
        <v>187</v>
      </c>
      <c r="AD31" s="89">
        <v>490</v>
      </c>
      <c r="AE31" s="18">
        <f t="shared" si="9"/>
        <v>2.9816234635511744E-2</v>
      </c>
      <c r="AF31" s="5">
        <v>663</v>
      </c>
      <c r="AG31" s="89">
        <v>1597</v>
      </c>
      <c r="AH31" s="18">
        <f t="shared" si="10"/>
        <v>9.7176585128392362E-2</v>
      </c>
      <c r="AI31" s="89">
        <v>1955</v>
      </c>
      <c r="AJ31" s="89">
        <v>2413</v>
      </c>
      <c r="AK31" s="18">
        <f t="shared" si="11"/>
        <v>0.14682974321528539</v>
      </c>
      <c r="AL31" s="31">
        <v>5611</v>
      </c>
      <c r="AM31" s="91">
        <v>8472</v>
      </c>
      <c r="AN31" s="32">
        <f t="shared" si="12"/>
        <v>0.51551661190215403</v>
      </c>
      <c r="AO31" s="97">
        <v>6161</v>
      </c>
      <c r="AP31" s="33">
        <v>7962</v>
      </c>
      <c r="AQ31" s="32">
        <f t="shared" si="13"/>
        <v>0.48448338809784591</v>
      </c>
      <c r="AR31" s="17">
        <v>1226</v>
      </c>
      <c r="AS31" s="94">
        <v>1444</v>
      </c>
      <c r="AT31" s="19">
        <f t="shared" si="14"/>
        <v>8.786661798709991E-2</v>
      </c>
      <c r="AU31" s="17">
        <v>951</v>
      </c>
      <c r="AV31" s="94">
        <v>1043</v>
      </c>
      <c r="AW31" s="19">
        <f t="shared" si="15"/>
        <v>6.3465985152732135E-2</v>
      </c>
      <c r="AX31" s="17">
        <v>67</v>
      </c>
      <c r="AY31" s="94">
        <v>69</v>
      </c>
      <c r="AZ31" s="19">
        <f t="shared" si="16"/>
        <v>4.1986126323475719E-3</v>
      </c>
      <c r="BA31" s="17">
        <v>7449</v>
      </c>
      <c r="BB31" s="94">
        <v>13347</v>
      </c>
      <c r="BC31" s="19">
        <f t="shared" si="17"/>
        <v>0.81215772179627599</v>
      </c>
      <c r="BD31" s="17">
        <v>424</v>
      </c>
      <c r="BE31" s="94">
        <v>530</v>
      </c>
      <c r="BF31" s="19">
        <f t="shared" si="18"/>
        <v>3.2250212973104542E-2</v>
      </c>
      <c r="BG31" s="17">
        <v>1</v>
      </c>
      <c r="BH31" s="89">
        <v>1</v>
      </c>
      <c r="BI31" s="62">
        <f t="shared" si="19"/>
        <v>6.0849458439819885E-5</v>
      </c>
      <c r="BJ31" s="34">
        <v>486</v>
      </c>
      <c r="BK31" s="101">
        <v>731</v>
      </c>
      <c r="BL31" s="22">
        <f t="shared" si="20"/>
        <v>4.4480954119508337E-2</v>
      </c>
      <c r="BM31" s="35">
        <v>8288</v>
      </c>
      <c r="BN31" s="21">
        <v>15703</v>
      </c>
      <c r="BO31" s="22">
        <f t="shared" si="21"/>
        <v>0.95551904588049164</v>
      </c>
      <c r="BP31" s="5">
        <v>38</v>
      </c>
      <c r="BQ31" s="106">
        <v>54</v>
      </c>
      <c r="BR31" s="103">
        <f t="shared" si="22"/>
        <v>3.2858707557502738E-3</v>
      </c>
      <c r="BS31" s="5">
        <v>8736</v>
      </c>
      <c r="BT31" s="108">
        <v>16380</v>
      </c>
      <c r="BU31" s="18">
        <f t="shared" si="23"/>
        <v>0.99671412924424974</v>
      </c>
      <c r="BV31" s="35">
        <v>1</v>
      </c>
      <c r="BW31" s="114">
        <v>1</v>
      </c>
      <c r="BX31" s="22">
        <f t="shared" si="24"/>
        <v>6.0849458439819885E-5</v>
      </c>
      <c r="BY31" s="35">
        <v>4890</v>
      </c>
      <c r="BZ31" s="114">
        <v>9155</v>
      </c>
      <c r="CA31" s="22">
        <f t="shared" si="25"/>
        <v>0.55707679201655103</v>
      </c>
      <c r="CB31" s="35">
        <v>7</v>
      </c>
      <c r="CC31" s="114">
        <v>10</v>
      </c>
      <c r="CD31" s="22">
        <f t="shared" si="26"/>
        <v>6.0849458439819889E-4</v>
      </c>
      <c r="CE31" s="35">
        <v>0</v>
      </c>
      <c r="CF31" s="114">
        <v>0</v>
      </c>
      <c r="CG31" s="22">
        <f t="shared" si="27"/>
        <v>0</v>
      </c>
      <c r="CH31" s="35">
        <v>0</v>
      </c>
      <c r="CI31" s="114">
        <v>0</v>
      </c>
      <c r="CJ31" s="22">
        <f t="shared" si="28"/>
        <v>0</v>
      </c>
      <c r="CK31" s="35">
        <v>99</v>
      </c>
      <c r="CL31" s="114">
        <v>162</v>
      </c>
      <c r="CM31" s="22">
        <f t="shared" si="29"/>
        <v>9.8576122672508221E-3</v>
      </c>
      <c r="CN31" s="35">
        <v>1</v>
      </c>
      <c r="CO31" s="114">
        <v>1</v>
      </c>
      <c r="CP31" s="22">
        <f t="shared" si="30"/>
        <v>6.0849458439819885E-5</v>
      </c>
      <c r="CQ31" s="35">
        <v>2</v>
      </c>
      <c r="CR31" s="114">
        <v>2</v>
      </c>
      <c r="CS31" s="22">
        <f t="shared" si="31"/>
        <v>1.2169891687963977E-4</v>
      </c>
      <c r="CT31" s="35">
        <v>1</v>
      </c>
      <c r="CU31" s="114">
        <v>4</v>
      </c>
      <c r="CV31" s="22">
        <f t="shared" si="32"/>
        <v>2.4339783375927954E-4</v>
      </c>
      <c r="CW31" s="35">
        <v>0</v>
      </c>
      <c r="CX31" s="114">
        <v>0</v>
      </c>
      <c r="CY31" s="22">
        <f t="shared" si="0"/>
        <v>0</v>
      </c>
      <c r="CZ31" s="35">
        <v>139</v>
      </c>
      <c r="DA31" s="114">
        <v>279</v>
      </c>
      <c r="DB31" s="22">
        <f t="shared" si="33"/>
        <v>1.6976998904709748E-2</v>
      </c>
      <c r="DC31" s="35">
        <v>5</v>
      </c>
      <c r="DD31" s="114">
        <v>11</v>
      </c>
      <c r="DE31" s="22">
        <f t="shared" si="34"/>
        <v>6.6934404283801872E-4</v>
      </c>
      <c r="DF31" s="35">
        <v>234</v>
      </c>
      <c r="DG31" s="114">
        <v>401</v>
      </c>
      <c r="DH31" s="22">
        <f t="shared" si="35"/>
        <v>2.4400632834367775E-2</v>
      </c>
      <c r="DI31" s="35">
        <v>3395</v>
      </c>
      <c r="DJ31" s="114">
        <v>6408</v>
      </c>
      <c r="DK31" s="64">
        <f t="shared" si="36"/>
        <v>0.38992332968236582</v>
      </c>
      <c r="DL31" s="9">
        <v>1633</v>
      </c>
      <c r="DM31" s="124">
        <v>1944</v>
      </c>
      <c r="DN31" s="6">
        <f t="shared" si="37"/>
        <v>0.11829134720700986</v>
      </c>
      <c r="DO31" s="9">
        <v>2417</v>
      </c>
      <c r="DP31" s="124">
        <v>3458</v>
      </c>
      <c r="DQ31" s="6">
        <f t="shared" si="38"/>
        <v>0.21041742728489715</v>
      </c>
      <c r="DR31" s="9">
        <v>7869</v>
      </c>
      <c r="DS31" s="124">
        <v>9929</v>
      </c>
      <c r="DT31" s="6">
        <f t="shared" si="39"/>
        <v>0.60417427284897163</v>
      </c>
      <c r="DU31" s="9">
        <v>1032</v>
      </c>
      <c r="DV31" s="124">
        <v>1103</v>
      </c>
      <c r="DW31" s="6">
        <f t="shared" si="40"/>
        <v>6.7116952659121334E-2</v>
      </c>
      <c r="DX31" s="66">
        <v>602</v>
      </c>
      <c r="DY31" s="130">
        <v>629</v>
      </c>
      <c r="DZ31" s="32">
        <f t="shared" si="41"/>
        <v>3.8274309358646709E-2</v>
      </c>
      <c r="EA31" s="66">
        <v>8472</v>
      </c>
      <c r="EB31" s="131">
        <v>15805</v>
      </c>
      <c r="EC31" s="32">
        <f t="shared" si="42"/>
        <v>0.96172569064135327</v>
      </c>
      <c r="ED31" s="9">
        <v>1</v>
      </c>
      <c r="EE31" s="94">
        <v>1</v>
      </c>
      <c r="EF31" s="19">
        <f t="shared" si="43"/>
        <v>6.0849458439819885E-5</v>
      </c>
      <c r="EG31" s="9">
        <v>8773</v>
      </c>
      <c r="EH31" s="89">
        <v>16433</v>
      </c>
      <c r="EI31" s="127">
        <f t="shared" si="44"/>
        <v>0.99993915054156013</v>
      </c>
      <c r="EJ31" s="66">
        <v>0</v>
      </c>
      <c r="EK31" s="130">
        <v>0</v>
      </c>
      <c r="EL31" s="22">
        <f t="shared" si="45"/>
        <v>0</v>
      </c>
      <c r="EM31" s="35">
        <v>8774</v>
      </c>
      <c r="EN31" s="21">
        <v>16434</v>
      </c>
      <c r="EO31" s="68">
        <f t="shared" si="46"/>
        <v>1</v>
      </c>
    </row>
    <row r="32" spans="1:145" s="41" customFormat="1" ht="12" x14ac:dyDescent="0.25">
      <c r="A32" s="38">
        <v>260170</v>
      </c>
      <c r="B32" s="61"/>
      <c r="C32" s="39" t="s">
        <v>63</v>
      </c>
      <c r="D32" s="40" t="s">
        <v>9</v>
      </c>
      <c r="E32" s="38" t="s">
        <v>4</v>
      </c>
      <c r="F32" s="50">
        <v>79507</v>
      </c>
      <c r="G32" s="51">
        <v>23203</v>
      </c>
      <c r="H32" s="82">
        <v>50684</v>
      </c>
      <c r="I32" s="52">
        <f t="shared" si="1"/>
        <v>0.63747846101601113</v>
      </c>
      <c r="J32" s="5">
        <v>32660</v>
      </c>
      <c r="K32" s="18">
        <f t="shared" si="2"/>
        <v>0.64438481572093753</v>
      </c>
      <c r="L32" s="77">
        <v>18024</v>
      </c>
      <c r="M32" s="18">
        <f t="shared" si="3"/>
        <v>0.35561518427906241</v>
      </c>
      <c r="N32" s="35">
        <v>17774</v>
      </c>
      <c r="O32" s="21">
        <v>38708</v>
      </c>
      <c r="P32" s="22">
        <f t="shared" si="4"/>
        <v>0.7637124141740983</v>
      </c>
      <c r="Q32" s="85">
        <v>5366</v>
      </c>
      <c r="R32" s="23">
        <v>11909</v>
      </c>
      <c r="S32" s="24">
        <f t="shared" si="5"/>
        <v>0.23496566963933391</v>
      </c>
      <c r="T32" s="35">
        <v>62</v>
      </c>
      <c r="U32" s="71">
        <v>62</v>
      </c>
      <c r="V32" s="73">
        <f t="shared" si="6"/>
        <v>1.2232657248835925E-3</v>
      </c>
      <c r="W32" s="35">
        <v>1</v>
      </c>
      <c r="X32" s="71">
        <v>5</v>
      </c>
      <c r="Y32" s="22">
        <f t="shared" si="7"/>
        <v>9.8650461684160682E-5</v>
      </c>
      <c r="Z32" s="5">
        <v>11500</v>
      </c>
      <c r="AA32" s="89">
        <v>25816</v>
      </c>
      <c r="AB32" s="18">
        <f t="shared" si="8"/>
        <v>0.5093520637676584</v>
      </c>
      <c r="AC32" s="5">
        <v>1923</v>
      </c>
      <c r="AD32" s="89">
        <v>4366</v>
      </c>
      <c r="AE32" s="18">
        <f t="shared" si="9"/>
        <v>8.6141583142609113E-2</v>
      </c>
      <c r="AF32" s="5">
        <v>4040</v>
      </c>
      <c r="AG32" s="89">
        <v>11046</v>
      </c>
      <c r="AH32" s="18">
        <f t="shared" si="10"/>
        <v>0.21793859995264778</v>
      </c>
      <c r="AI32" s="89">
        <v>5740</v>
      </c>
      <c r="AJ32" s="89">
        <v>9456</v>
      </c>
      <c r="AK32" s="18">
        <f t="shared" si="11"/>
        <v>0.18656775313708468</v>
      </c>
      <c r="AL32" s="31">
        <v>18950</v>
      </c>
      <c r="AM32" s="91">
        <v>29554</v>
      </c>
      <c r="AN32" s="32">
        <f t="shared" si="12"/>
        <v>0.58310314892273696</v>
      </c>
      <c r="AO32" s="97">
        <v>15832</v>
      </c>
      <c r="AP32" s="33">
        <v>21130</v>
      </c>
      <c r="AQ32" s="32">
        <f t="shared" si="13"/>
        <v>0.41689685107726304</v>
      </c>
      <c r="AR32" s="17">
        <v>9634</v>
      </c>
      <c r="AS32" s="94">
        <v>13817</v>
      </c>
      <c r="AT32" s="19">
        <f t="shared" si="14"/>
        <v>0.27261068581800962</v>
      </c>
      <c r="AU32" s="17">
        <v>1308</v>
      </c>
      <c r="AV32" s="94">
        <v>1478</v>
      </c>
      <c r="AW32" s="19">
        <f t="shared" si="15"/>
        <v>2.9161076473837897E-2</v>
      </c>
      <c r="AX32" s="17">
        <v>77</v>
      </c>
      <c r="AY32" s="94">
        <v>82</v>
      </c>
      <c r="AZ32" s="19">
        <f t="shared" si="16"/>
        <v>1.6178675716202351E-3</v>
      </c>
      <c r="BA32" s="17">
        <v>18930</v>
      </c>
      <c r="BB32" s="94">
        <v>35237</v>
      </c>
      <c r="BC32" s="19">
        <f t="shared" si="17"/>
        <v>0.69522926367295401</v>
      </c>
      <c r="BD32" s="17">
        <v>48</v>
      </c>
      <c r="BE32" s="94">
        <v>69</v>
      </c>
      <c r="BF32" s="19">
        <f t="shared" si="18"/>
        <v>1.3613763712414175E-3</v>
      </c>
      <c r="BG32" s="17">
        <v>1</v>
      </c>
      <c r="BH32" s="89">
        <v>1</v>
      </c>
      <c r="BI32" s="62">
        <f t="shared" si="19"/>
        <v>1.9730092336832136E-5</v>
      </c>
      <c r="BJ32" s="34">
        <v>10</v>
      </c>
      <c r="BK32" s="101">
        <v>23</v>
      </c>
      <c r="BL32" s="22">
        <f t="shared" si="20"/>
        <v>4.5379212374713912E-4</v>
      </c>
      <c r="BM32" s="35">
        <v>23193</v>
      </c>
      <c r="BN32" s="21">
        <v>50661</v>
      </c>
      <c r="BO32" s="22">
        <f t="shared" si="21"/>
        <v>0.99954620787625281</v>
      </c>
      <c r="BP32" s="5">
        <v>46</v>
      </c>
      <c r="BQ32" s="106">
        <v>124</v>
      </c>
      <c r="BR32" s="103">
        <f t="shared" si="22"/>
        <v>2.4465314497671849E-3</v>
      </c>
      <c r="BS32" s="5">
        <v>23157</v>
      </c>
      <c r="BT32" s="108">
        <v>50560</v>
      </c>
      <c r="BU32" s="18">
        <f t="shared" si="23"/>
        <v>0.99755346855023286</v>
      </c>
      <c r="BV32" s="35">
        <v>9</v>
      </c>
      <c r="BW32" s="114">
        <v>15</v>
      </c>
      <c r="BX32" s="22">
        <f t="shared" si="24"/>
        <v>2.9595138505248206E-4</v>
      </c>
      <c r="BY32" s="35">
        <v>2880</v>
      </c>
      <c r="BZ32" s="114">
        <v>6718</v>
      </c>
      <c r="CA32" s="22">
        <f t="shared" si="25"/>
        <v>0.1325467603188383</v>
      </c>
      <c r="CB32" s="35">
        <v>9</v>
      </c>
      <c r="CC32" s="114">
        <v>15</v>
      </c>
      <c r="CD32" s="22">
        <f t="shared" si="26"/>
        <v>2.9595138505248206E-4</v>
      </c>
      <c r="CE32" s="35">
        <v>0</v>
      </c>
      <c r="CF32" s="114">
        <v>0</v>
      </c>
      <c r="CG32" s="22">
        <f t="shared" si="27"/>
        <v>0</v>
      </c>
      <c r="CH32" s="35">
        <v>0</v>
      </c>
      <c r="CI32" s="114">
        <v>0</v>
      </c>
      <c r="CJ32" s="22">
        <f t="shared" si="28"/>
        <v>0</v>
      </c>
      <c r="CK32" s="35">
        <v>317</v>
      </c>
      <c r="CL32" s="114">
        <v>495</v>
      </c>
      <c r="CM32" s="22">
        <f t="shared" si="29"/>
        <v>9.766395706731908E-3</v>
      </c>
      <c r="CN32" s="35">
        <v>0</v>
      </c>
      <c r="CO32" s="114">
        <v>0</v>
      </c>
      <c r="CP32" s="22">
        <f t="shared" si="30"/>
        <v>0</v>
      </c>
      <c r="CQ32" s="35">
        <v>7</v>
      </c>
      <c r="CR32" s="114">
        <v>8</v>
      </c>
      <c r="CS32" s="22">
        <f t="shared" si="31"/>
        <v>1.3811064635782495E-4</v>
      </c>
      <c r="CT32" s="35">
        <v>0</v>
      </c>
      <c r="CU32" s="114">
        <v>0</v>
      </c>
      <c r="CV32" s="22">
        <f t="shared" si="32"/>
        <v>0</v>
      </c>
      <c r="CW32" s="35">
        <v>1</v>
      </c>
      <c r="CX32" s="114">
        <v>1</v>
      </c>
      <c r="CY32" s="22">
        <f t="shared" si="0"/>
        <v>4.3097875274748958E-5</v>
      </c>
      <c r="CZ32" s="35">
        <v>36</v>
      </c>
      <c r="DA32" s="114">
        <v>72</v>
      </c>
      <c r="DB32" s="22">
        <f t="shared" si="33"/>
        <v>1.4205666482519138E-3</v>
      </c>
      <c r="DC32" s="35">
        <v>7</v>
      </c>
      <c r="DD32" s="114">
        <v>17</v>
      </c>
      <c r="DE32" s="22">
        <f t="shared" si="34"/>
        <v>3.3541156972614634E-4</v>
      </c>
      <c r="DF32" s="35">
        <v>4</v>
      </c>
      <c r="DG32" s="114">
        <v>4</v>
      </c>
      <c r="DH32" s="22">
        <f t="shared" si="35"/>
        <v>7.8920369347328543E-5</v>
      </c>
      <c r="DI32" s="35">
        <v>19933</v>
      </c>
      <c r="DJ32" s="114">
        <v>43339</v>
      </c>
      <c r="DK32" s="64">
        <f t="shared" si="36"/>
        <v>0.85508247178596797</v>
      </c>
      <c r="DL32" s="9">
        <v>5058</v>
      </c>
      <c r="DM32" s="124">
        <v>6089</v>
      </c>
      <c r="DN32" s="6">
        <f t="shared" si="37"/>
        <v>0.12013653223897088</v>
      </c>
      <c r="DO32" s="9">
        <v>7935</v>
      </c>
      <c r="DP32" s="124">
        <v>11027</v>
      </c>
      <c r="DQ32" s="6">
        <f t="shared" si="38"/>
        <v>0.21756372819824796</v>
      </c>
      <c r="DR32" s="9">
        <v>19942</v>
      </c>
      <c r="DS32" s="124">
        <v>28109</v>
      </c>
      <c r="DT32" s="6">
        <f t="shared" si="39"/>
        <v>0.55459316549601456</v>
      </c>
      <c r="DU32" s="9">
        <v>4629</v>
      </c>
      <c r="DV32" s="124">
        <v>5459</v>
      </c>
      <c r="DW32" s="6">
        <f t="shared" si="40"/>
        <v>0.10770657406676663</v>
      </c>
      <c r="DX32" s="66">
        <v>3712</v>
      </c>
      <c r="DY32" s="130">
        <v>3958</v>
      </c>
      <c r="DZ32" s="32">
        <f t="shared" si="41"/>
        <v>7.8091705469181594E-2</v>
      </c>
      <c r="EA32" s="66">
        <v>21725</v>
      </c>
      <c r="EB32" s="131">
        <v>46726</v>
      </c>
      <c r="EC32" s="32">
        <f t="shared" si="42"/>
        <v>0.92190829453081835</v>
      </c>
      <c r="ED32" s="9">
        <v>62</v>
      </c>
      <c r="EE32" s="94">
        <v>62</v>
      </c>
      <c r="EF32" s="19">
        <f t="shared" si="43"/>
        <v>1.2232657248835925E-3</v>
      </c>
      <c r="EG32" s="9">
        <v>23141</v>
      </c>
      <c r="EH32" s="89">
        <v>50622</v>
      </c>
      <c r="EI32" s="127">
        <f t="shared" si="44"/>
        <v>0.99877673427511637</v>
      </c>
      <c r="EJ32" s="66">
        <v>0</v>
      </c>
      <c r="EK32" s="130">
        <v>0</v>
      </c>
      <c r="EL32" s="22">
        <f t="shared" si="45"/>
        <v>0</v>
      </c>
      <c r="EM32" s="35">
        <v>23203</v>
      </c>
      <c r="EN32" s="21">
        <v>50684</v>
      </c>
      <c r="EO32" s="68">
        <f t="shared" si="46"/>
        <v>1</v>
      </c>
    </row>
    <row r="33" spans="1:145" s="41" customFormat="1" ht="12" x14ac:dyDescent="0.25">
      <c r="A33" s="38">
        <v>260180</v>
      </c>
      <c r="B33" s="61"/>
      <c r="C33" s="39" t="s">
        <v>64</v>
      </c>
      <c r="D33" s="40" t="s">
        <v>14</v>
      </c>
      <c r="E33" s="38" t="s">
        <v>8</v>
      </c>
      <c r="F33" s="50">
        <v>11649</v>
      </c>
      <c r="G33" s="51">
        <v>4468</v>
      </c>
      <c r="H33" s="82">
        <v>9614</v>
      </c>
      <c r="I33" s="52">
        <f t="shared" si="1"/>
        <v>0.82530689329556184</v>
      </c>
      <c r="J33" s="5">
        <v>6435</v>
      </c>
      <c r="K33" s="18">
        <f t="shared" si="2"/>
        <v>0.66933638443935928</v>
      </c>
      <c r="L33" s="77">
        <v>3179</v>
      </c>
      <c r="M33" s="18">
        <f t="shared" si="3"/>
        <v>0.33066361556064072</v>
      </c>
      <c r="N33" s="35">
        <v>1319</v>
      </c>
      <c r="O33" s="21">
        <v>2711</v>
      </c>
      <c r="P33" s="22">
        <f t="shared" si="4"/>
        <v>0.28198460578323281</v>
      </c>
      <c r="Q33" s="85">
        <v>3147</v>
      </c>
      <c r="R33" s="23">
        <v>6901</v>
      </c>
      <c r="S33" s="24">
        <f t="shared" si="5"/>
        <v>0.71780736426045355</v>
      </c>
      <c r="T33" s="35">
        <v>2</v>
      </c>
      <c r="U33" s="71">
        <v>2</v>
      </c>
      <c r="V33" s="73">
        <f t="shared" si="6"/>
        <v>2.0802995631370917E-4</v>
      </c>
      <c r="W33" s="35">
        <v>0</v>
      </c>
      <c r="X33" s="71">
        <v>0</v>
      </c>
      <c r="Y33" s="22">
        <f t="shared" si="7"/>
        <v>0</v>
      </c>
      <c r="Z33" s="5">
        <v>2483</v>
      </c>
      <c r="AA33" s="89">
        <v>5512</v>
      </c>
      <c r="AB33" s="18">
        <f t="shared" si="8"/>
        <v>0.57333055960058243</v>
      </c>
      <c r="AC33" s="5">
        <v>137</v>
      </c>
      <c r="AD33" s="89">
        <v>362</v>
      </c>
      <c r="AE33" s="18">
        <f t="shared" si="9"/>
        <v>3.7653422092781358E-2</v>
      </c>
      <c r="AF33" s="5">
        <v>635</v>
      </c>
      <c r="AG33" s="89">
        <v>1772</v>
      </c>
      <c r="AH33" s="18">
        <f t="shared" si="10"/>
        <v>0.18431454129394634</v>
      </c>
      <c r="AI33" s="89">
        <v>1213</v>
      </c>
      <c r="AJ33" s="89">
        <v>1968</v>
      </c>
      <c r="AK33" s="18">
        <f t="shared" si="11"/>
        <v>0.20470147701268981</v>
      </c>
      <c r="AL33" s="31">
        <v>3418</v>
      </c>
      <c r="AM33" s="91">
        <v>5112</v>
      </c>
      <c r="AN33" s="32">
        <f t="shared" si="12"/>
        <v>0.53172456833784065</v>
      </c>
      <c r="AO33" s="97">
        <v>3353</v>
      </c>
      <c r="AP33" s="33">
        <v>4502</v>
      </c>
      <c r="AQ33" s="32">
        <f t="shared" si="13"/>
        <v>0.46827543166215935</v>
      </c>
      <c r="AR33" s="17">
        <v>1154</v>
      </c>
      <c r="AS33" s="94">
        <v>1549</v>
      </c>
      <c r="AT33" s="19">
        <f t="shared" si="14"/>
        <v>0.16111920116496775</v>
      </c>
      <c r="AU33" s="17">
        <v>936</v>
      </c>
      <c r="AV33" s="94">
        <v>1309</v>
      </c>
      <c r="AW33" s="19">
        <f t="shared" si="15"/>
        <v>0.13615560640732266</v>
      </c>
      <c r="AX33" s="17">
        <v>51</v>
      </c>
      <c r="AY33" s="94">
        <v>52</v>
      </c>
      <c r="AZ33" s="19">
        <f t="shared" si="16"/>
        <v>5.4087788641564386E-3</v>
      </c>
      <c r="BA33" s="17">
        <v>3675</v>
      </c>
      <c r="BB33" s="94">
        <v>6647</v>
      </c>
      <c r="BC33" s="19">
        <f t="shared" si="17"/>
        <v>0.69138755980861244</v>
      </c>
      <c r="BD33" s="17">
        <v>33</v>
      </c>
      <c r="BE33" s="94">
        <v>57</v>
      </c>
      <c r="BF33" s="19">
        <f t="shared" si="18"/>
        <v>5.9288537549407111E-3</v>
      </c>
      <c r="BG33" s="17">
        <v>0</v>
      </c>
      <c r="BH33" s="89">
        <v>0</v>
      </c>
      <c r="BI33" s="62">
        <f t="shared" si="19"/>
        <v>0</v>
      </c>
      <c r="BJ33" s="34">
        <v>61</v>
      </c>
      <c r="BK33" s="101">
        <v>132</v>
      </c>
      <c r="BL33" s="22">
        <f t="shared" si="20"/>
        <v>1.3729977116704805E-2</v>
      </c>
      <c r="BM33" s="35">
        <v>4407</v>
      </c>
      <c r="BN33" s="21">
        <v>9482</v>
      </c>
      <c r="BO33" s="22">
        <f t="shared" si="21"/>
        <v>0.98627002288329524</v>
      </c>
      <c r="BP33" s="5">
        <v>942</v>
      </c>
      <c r="BQ33" s="106">
        <v>2071</v>
      </c>
      <c r="BR33" s="103">
        <f t="shared" si="22"/>
        <v>0.21541501976284586</v>
      </c>
      <c r="BS33" s="5">
        <v>3526</v>
      </c>
      <c r="BT33" s="108">
        <v>7543</v>
      </c>
      <c r="BU33" s="18">
        <f t="shared" si="23"/>
        <v>0.78458498023715417</v>
      </c>
      <c r="BV33" s="35">
        <v>1</v>
      </c>
      <c r="BW33" s="114">
        <v>2</v>
      </c>
      <c r="BX33" s="22">
        <f t="shared" si="24"/>
        <v>2.0802995631370917E-4</v>
      </c>
      <c r="BY33" s="35">
        <v>3600</v>
      </c>
      <c r="BZ33" s="114">
        <v>7889</v>
      </c>
      <c r="CA33" s="22">
        <f t="shared" si="25"/>
        <v>0.82057416267942584</v>
      </c>
      <c r="CB33" s="35">
        <v>2</v>
      </c>
      <c r="CC33" s="114">
        <v>3</v>
      </c>
      <c r="CD33" s="22">
        <f t="shared" si="26"/>
        <v>3.1204493447056374E-4</v>
      </c>
      <c r="CE33" s="35">
        <v>1</v>
      </c>
      <c r="CF33" s="114">
        <v>2</v>
      </c>
      <c r="CG33" s="22">
        <f t="shared" si="27"/>
        <v>2.0802995631370917E-4</v>
      </c>
      <c r="CH33" s="35">
        <v>0</v>
      </c>
      <c r="CI33" s="114">
        <v>0</v>
      </c>
      <c r="CJ33" s="22">
        <f t="shared" si="28"/>
        <v>0</v>
      </c>
      <c r="CK33" s="35">
        <v>10</v>
      </c>
      <c r="CL33" s="114">
        <v>16</v>
      </c>
      <c r="CM33" s="22">
        <f t="shared" si="29"/>
        <v>1.6642396505096733E-3</v>
      </c>
      <c r="CN33" s="35">
        <v>4</v>
      </c>
      <c r="CO33" s="114">
        <v>6</v>
      </c>
      <c r="CP33" s="22">
        <f t="shared" si="30"/>
        <v>6.2408986894112747E-4</v>
      </c>
      <c r="CQ33" s="35">
        <v>3</v>
      </c>
      <c r="CR33" s="114">
        <v>5</v>
      </c>
      <c r="CS33" s="22">
        <f t="shared" si="31"/>
        <v>3.1204493447056374E-4</v>
      </c>
      <c r="CT33" s="35">
        <v>1</v>
      </c>
      <c r="CU33" s="114">
        <v>1</v>
      </c>
      <c r="CV33" s="22">
        <f t="shared" si="32"/>
        <v>1.0401497815685458E-4</v>
      </c>
      <c r="CW33" s="35">
        <v>0</v>
      </c>
      <c r="CX33" s="114">
        <v>0</v>
      </c>
      <c r="CY33" s="22">
        <f t="shared" si="0"/>
        <v>0</v>
      </c>
      <c r="CZ33" s="35">
        <v>10</v>
      </c>
      <c r="DA33" s="114">
        <v>21</v>
      </c>
      <c r="DB33" s="22">
        <f t="shared" si="33"/>
        <v>2.1843145412939464E-3</v>
      </c>
      <c r="DC33" s="35">
        <v>0</v>
      </c>
      <c r="DD33" s="114">
        <v>0</v>
      </c>
      <c r="DE33" s="22">
        <f t="shared" si="34"/>
        <v>0</v>
      </c>
      <c r="DF33" s="35">
        <v>1</v>
      </c>
      <c r="DG33" s="114">
        <v>3</v>
      </c>
      <c r="DH33" s="22">
        <f t="shared" si="35"/>
        <v>3.1204493447056374E-4</v>
      </c>
      <c r="DI33" s="35">
        <v>835</v>
      </c>
      <c r="DJ33" s="114">
        <v>1666</v>
      </c>
      <c r="DK33" s="64">
        <f t="shared" si="36"/>
        <v>0.17328895360931973</v>
      </c>
      <c r="DL33" s="9">
        <v>929</v>
      </c>
      <c r="DM33" s="124">
        <v>1073</v>
      </c>
      <c r="DN33" s="6">
        <f t="shared" si="37"/>
        <v>0.11160807156230497</v>
      </c>
      <c r="DO33" s="9">
        <v>1411</v>
      </c>
      <c r="DP33" s="124">
        <v>1993</v>
      </c>
      <c r="DQ33" s="6">
        <f t="shared" si="38"/>
        <v>0.2073018514666112</v>
      </c>
      <c r="DR33" s="9">
        <v>3931</v>
      </c>
      <c r="DS33" s="124">
        <v>5600</v>
      </c>
      <c r="DT33" s="6">
        <f t="shared" si="39"/>
        <v>0.58248387767838572</v>
      </c>
      <c r="DU33" s="9">
        <v>726</v>
      </c>
      <c r="DV33" s="124">
        <v>948</v>
      </c>
      <c r="DW33" s="6">
        <f t="shared" si="40"/>
        <v>9.8606199292698149E-2</v>
      </c>
      <c r="DX33" s="66">
        <v>633</v>
      </c>
      <c r="DY33" s="130">
        <v>669</v>
      </c>
      <c r="DZ33" s="32">
        <f t="shared" si="41"/>
        <v>6.9586020386935718E-2</v>
      </c>
      <c r="EA33" s="66">
        <v>4233</v>
      </c>
      <c r="EB33" s="131">
        <v>8945</v>
      </c>
      <c r="EC33" s="32">
        <f t="shared" si="42"/>
        <v>0.93041397961306427</v>
      </c>
      <c r="ED33" s="9">
        <v>2</v>
      </c>
      <c r="EE33" s="94">
        <v>2</v>
      </c>
      <c r="EF33" s="19">
        <f t="shared" si="43"/>
        <v>2.0802995631370917E-4</v>
      </c>
      <c r="EG33" s="9">
        <v>4466</v>
      </c>
      <c r="EH33" s="89">
        <v>9612</v>
      </c>
      <c r="EI33" s="127">
        <f t="shared" si="44"/>
        <v>0.99979197004368625</v>
      </c>
      <c r="EJ33" s="66">
        <v>0</v>
      </c>
      <c r="EK33" s="130">
        <v>0</v>
      </c>
      <c r="EL33" s="22">
        <f t="shared" si="45"/>
        <v>0</v>
      </c>
      <c r="EM33" s="35">
        <v>4468</v>
      </c>
      <c r="EN33" s="21">
        <v>9614</v>
      </c>
      <c r="EO33" s="68">
        <f t="shared" si="46"/>
        <v>1</v>
      </c>
    </row>
    <row r="34" spans="1:145" s="41" customFormat="1" ht="12" x14ac:dyDescent="0.25">
      <c r="A34" s="38">
        <v>260190</v>
      </c>
      <c r="B34" s="61"/>
      <c r="C34" s="39" t="s">
        <v>65</v>
      </c>
      <c r="D34" s="40" t="s">
        <v>9</v>
      </c>
      <c r="E34" s="38" t="s">
        <v>4</v>
      </c>
      <c r="F34" s="50">
        <v>61794</v>
      </c>
      <c r="G34" s="51">
        <v>23631</v>
      </c>
      <c r="H34" s="82">
        <v>41186</v>
      </c>
      <c r="I34" s="52">
        <f t="shared" si="1"/>
        <v>0.66650483865747479</v>
      </c>
      <c r="J34" s="5">
        <v>25650</v>
      </c>
      <c r="K34" s="18">
        <f t="shared" si="2"/>
        <v>0.62278444131500998</v>
      </c>
      <c r="L34" s="77">
        <v>15536</v>
      </c>
      <c r="M34" s="18">
        <f t="shared" si="3"/>
        <v>0.37721555868499007</v>
      </c>
      <c r="N34" s="35">
        <v>19443</v>
      </c>
      <c r="O34" s="21">
        <v>33853</v>
      </c>
      <c r="P34" s="22">
        <f t="shared" si="4"/>
        <v>0.82195406205992327</v>
      </c>
      <c r="Q34" s="85">
        <v>4171</v>
      </c>
      <c r="R34" s="23">
        <v>7310</v>
      </c>
      <c r="S34" s="24">
        <f t="shared" si="5"/>
        <v>0.17748749575098335</v>
      </c>
      <c r="T34" s="35">
        <v>15</v>
      </c>
      <c r="U34" s="71">
        <v>16</v>
      </c>
      <c r="V34" s="73">
        <f t="shared" si="6"/>
        <v>3.8848152284756958E-4</v>
      </c>
      <c r="W34" s="35">
        <v>2</v>
      </c>
      <c r="X34" s="71">
        <v>7</v>
      </c>
      <c r="Y34" s="22">
        <f t="shared" si="7"/>
        <v>1.6996066624581167E-4</v>
      </c>
      <c r="Z34" s="5">
        <v>14615</v>
      </c>
      <c r="AA34" s="89">
        <v>26385</v>
      </c>
      <c r="AB34" s="18">
        <f t="shared" si="8"/>
        <v>0.64063031127082015</v>
      </c>
      <c r="AC34" s="5">
        <v>489</v>
      </c>
      <c r="AD34" s="89">
        <v>866</v>
      </c>
      <c r="AE34" s="18">
        <f t="shared" si="9"/>
        <v>2.1026562424124703E-2</v>
      </c>
      <c r="AF34" s="5">
        <v>2495</v>
      </c>
      <c r="AG34" s="89">
        <v>5926</v>
      </c>
      <c r="AH34" s="18">
        <f t="shared" si="10"/>
        <v>0.14388384402466858</v>
      </c>
      <c r="AI34" s="89">
        <v>6032</v>
      </c>
      <c r="AJ34" s="89">
        <v>8009</v>
      </c>
      <c r="AK34" s="18">
        <f t="shared" si="11"/>
        <v>0.19445928228038653</v>
      </c>
      <c r="AL34" s="31">
        <v>16844</v>
      </c>
      <c r="AM34" s="91">
        <v>23718</v>
      </c>
      <c r="AN34" s="32">
        <f t="shared" si="12"/>
        <v>0.57587529743116594</v>
      </c>
      <c r="AO34" s="97">
        <v>14690</v>
      </c>
      <c r="AP34" s="33">
        <v>17468</v>
      </c>
      <c r="AQ34" s="32">
        <f t="shared" si="13"/>
        <v>0.42412470256883406</v>
      </c>
      <c r="AR34" s="17">
        <v>13942</v>
      </c>
      <c r="AS34" s="94">
        <v>20525</v>
      </c>
      <c r="AT34" s="19">
        <f t="shared" si="14"/>
        <v>0.49834895352789782</v>
      </c>
      <c r="AU34" s="17">
        <v>981</v>
      </c>
      <c r="AV34" s="94">
        <v>1126</v>
      </c>
      <c r="AW34" s="19">
        <f t="shared" si="15"/>
        <v>2.733938717039771E-2</v>
      </c>
      <c r="AX34" s="17">
        <v>109</v>
      </c>
      <c r="AY34" s="94">
        <v>114</v>
      </c>
      <c r="AZ34" s="19">
        <f t="shared" si="16"/>
        <v>2.7679308502889331E-3</v>
      </c>
      <c r="BA34" s="17">
        <v>13945</v>
      </c>
      <c r="BB34" s="94">
        <v>19404</v>
      </c>
      <c r="BC34" s="19">
        <f t="shared" si="17"/>
        <v>0.47113096683339001</v>
      </c>
      <c r="BD34" s="17">
        <v>15</v>
      </c>
      <c r="BE34" s="94">
        <v>15</v>
      </c>
      <c r="BF34" s="19">
        <f t="shared" si="18"/>
        <v>3.6420142766959649E-4</v>
      </c>
      <c r="BG34" s="17">
        <v>2</v>
      </c>
      <c r="BH34" s="89">
        <v>2</v>
      </c>
      <c r="BI34" s="62">
        <f t="shared" si="19"/>
        <v>4.8560190355946198E-5</v>
      </c>
      <c r="BJ34" s="34">
        <v>0</v>
      </c>
      <c r="BK34" s="101">
        <v>0</v>
      </c>
      <c r="BL34" s="22">
        <f t="shared" si="20"/>
        <v>0</v>
      </c>
      <c r="BM34" s="35">
        <v>23631</v>
      </c>
      <c r="BN34" s="21">
        <v>41186</v>
      </c>
      <c r="BO34" s="22">
        <f t="shared" si="21"/>
        <v>1</v>
      </c>
      <c r="BP34" s="5">
        <v>141</v>
      </c>
      <c r="BQ34" s="106">
        <v>250</v>
      </c>
      <c r="BR34" s="103">
        <f t="shared" si="22"/>
        <v>6.070023794493274E-3</v>
      </c>
      <c r="BS34" s="5">
        <v>23490</v>
      </c>
      <c r="BT34" s="108">
        <v>40936</v>
      </c>
      <c r="BU34" s="18">
        <f t="shared" si="23"/>
        <v>0.99392997620550672</v>
      </c>
      <c r="BV34" s="35">
        <v>0</v>
      </c>
      <c r="BW34" s="114">
        <v>0</v>
      </c>
      <c r="BX34" s="22">
        <f t="shared" si="24"/>
        <v>0</v>
      </c>
      <c r="BY34" s="35">
        <v>4867</v>
      </c>
      <c r="BZ34" s="114">
        <v>10881</v>
      </c>
      <c r="CA34" s="22">
        <f t="shared" si="25"/>
        <v>0.26419171563152527</v>
      </c>
      <c r="CB34" s="35">
        <v>4</v>
      </c>
      <c r="CC34" s="114">
        <v>9</v>
      </c>
      <c r="CD34" s="22">
        <f t="shared" si="26"/>
        <v>2.1852085660175788E-4</v>
      </c>
      <c r="CE34" s="35">
        <v>0</v>
      </c>
      <c r="CF34" s="114">
        <v>0</v>
      </c>
      <c r="CG34" s="22">
        <f t="shared" si="27"/>
        <v>0</v>
      </c>
      <c r="CH34" s="35">
        <v>0</v>
      </c>
      <c r="CI34" s="114">
        <v>0</v>
      </c>
      <c r="CJ34" s="22">
        <f t="shared" si="28"/>
        <v>0</v>
      </c>
      <c r="CK34" s="35">
        <v>134</v>
      </c>
      <c r="CL34" s="114">
        <v>176</v>
      </c>
      <c r="CM34" s="22">
        <f t="shared" si="29"/>
        <v>4.2732967513232651E-3</v>
      </c>
      <c r="CN34" s="35">
        <v>0</v>
      </c>
      <c r="CO34" s="114">
        <v>0</v>
      </c>
      <c r="CP34" s="22">
        <f t="shared" si="30"/>
        <v>0</v>
      </c>
      <c r="CQ34" s="35">
        <v>0</v>
      </c>
      <c r="CR34" s="114">
        <v>0</v>
      </c>
      <c r="CS34" s="22">
        <f t="shared" si="31"/>
        <v>0</v>
      </c>
      <c r="CT34" s="35">
        <v>0</v>
      </c>
      <c r="CU34" s="114">
        <v>0</v>
      </c>
      <c r="CV34" s="22">
        <f t="shared" si="32"/>
        <v>0</v>
      </c>
      <c r="CW34" s="35">
        <v>2</v>
      </c>
      <c r="CX34" s="114">
        <v>5</v>
      </c>
      <c r="CY34" s="22">
        <f t="shared" si="0"/>
        <v>2.1158647539249291E-4</v>
      </c>
      <c r="CZ34" s="35">
        <v>2</v>
      </c>
      <c r="DA34" s="114">
        <v>3</v>
      </c>
      <c r="DB34" s="22">
        <f t="shared" si="33"/>
        <v>7.284028553391929E-5</v>
      </c>
      <c r="DC34" s="35">
        <v>5</v>
      </c>
      <c r="DD34" s="114">
        <v>8</v>
      </c>
      <c r="DE34" s="22">
        <f t="shared" si="34"/>
        <v>1.9424076142378479E-4</v>
      </c>
      <c r="DF34" s="35">
        <v>22</v>
      </c>
      <c r="DG34" s="114">
        <v>35</v>
      </c>
      <c r="DH34" s="22">
        <f t="shared" si="35"/>
        <v>8.4980333122905839E-4</v>
      </c>
      <c r="DI34" s="35">
        <v>18595</v>
      </c>
      <c r="DJ34" s="114">
        <v>30069</v>
      </c>
      <c r="DK34" s="64">
        <f t="shared" si="36"/>
        <v>0.73007818190647311</v>
      </c>
      <c r="DL34" s="9">
        <v>3613</v>
      </c>
      <c r="DM34" s="124">
        <v>4291</v>
      </c>
      <c r="DN34" s="6">
        <f t="shared" si="37"/>
        <v>0.10418588840868256</v>
      </c>
      <c r="DO34" s="9">
        <v>5865</v>
      </c>
      <c r="DP34" s="124">
        <v>7636</v>
      </c>
      <c r="DQ34" s="6">
        <f t="shared" si="38"/>
        <v>0.18540280677900256</v>
      </c>
      <c r="DR34" s="9">
        <v>19989</v>
      </c>
      <c r="DS34" s="124">
        <v>24327</v>
      </c>
      <c r="DT34" s="6">
        <f t="shared" si="39"/>
        <v>0.59066187539455151</v>
      </c>
      <c r="DU34" s="9">
        <v>4402</v>
      </c>
      <c r="DV34" s="124">
        <v>4932</v>
      </c>
      <c r="DW34" s="6">
        <f t="shared" si="40"/>
        <v>0.11974942941776331</v>
      </c>
      <c r="DX34" s="66">
        <v>3260</v>
      </c>
      <c r="DY34" s="130">
        <v>3426</v>
      </c>
      <c r="DZ34" s="32">
        <f t="shared" si="41"/>
        <v>8.3183606079735836E-2</v>
      </c>
      <c r="EA34" s="66">
        <v>21965</v>
      </c>
      <c r="EB34" s="131">
        <v>37760</v>
      </c>
      <c r="EC34" s="32">
        <f t="shared" si="42"/>
        <v>0.91681639392026415</v>
      </c>
      <c r="ED34" s="9">
        <v>15</v>
      </c>
      <c r="EE34" s="94">
        <v>16</v>
      </c>
      <c r="EF34" s="19">
        <f t="shared" si="43"/>
        <v>3.8848152284756958E-4</v>
      </c>
      <c r="EG34" s="9">
        <v>23616</v>
      </c>
      <c r="EH34" s="89">
        <v>41170</v>
      </c>
      <c r="EI34" s="127">
        <f t="shared" si="44"/>
        <v>0.99961151847715246</v>
      </c>
      <c r="EJ34" s="66">
        <v>0</v>
      </c>
      <c r="EK34" s="130">
        <v>0</v>
      </c>
      <c r="EL34" s="22">
        <f t="shared" si="45"/>
        <v>0</v>
      </c>
      <c r="EM34" s="35">
        <v>23631</v>
      </c>
      <c r="EN34" s="21">
        <v>41186</v>
      </c>
      <c r="EO34" s="68">
        <f t="shared" si="46"/>
        <v>1</v>
      </c>
    </row>
    <row r="35" spans="1:145" s="41" customFormat="1" ht="12" x14ac:dyDescent="0.25">
      <c r="A35" s="38">
        <v>260200</v>
      </c>
      <c r="B35" s="61"/>
      <c r="C35" s="39" t="s">
        <v>66</v>
      </c>
      <c r="D35" s="40" t="s">
        <v>13</v>
      </c>
      <c r="E35" s="38" t="s">
        <v>6</v>
      </c>
      <c r="F35" s="50">
        <v>34478</v>
      </c>
      <c r="G35" s="51">
        <v>11519</v>
      </c>
      <c r="H35" s="82">
        <v>27333</v>
      </c>
      <c r="I35" s="52">
        <f t="shared" si="1"/>
        <v>0.79276640176344337</v>
      </c>
      <c r="J35" s="5">
        <v>19920</v>
      </c>
      <c r="K35" s="18">
        <f t="shared" si="2"/>
        <v>0.72878937548018874</v>
      </c>
      <c r="L35" s="77">
        <v>7413</v>
      </c>
      <c r="M35" s="18">
        <f t="shared" si="3"/>
        <v>0.27121062451981121</v>
      </c>
      <c r="N35" s="35">
        <v>4669</v>
      </c>
      <c r="O35" s="21">
        <v>10443</v>
      </c>
      <c r="P35" s="22">
        <f t="shared" si="4"/>
        <v>0.38206563494676765</v>
      </c>
      <c r="Q35" s="85">
        <v>6849</v>
      </c>
      <c r="R35" s="23">
        <v>16888</v>
      </c>
      <c r="S35" s="24">
        <f t="shared" si="5"/>
        <v>0.61786119342918822</v>
      </c>
      <c r="T35" s="35">
        <v>0</v>
      </c>
      <c r="U35" s="71">
        <v>0</v>
      </c>
      <c r="V35" s="73">
        <f t="shared" si="6"/>
        <v>0</v>
      </c>
      <c r="W35" s="35">
        <v>1</v>
      </c>
      <c r="X35" s="71">
        <v>2</v>
      </c>
      <c r="Y35" s="22">
        <f t="shared" si="7"/>
        <v>7.3171624044195667E-5</v>
      </c>
      <c r="Z35" s="5">
        <v>6447</v>
      </c>
      <c r="AA35" s="89">
        <v>16361</v>
      </c>
      <c r="AB35" s="18">
        <f t="shared" si="8"/>
        <v>0.59858047049354257</v>
      </c>
      <c r="AC35" s="5">
        <v>984</v>
      </c>
      <c r="AD35" s="89">
        <v>2321</v>
      </c>
      <c r="AE35" s="18">
        <f t="shared" si="9"/>
        <v>8.4915669703289065E-2</v>
      </c>
      <c r="AF35" s="5">
        <v>1484</v>
      </c>
      <c r="AG35" s="89">
        <v>4412</v>
      </c>
      <c r="AH35" s="18">
        <f t="shared" si="10"/>
        <v>0.16141660264149563</v>
      </c>
      <c r="AI35" s="89">
        <v>2604</v>
      </c>
      <c r="AJ35" s="89">
        <v>4239</v>
      </c>
      <c r="AK35" s="18">
        <f t="shared" si="11"/>
        <v>0.15508725716167271</v>
      </c>
      <c r="AL35" s="31">
        <v>9394</v>
      </c>
      <c r="AM35" s="91">
        <v>14560</v>
      </c>
      <c r="AN35" s="32">
        <f t="shared" si="12"/>
        <v>0.53268942304174438</v>
      </c>
      <c r="AO35" s="97">
        <v>8984</v>
      </c>
      <c r="AP35" s="33">
        <v>12773</v>
      </c>
      <c r="AQ35" s="32">
        <f t="shared" si="13"/>
        <v>0.46731057695825556</v>
      </c>
      <c r="AR35" s="17">
        <v>1219</v>
      </c>
      <c r="AS35" s="94">
        <v>1466</v>
      </c>
      <c r="AT35" s="19">
        <f t="shared" si="14"/>
        <v>5.3634800424395418E-2</v>
      </c>
      <c r="AU35" s="17">
        <v>188</v>
      </c>
      <c r="AV35" s="94">
        <v>201</v>
      </c>
      <c r="AW35" s="19">
        <f t="shared" si="15"/>
        <v>7.3537482164416643E-3</v>
      </c>
      <c r="AX35" s="17">
        <v>67</v>
      </c>
      <c r="AY35" s="94">
        <v>67</v>
      </c>
      <c r="AZ35" s="19">
        <f t="shared" si="16"/>
        <v>2.4512494054805545E-3</v>
      </c>
      <c r="BA35" s="17">
        <v>11260</v>
      </c>
      <c r="BB35" s="94">
        <v>25590</v>
      </c>
      <c r="BC35" s="19">
        <f t="shared" si="17"/>
        <v>0.93623092964548349</v>
      </c>
      <c r="BD35" s="17">
        <v>6</v>
      </c>
      <c r="BE35" s="94">
        <v>8</v>
      </c>
      <c r="BF35" s="19">
        <f t="shared" si="18"/>
        <v>2.9268649617678267E-4</v>
      </c>
      <c r="BG35" s="17">
        <v>1</v>
      </c>
      <c r="BH35" s="89">
        <v>1</v>
      </c>
      <c r="BI35" s="62">
        <f t="shared" si="19"/>
        <v>3.6585812022097833E-5</v>
      </c>
      <c r="BJ35" s="34">
        <v>1</v>
      </c>
      <c r="BK35" s="101">
        <v>3</v>
      </c>
      <c r="BL35" s="22">
        <f t="shared" si="20"/>
        <v>1.0975743606629349E-4</v>
      </c>
      <c r="BM35" s="35">
        <v>11518</v>
      </c>
      <c r="BN35" s="21">
        <v>27330</v>
      </c>
      <c r="BO35" s="22">
        <f t="shared" si="21"/>
        <v>0.99989024256393366</v>
      </c>
      <c r="BP35" s="5">
        <v>0</v>
      </c>
      <c r="BQ35" s="106">
        <v>0</v>
      </c>
      <c r="BR35" s="103">
        <f t="shared" si="22"/>
        <v>0</v>
      </c>
      <c r="BS35" s="5">
        <v>11519</v>
      </c>
      <c r="BT35" s="108">
        <v>27333</v>
      </c>
      <c r="BU35" s="18">
        <f t="shared" si="23"/>
        <v>1</v>
      </c>
      <c r="BV35" s="35">
        <v>2</v>
      </c>
      <c r="BW35" s="114">
        <v>8</v>
      </c>
      <c r="BX35" s="22">
        <f t="shared" si="24"/>
        <v>2.9268649617678267E-4</v>
      </c>
      <c r="BY35" s="35">
        <v>8186</v>
      </c>
      <c r="BZ35" s="114">
        <v>20397</v>
      </c>
      <c r="CA35" s="22">
        <f t="shared" si="25"/>
        <v>0.74624080781472946</v>
      </c>
      <c r="CB35" s="35">
        <v>3</v>
      </c>
      <c r="CC35" s="114">
        <v>9</v>
      </c>
      <c r="CD35" s="22">
        <f t="shared" si="26"/>
        <v>3.2927230819888045E-4</v>
      </c>
      <c r="CE35" s="35">
        <v>0</v>
      </c>
      <c r="CF35" s="114">
        <v>0</v>
      </c>
      <c r="CG35" s="22">
        <f t="shared" si="27"/>
        <v>0</v>
      </c>
      <c r="CH35" s="35">
        <v>0</v>
      </c>
      <c r="CI35" s="114">
        <v>0</v>
      </c>
      <c r="CJ35" s="22">
        <f t="shared" si="28"/>
        <v>0</v>
      </c>
      <c r="CK35" s="35">
        <v>2</v>
      </c>
      <c r="CL35" s="114">
        <v>4</v>
      </c>
      <c r="CM35" s="22">
        <f t="shared" si="29"/>
        <v>1.4634324808839133E-4</v>
      </c>
      <c r="CN35" s="35">
        <v>0</v>
      </c>
      <c r="CO35" s="114">
        <v>0</v>
      </c>
      <c r="CP35" s="22">
        <f t="shared" si="30"/>
        <v>0</v>
      </c>
      <c r="CQ35" s="35">
        <v>0</v>
      </c>
      <c r="CR35" s="114">
        <v>0</v>
      </c>
      <c r="CS35" s="22">
        <f t="shared" si="31"/>
        <v>0</v>
      </c>
      <c r="CT35" s="35">
        <v>0</v>
      </c>
      <c r="CU35" s="114">
        <v>0</v>
      </c>
      <c r="CV35" s="22">
        <f t="shared" si="32"/>
        <v>0</v>
      </c>
      <c r="CW35" s="35">
        <v>1</v>
      </c>
      <c r="CX35" s="114">
        <v>2</v>
      </c>
      <c r="CY35" s="22">
        <f t="shared" si="0"/>
        <v>1.7362618282837052E-4</v>
      </c>
      <c r="CZ35" s="35">
        <v>3</v>
      </c>
      <c r="DA35" s="114">
        <v>7</v>
      </c>
      <c r="DB35" s="22">
        <f t="shared" si="33"/>
        <v>2.5610068415468483E-4</v>
      </c>
      <c r="DC35" s="35">
        <v>6</v>
      </c>
      <c r="DD35" s="114">
        <v>16</v>
      </c>
      <c r="DE35" s="22">
        <f t="shared" si="34"/>
        <v>5.8537299235356533E-4</v>
      </c>
      <c r="DF35" s="35">
        <v>0</v>
      </c>
      <c r="DG35" s="114">
        <v>0</v>
      </c>
      <c r="DH35" s="22">
        <f t="shared" si="35"/>
        <v>0</v>
      </c>
      <c r="DI35" s="35">
        <v>3316</v>
      </c>
      <c r="DJ35" s="114">
        <v>6890</v>
      </c>
      <c r="DK35" s="64">
        <f t="shared" si="36"/>
        <v>0.25207624483225405</v>
      </c>
      <c r="DL35" s="9">
        <v>2680</v>
      </c>
      <c r="DM35" s="124">
        <v>3102</v>
      </c>
      <c r="DN35" s="6">
        <f t="shared" si="37"/>
        <v>0.11348918889254747</v>
      </c>
      <c r="DO35" s="9">
        <v>4082</v>
      </c>
      <c r="DP35" s="124">
        <v>5678</v>
      </c>
      <c r="DQ35" s="6">
        <f t="shared" si="38"/>
        <v>0.20773424066147148</v>
      </c>
      <c r="DR35" s="9">
        <v>10155</v>
      </c>
      <c r="DS35" s="124">
        <v>16159</v>
      </c>
      <c r="DT35" s="6">
        <f t="shared" si="39"/>
        <v>0.5911901364650789</v>
      </c>
      <c r="DU35" s="9">
        <v>1912</v>
      </c>
      <c r="DV35" s="124">
        <v>2394</v>
      </c>
      <c r="DW35" s="6">
        <f t="shared" si="40"/>
        <v>8.7586433980902212E-2</v>
      </c>
      <c r="DX35" s="66">
        <v>1229</v>
      </c>
      <c r="DY35" s="130">
        <v>1288</v>
      </c>
      <c r="DZ35" s="32">
        <f t="shared" si="41"/>
        <v>4.7122525884462009E-2</v>
      </c>
      <c r="EA35" s="66">
        <v>11082</v>
      </c>
      <c r="EB35" s="131">
        <v>26045</v>
      </c>
      <c r="EC35" s="32">
        <f t="shared" si="42"/>
        <v>0.95287747411553803</v>
      </c>
      <c r="ED35" s="9">
        <v>0</v>
      </c>
      <c r="EE35" s="94">
        <v>0</v>
      </c>
      <c r="EF35" s="19">
        <f t="shared" si="43"/>
        <v>0</v>
      </c>
      <c r="EG35" s="9">
        <v>11519</v>
      </c>
      <c r="EH35" s="89">
        <v>27333</v>
      </c>
      <c r="EI35" s="127">
        <f t="shared" si="44"/>
        <v>1</v>
      </c>
      <c r="EJ35" s="66">
        <v>1</v>
      </c>
      <c r="EK35" s="130">
        <v>1</v>
      </c>
      <c r="EL35" s="22">
        <f t="shared" si="45"/>
        <v>3.6585812022097833E-5</v>
      </c>
      <c r="EM35" s="35">
        <v>11519</v>
      </c>
      <c r="EN35" s="21">
        <v>27332</v>
      </c>
      <c r="EO35" s="68">
        <f t="shared" si="46"/>
        <v>0.99996341418797785</v>
      </c>
    </row>
    <row r="36" spans="1:145" s="41" customFormat="1" ht="12" x14ac:dyDescent="0.25">
      <c r="A36" s="38">
        <v>260210</v>
      </c>
      <c r="B36" s="61"/>
      <c r="C36" s="39" t="s">
        <v>67</v>
      </c>
      <c r="D36" s="40" t="s">
        <v>11</v>
      </c>
      <c r="E36" s="38" t="s">
        <v>6</v>
      </c>
      <c r="F36" s="50">
        <v>44103</v>
      </c>
      <c r="G36" s="51">
        <v>13671</v>
      </c>
      <c r="H36" s="82">
        <v>33072</v>
      </c>
      <c r="I36" s="52">
        <f t="shared" si="1"/>
        <v>0.74988096047887898</v>
      </c>
      <c r="J36" s="5">
        <v>23114</v>
      </c>
      <c r="K36" s="18">
        <f t="shared" si="2"/>
        <v>0.69889937106918243</v>
      </c>
      <c r="L36" s="77">
        <v>9958</v>
      </c>
      <c r="M36" s="18">
        <f t="shared" si="3"/>
        <v>0.30110062893081763</v>
      </c>
      <c r="N36" s="35">
        <v>7802</v>
      </c>
      <c r="O36" s="21">
        <v>18312</v>
      </c>
      <c r="P36" s="22">
        <f t="shared" si="4"/>
        <v>0.55370101596516685</v>
      </c>
      <c r="Q36" s="85">
        <v>5866</v>
      </c>
      <c r="R36" s="23">
        <v>14755</v>
      </c>
      <c r="S36" s="24">
        <f t="shared" si="5"/>
        <v>0.44614779874213839</v>
      </c>
      <c r="T36" s="35">
        <v>2</v>
      </c>
      <c r="U36" s="71">
        <v>2</v>
      </c>
      <c r="V36" s="73">
        <f t="shared" si="6"/>
        <v>6.047411707789066E-5</v>
      </c>
      <c r="W36" s="35">
        <v>1</v>
      </c>
      <c r="X36" s="71">
        <v>3</v>
      </c>
      <c r="Y36" s="22">
        <f t="shared" si="7"/>
        <v>9.0711175616835994E-5</v>
      </c>
      <c r="Z36" s="5">
        <v>6515</v>
      </c>
      <c r="AA36" s="89">
        <v>17454</v>
      </c>
      <c r="AB36" s="18">
        <f t="shared" si="8"/>
        <v>0.52775761973875179</v>
      </c>
      <c r="AC36" s="5">
        <v>1879</v>
      </c>
      <c r="AD36" s="89">
        <v>4046</v>
      </c>
      <c r="AE36" s="18">
        <f t="shared" si="9"/>
        <v>0.12233913884857281</v>
      </c>
      <c r="AF36" s="5">
        <v>2120</v>
      </c>
      <c r="AG36" s="89">
        <v>6063</v>
      </c>
      <c r="AH36" s="18">
        <f t="shared" si="10"/>
        <v>0.18332728592162553</v>
      </c>
      <c r="AI36" s="89">
        <v>3157</v>
      </c>
      <c r="AJ36" s="89">
        <v>5509</v>
      </c>
      <c r="AK36" s="18">
        <f t="shared" si="11"/>
        <v>0.16657595549104984</v>
      </c>
      <c r="AL36" s="31">
        <v>11790</v>
      </c>
      <c r="AM36" s="91">
        <v>18180</v>
      </c>
      <c r="AN36" s="32">
        <f t="shared" si="12"/>
        <v>0.54970972423802611</v>
      </c>
      <c r="AO36" s="97">
        <v>10386</v>
      </c>
      <c r="AP36" s="33">
        <v>14892</v>
      </c>
      <c r="AQ36" s="32">
        <f t="shared" si="13"/>
        <v>0.45029027576197389</v>
      </c>
      <c r="AR36" s="17">
        <v>2070</v>
      </c>
      <c r="AS36" s="94">
        <v>2664</v>
      </c>
      <c r="AT36" s="19">
        <f t="shared" si="14"/>
        <v>8.0551523947750364E-2</v>
      </c>
      <c r="AU36" s="17">
        <v>635</v>
      </c>
      <c r="AV36" s="94">
        <v>707</v>
      </c>
      <c r="AW36" s="19">
        <f t="shared" si="15"/>
        <v>2.1377600387034349E-2</v>
      </c>
      <c r="AX36" s="17">
        <v>69</v>
      </c>
      <c r="AY36" s="94">
        <v>72</v>
      </c>
      <c r="AZ36" s="19">
        <f t="shared" si="16"/>
        <v>2.1770682148040637E-3</v>
      </c>
      <c r="BA36" s="17">
        <v>12934</v>
      </c>
      <c r="BB36" s="94">
        <v>29622</v>
      </c>
      <c r="BC36" s="19">
        <f t="shared" si="17"/>
        <v>0.89568214804063861</v>
      </c>
      <c r="BD36" s="17">
        <v>4</v>
      </c>
      <c r="BE36" s="94">
        <v>5</v>
      </c>
      <c r="BF36" s="19">
        <f t="shared" si="18"/>
        <v>1.5118529269472666E-4</v>
      </c>
      <c r="BG36" s="17">
        <v>2</v>
      </c>
      <c r="BH36" s="89">
        <v>2</v>
      </c>
      <c r="BI36" s="62">
        <f t="shared" si="19"/>
        <v>6.047411707789066E-5</v>
      </c>
      <c r="BJ36" s="34">
        <v>2</v>
      </c>
      <c r="BK36" s="101">
        <v>3</v>
      </c>
      <c r="BL36" s="22">
        <f t="shared" si="20"/>
        <v>9.0711175616835994E-5</v>
      </c>
      <c r="BM36" s="35">
        <v>13669</v>
      </c>
      <c r="BN36" s="21">
        <v>33069</v>
      </c>
      <c r="BO36" s="22">
        <f t="shared" si="21"/>
        <v>0.99990928882438312</v>
      </c>
      <c r="BP36" s="5">
        <v>2413</v>
      </c>
      <c r="BQ36" s="106">
        <v>5997</v>
      </c>
      <c r="BR36" s="103">
        <f t="shared" si="22"/>
        <v>0.18133164005805516</v>
      </c>
      <c r="BS36" s="5">
        <v>11258</v>
      </c>
      <c r="BT36" s="108">
        <v>27075</v>
      </c>
      <c r="BU36" s="18">
        <f t="shared" si="23"/>
        <v>0.81866835994194487</v>
      </c>
      <c r="BV36" s="35">
        <v>3</v>
      </c>
      <c r="BW36" s="114">
        <v>9</v>
      </c>
      <c r="BX36" s="22">
        <f t="shared" si="24"/>
        <v>2.7213352685050797E-4</v>
      </c>
      <c r="BY36" s="35">
        <v>7776</v>
      </c>
      <c r="BZ36" s="114">
        <v>19836</v>
      </c>
      <c r="CA36" s="22">
        <f t="shared" si="25"/>
        <v>0.59978229317851961</v>
      </c>
      <c r="CB36" s="35">
        <v>7</v>
      </c>
      <c r="CC36" s="114">
        <v>15</v>
      </c>
      <c r="CD36" s="22">
        <f t="shared" si="26"/>
        <v>4.5355587808417998E-4</v>
      </c>
      <c r="CE36" s="35">
        <v>0</v>
      </c>
      <c r="CF36" s="114">
        <v>0</v>
      </c>
      <c r="CG36" s="22">
        <f t="shared" si="27"/>
        <v>0</v>
      </c>
      <c r="CH36" s="35">
        <v>0</v>
      </c>
      <c r="CI36" s="114">
        <v>0</v>
      </c>
      <c r="CJ36" s="22">
        <f t="shared" si="28"/>
        <v>0</v>
      </c>
      <c r="CK36" s="35">
        <v>107</v>
      </c>
      <c r="CL36" s="114">
        <v>230</v>
      </c>
      <c r="CM36" s="22">
        <f t="shared" si="29"/>
        <v>6.9545234639574261E-3</v>
      </c>
      <c r="CN36" s="35">
        <v>0</v>
      </c>
      <c r="CO36" s="114">
        <v>0</v>
      </c>
      <c r="CP36" s="22">
        <f t="shared" si="30"/>
        <v>0</v>
      </c>
      <c r="CQ36" s="35">
        <v>1</v>
      </c>
      <c r="CR36" s="114">
        <v>1</v>
      </c>
      <c r="CS36" s="22">
        <f t="shared" si="31"/>
        <v>3.023705853894533E-5</v>
      </c>
      <c r="CT36" s="35">
        <v>0</v>
      </c>
      <c r="CU36" s="114">
        <v>0</v>
      </c>
      <c r="CV36" s="22">
        <f t="shared" si="32"/>
        <v>0</v>
      </c>
      <c r="CW36" s="35">
        <v>0</v>
      </c>
      <c r="CX36" s="114">
        <v>0</v>
      </c>
      <c r="CY36" s="22">
        <f t="shared" si="0"/>
        <v>0</v>
      </c>
      <c r="CZ36" s="35">
        <v>0</v>
      </c>
      <c r="DA36" s="114">
        <v>0</v>
      </c>
      <c r="DB36" s="22">
        <f t="shared" si="33"/>
        <v>0</v>
      </c>
      <c r="DC36" s="35">
        <v>8</v>
      </c>
      <c r="DD36" s="114">
        <v>30</v>
      </c>
      <c r="DE36" s="22">
        <f t="shared" si="34"/>
        <v>9.0711175616835997E-4</v>
      </c>
      <c r="DF36" s="35">
        <v>0</v>
      </c>
      <c r="DG36" s="114">
        <v>0</v>
      </c>
      <c r="DH36" s="22">
        <f t="shared" si="35"/>
        <v>0</v>
      </c>
      <c r="DI36" s="35">
        <v>5769</v>
      </c>
      <c r="DJ36" s="114">
        <v>12951</v>
      </c>
      <c r="DK36" s="64">
        <f t="shared" si="36"/>
        <v>0.39160014513788099</v>
      </c>
      <c r="DL36" s="9">
        <v>3209</v>
      </c>
      <c r="DM36" s="124">
        <v>3876</v>
      </c>
      <c r="DN36" s="6">
        <f t="shared" si="37"/>
        <v>0.11719883889695211</v>
      </c>
      <c r="DO36" s="9">
        <v>4922</v>
      </c>
      <c r="DP36" s="124">
        <v>6837</v>
      </c>
      <c r="DQ36" s="6">
        <f t="shared" si="38"/>
        <v>0.20673076923076922</v>
      </c>
      <c r="DR36" s="9">
        <v>12122</v>
      </c>
      <c r="DS36" s="124">
        <v>19340</v>
      </c>
      <c r="DT36" s="6">
        <f t="shared" si="39"/>
        <v>0.58478471214320271</v>
      </c>
      <c r="DU36" s="9">
        <v>2402</v>
      </c>
      <c r="DV36" s="124">
        <v>3019</v>
      </c>
      <c r="DW36" s="6">
        <f t="shared" si="40"/>
        <v>9.1285679729075961E-2</v>
      </c>
      <c r="DX36" s="66">
        <v>1674</v>
      </c>
      <c r="DY36" s="130">
        <v>1767</v>
      </c>
      <c r="DZ36" s="32">
        <f t="shared" si="41"/>
        <v>5.3428882438316401E-2</v>
      </c>
      <c r="EA36" s="66">
        <v>13141</v>
      </c>
      <c r="EB36" s="131">
        <v>31305</v>
      </c>
      <c r="EC36" s="32">
        <f t="shared" si="42"/>
        <v>0.94657111756168355</v>
      </c>
      <c r="ED36" s="9">
        <v>2</v>
      </c>
      <c r="EE36" s="94">
        <v>2</v>
      </c>
      <c r="EF36" s="19">
        <f t="shared" si="43"/>
        <v>6.047411707789066E-5</v>
      </c>
      <c r="EG36" s="9">
        <v>13669</v>
      </c>
      <c r="EH36" s="89">
        <v>33070</v>
      </c>
      <c r="EI36" s="127">
        <f t="shared" si="44"/>
        <v>0.99993952588292212</v>
      </c>
      <c r="EJ36" s="66">
        <v>2</v>
      </c>
      <c r="EK36" s="130">
        <v>2</v>
      </c>
      <c r="EL36" s="22">
        <f t="shared" si="45"/>
        <v>6.047411707789066E-5</v>
      </c>
      <c r="EM36" s="35">
        <v>13671</v>
      </c>
      <c r="EN36" s="21">
        <v>33070</v>
      </c>
      <c r="EO36" s="68">
        <f t="shared" si="46"/>
        <v>0.99993952588292212</v>
      </c>
    </row>
    <row r="37" spans="1:145" s="41" customFormat="1" ht="12" x14ac:dyDescent="0.25">
      <c r="A37" s="38">
        <v>260220</v>
      </c>
      <c r="B37" s="61"/>
      <c r="C37" s="39" t="s">
        <v>68</v>
      </c>
      <c r="D37" s="40" t="s">
        <v>16</v>
      </c>
      <c r="E37" s="38" t="s">
        <v>6</v>
      </c>
      <c r="F37" s="50">
        <v>37497</v>
      </c>
      <c r="G37" s="51">
        <v>13529</v>
      </c>
      <c r="H37" s="82">
        <v>25925</v>
      </c>
      <c r="I37" s="52">
        <f t="shared" si="1"/>
        <v>0.69138864442488734</v>
      </c>
      <c r="J37" s="5">
        <v>18784</v>
      </c>
      <c r="K37" s="18">
        <f t="shared" si="2"/>
        <v>0.72455159112825462</v>
      </c>
      <c r="L37" s="77">
        <v>7141</v>
      </c>
      <c r="M37" s="18">
        <f t="shared" si="3"/>
        <v>0.27544840887174543</v>
      </c>
      <c r="N37" s="35">
        <v>4452</v>
      </c>
      <c r="O37" s="21">
        <v>8277</v>
      </c>
      <c r="P37" s="22">
        <f t="shared" si="4"/>
        <v>0.31926711668273866</v>
      </c>
      <c r="Q37" s="85">
        <v>9076</v>
      </c>
      <c r="R37" s="23">
        <v>17646</v>
      </c>
      <c r="S37" s="24">
        <f t="shared" si="5"/>
        <v>0.68065573770491805</v>
      </c>
      <c r="T37" s="35">
        <v>0</v>
      </c>
      <c r="U37" s="71">
        <v>0</v>
      </c>
      <c r="V37" s="73">
        <f t="shared" si="6"/>
        <v>0</v>
      </c>
      <c r="W37" s="35">
        <v>1</v>
      </c>
      <c r="X37" s="71">
        <v>2</v>
      </c>
      <c r="Y37" s="22">
        <f t="shared" si="7"/>
        <v>7.7145612343297969E-5</v>
      </c>
      <c r="Z37" s="5">
        <v>9064</v>
      </c>
      <c r="AA37" s="89">
        <v>18271</v>
      </c>
      <c r="AB37" s="18">
        <f t="shared" si="8"/>
        <v>0.70476374156219868</v>
      </c>
      <c r="AC37" s="5">
        <v>151</v>
      </c>
      <c r="AD37" s="89">
        <v>314</v>
      </c>
      <c r="AE37" s="18">
        <f t="shared" si="9"/>
        <v>1.2111861137897782E-2</v>
      </c>
      <c r="AF37" s="5">
        <v>1371</v>
      </c>
      <c r="AG37" s="89">
        <v>3393</v>
      </c>
      <c r="AH37" s="18">
        <f t="shared" si="10"/>
        <v>0.130877531340405</v>
      </c>
      <c r="AI37" s="89">
        <v>2943</v>
      </c>
      <c r="AJ37" s="89">
        <v>3947</v>
      </c>
      <c r="AK37" s="18">
        <f t="shared" si="11"/>
        <v>0.15224686595949855</v>
      </c>
      <c r="AL37" s="31">
        <v>10019</v>
      </c>
      <c r="AM37" s="91">
        <v>14772</v>
      </c>
      <c r="AN37" s="32">
        <f t="shared" si="12"/>
        <v>0.56979749276759883</v>
      </c>
      <c r="AO37" s="97">
        <v>9028</v>
      </c>
      <c r="AP37" s="33">
        <v>11153</v>
      </c>
      <c r="AQ37" s="32">
        <f t="shared" si="13"/>
        <v>0.43020250723240117</v>
      </c>
      <c r="AR37" s="17">
        <v>6731</v>
      </c>
      <c r="AS37" s="94">
        <v>9487</v>
      </c>
      <c r="AT37" s="19">
        <f t="shared" si="14"/>
        <v>0.36594021215043393</v>
      </c>
      <c r="AU37" s="17">
        <v>738</v>
      </c>
      <c r="AV37" s="94">
        <v>816</v>
      </c>
      <c r="AW37" s="19">
        <f t="shared" si="15"/>
        <v>3.1475409836065574E-2</v>
      </c>
      <c r="AX37" s="17">
        <v>70</v>
      </c>
      <c r="AY37" s="94">
        <v>73</v>
      </c>
      <c r="AZ37" s="19">
        <f t="shared" si="16"/>
        <v>2.815814850530376E-3</v>
      </c>
      <c r="BA37" s="17">
        <v>9813</v>
      </c>
      <c r="BB37" s="94">
        <v>15538</v>
      </c>
      <c r="BC37" s="19">
        <f t="shared" si="17"/>
        <v>0.59934426229508198</v>
      </c>
      <c r="BD37" s="17">
        <v>11</v>
      </c>
      <c r="BE37" s="94">
        <v>11</v>
      </c>
      <c r="BF37" s="19">
        <f t="shared" si="18"/>
        <v>4.2430086788813886E-4</v>
      </c>
      <c r="BG37" s="17">
        <v>0</v>
      </c>
      <c r="BH37" s="89">
        <v>0</v>
      </c>
      <c r="BI37" s="62">
        <f t="shared" si="19"/>
        <v>0</v>
      </c>
      <c r="BJ37" s="34">
        <v>0</v>
      </c>
      <c r="BK37" s="101">
        <v>0</v>
      </c>
      <c r="BL37" s="22">
        <f t="shared" si="20"/>
        <v>0</v>
      </c>
      <c r="BM37" s="35">
        <v>13529</v>
      </c>
      <c r="BN37" s="21">
        <v>25925</v>
      </c>
      <c r="BO37" s="22">
        <f t="shared" si="21"/>
        <v>1</v>
      </c>
      <c r="BP37" s="5">
        <v>0</v>
      </c>
      <c r="BQ37" s="106">
        <v>0</v>
      </c>
      <c r="BR37" s="103">
        <f t="shared" si="22"/>
        <v>0</v>
      </c>
      <c r="BS37" s="5">
        <v>13529</v>
      </c>
      <c r="BT37" s="108">
        <v>25925</v>
      </c>
      <c r="BU37" s="18">
        <f t="shared" si="23"/>
        <v>1</v>
      </c>
      <c r="BV37" s="35">
        <v>0</v>
      </c>
      <c r="BW37" s="114">
        <v>0</v>
      </c>
      <c r="BX37" s="22">
        <f t="shared" si="24"/>
        <v>0</v>
      </c>
      <c r="BY37" s="35">
        <v>7027</v>
      </c>
      <c r="BZ37" s="114">
        <v>13951</v>
      </c>
      <c r="CA37" s="22">
        <f t="shared" si="25"/>
        <v>0.538129218900675</v>
      </c>
      <c r="CB37" s="35">
        <v>4</v>
      </c>
      <c r="CC37" s="114">
        <v>10</v>
      </c>
      <c r="CD37" s="22">
        <f t="shared" si="26"/>
        <v>3.8572806171648989E-4</v>
      </c>
      <c r="CE37" s="35">
        <v>0</v>
      </c>
      <c r="CF37" s="114">
        <v>0</v>
      </c>
      <c r="CG37" s="22">
        <f t="shared" si="27"/>
        <v>0</v>
      </c>
      <c r="CH37" s="35">
        <v>0</v>
      </c>
      <c r="CI37" s="114">
        <v>0</v>
      </c>
      <c r="CJ37" s="22">
        <f t="shared" si="28"/>
        <v>0</v>
      </c>
      <c r="CK37" s="35">
        <v>13</v>
      </c>
      <c r="CL37" s="114">
        <v>22</v>
      </c>
      <c r="CM37" s="22">
        <f t="shared" si="29"/>
        <v>8.4860173577627773E-4</v>
      </c>
      <c r="CN37" s="35">
        <v>1</v>
      </c>
      <c r="CO37" s="114">
        <v>2</v>
      </c>
      <c r="CP37" s="22">
        <f t="shared" si="30"/>
        <v>7.7145612343297969E-5</v>
      </c>
      <c r="CQ37" s="35">
        <v>0</v>
      </c>
      <c r="CR37" s="114">
        <v>0</v>
      </c>
      <c r="CS37" s="22">
        <f t="shared" si="31"/>
        <v>0</v>
      </c>
      <c r="CT37" s="35">
        <v>0</v>
      </c>
      <c r="CU37" s="114">
        <v>0</v>
      </c>
      <c r="CV37" s="22">
        <f t="shared" si="32"/>
        <v>0</v>
      </c>
      <c r="CW37" s="35">
        <v>0</v>
      </c>
      <c r="CX37" s="114">
        <v>0</v>
      </c>
      <c r="CY37" s="22">
        <f t="shared" si="0"/>
        <v>0</v>
      </c>
      <c r="CZ37" s="35">
        <v>0</v>
      </c>
      <c r="DA37" s="114">
        <v>0</v>
      </c>
      <c r="DB37" s="22">
        <f t="shared" si="33"/>
        <v>0</v>
      </c>
      <c r="DC37" s="35">
        <v>1</v>
      </c>
      <c r="DD37" s="114">
        <v>4</v>
      </c>
      <c r="DE37" s="22">
        <f t="shared" si="34"/>
        <v>1.5429122468659594E-4</v>
      </c>
      <c r="DF37" s="35">
        <v>0</v>
      </c>
      <c r="DG37" s="114">
        <v>0</v>
      </c>
      <c r="DH37" s="22">
        <f t="shared" si="35"/>
        <v>0</v>
      </c>
      <c r="DI37" s="35">
        <v>6482</v>
      </c>
      <c r="DJ37" s="114">
        <v>11934</v>
      </c>
      <c r="DK37" s="64">
        <f t="shared" si="36"/>
        <v>0.46032786885245902</v>
      </c>
      <c r="DL37" s="9">
        <v>2436</v>
      </c>
      <c r="DM37" s="124">
        <v>2793</v>
      </c>
      <c r="DN37" s="6">
        <f t="shared" si="37"/>
        <v>0.10773384763741563</v>
      </c>
      <c r="DO37" s="9">
        <v>4080</v>
      </c>
      <c r="DP37" s="124">
        <v>5281</v>
      </c>
      <c r="DQ37" s="6">
        <f t="shared" si="38"/>
        <v>0.2037029893924783</v>
      </c>
      <c r="DR37" s="9">
        <v>12037</v>
      </c>
      <c r="DS37" s="124">
        <v>15712</v>
      </c>
      <c r="DT37" s="6">
        <f t="shared" si="39"/>
        <v>0.60605593056894891</v>
      </c>
      <c r="DU37" s="9">
        <v>1954</v>
      </c>
      <c r="DV37" s="124">
        <v>2139</v>
      </c>
      <c r="DW37" s="6">
        <f t="shared" si="40"/>
        <v>8.2507232401157191E-2</v>
      </c>
      <c r="DX37" s="66">
        <v>1314</v>
      </c>
      <c r="DY37" s="130">
        <v>1348</v>
      </c>
      <c r="DZ37" s="32">
        <f t="shared" si="41"/>
        <v>5.1996142719382833E-2</v>
      </c>
      <c r="EA37" s="66">
        <v>13005</v>
      </c>
      <c r="EB37" s="131">
        <v>24577</v>
      </c>
      <c r="EC37" s="32">
        <f t="shared" si="42"/>
        <v>0.9480038572806172</v>
      </c>
      <c r="ED37" s="9">
        <v>0</v>
      </c>
      <c r="EE37" s="94">
        <v>0</v>
      </c>
      <c r="EF37" s="19">
        <f t="shared" si="43"/>
        <v>0</v>
      </c>
      <c r="EG37" s="9">
        <v>13529</v>
      </c>
      <c r="EH37" s="89">
        <v>25925</v>
      </c>
      <c r="EI37" s="127">
        <f t="shared" si="44"/>
        <v>1</v>
      </c>
      <c r="EJ37" s="66">
        <v>2</v>
      </c>
      <c r="EK37" s="130">
        <v>2</v>
      </c>
      <c r="EL37" s="22">
        <f t="shared" si="45"/>
        <v>7.7145612343297969E-5</v>
      </c>
      <c r="EM37" s="35">
        <v>13529</v>
      </c>
      <c r="EN37" s="21">
        <v>25923</v>
      </c>
      <c r="EO37" s="68">
        <f t="shared" si="46"/>
        <v>0.99992285438765671</v>
      </c>
    </row>
    <row r="38" spans="1:145" s="41" customFormat="1" ht="12" x14ac:dyDescent="0.25">
      <c r="A38" s="38">
        <v>260230</v>
      </c>
      <c r="B38" s="61"/>
      <c r="C38" s="39" t="s">
        <v>69</v>
      </c>
      <c r="D38" s="40" t="s">
        <v>9</v>
      </c>
      <c r="E38" s="38" t="s">
        <v>6</v>
      </c>
      <c r="F38" s="50">
        <v>37316</v>
      </c>
      <c r="G38" s="51">
        <v>15527</v>
      </c>
      <c r="H38" s="82">
        <v>29435</v>
      </c>
      <c r="I38" s="52">
        <f t="shared" si="1"/>
        <v>0.78880373030335516</v>
      </c>
      <c r="J38" s="5">
        <v>19983</v>
      </c>
      <c r="K38" s="18">
        <f t="shared" si="2"/>
        <v>0.67888568031255303</v>
      </c>
      <c r="L38" s="77">
        <v>9452</v>
      </c>
      <c r="M38" s="18">
        <f t="shared" si="3"/>
        <v>0.32111431968744691</v>
      </c>
      <c r="N38" s="35">
        <v>9385</v>
      </c>
      <c r="O38" s="21">
        <v>17570</v>
      </c>
      <c r="P38" s="22">
        <f t="shared" si="4"/>
        <v>0.59690844233055884</v>
      </c>
      <c r="Q38" s="85">
        <v>6141</v>
      </c>
      <c r="R38" s="23">
        <v>11864</v>
      </c>
      <c r="S38" s="24">
        <f t="shared" si="5"/>
        <v>0.40305758450823848</v>
      </c>
      <c r="T38" s="35">
        <v>0</v>
      </c>
      <c r="U38" s="71">
        <v>0</v>
      </c>
      <c r="V38" s="73">
        <f t="shared" si="6"/>
        <v>0</v>
      </c>
      <c r="W38" s="35">
        <v>1</v>
      </c>
      <c r="X38" s="71">
        <v>1</v>
      </c>
      <c r="Y38" s="22">
        <f t="shared" si="7"/>
        <v>3.3973161202649904E-5</v>
      </c>
      <c r="Z38" s="5">
        <v>9395</v>
      </c>
      <c r="AA38" s="89">
        <v>19047</v>
      </c>
      <c r="AB38" s="18">
        <f t="shared" si="8"/>
        <v>0.6470868014268728</v>
      </c>
      <c r="AC38" s="5">
        <v>359</v>
      </c>
      <c r="AD38" s="89">
        <v>674</v>
      </c>
      <c r="AE38" s="18">
        <f t="shared" si="9"/>
        <v>2.2897910650586037E-2</v>
      </c>
      <c r="AF38" s="5">
        <v>1888</v>
      </c>
      <c r="AG38" s="89">
        <v>4624</v>
      </c>
      <c r="AH38" s="18">
        <f t="shared" si="10"/>
        <v>0.15709189740105317</v>
      </c>
      <c r="AI38" s="89">
        <v>3885</v>
      </c>
      <c r="AJ38" s="89">
        <v>5090</v>
      </c>
      <c r="AK38" s="18">
        <f t="shared" si="11"/>
        <v>0.17292339052148803</v>
      </c>
      <c r="AL38" s="31">
        <v>10821</v>
      </c>
      <c r="AM38" s="91">
        <v>16029</v>
      </c>
      <c r="AN38" s="32">
        <f t="shared" si="12"/>
        <v>0.5445558009172754</v>
      </c>
      <c r="AO38" s="97">
        <v>10599</v>
      </c>
      <c r="AP38" s="33">
        <v>13406</v>
      </c>
      <c r="AQ38" s="32">
        <f t="shared" si="13"/>
        <v>0.45544419908272465</v>
      </c>
      <c r="AR38" s="17">
        <v>6064</v>
      </c>
      <c r="AS38" s="94">
        <v>8084</v>
      </c>
      <c r="AT38" s="19">
        <f t="shared" si="14"/>
        <v>0.27463903516222182</v>
      </c>
      <c r="AU38" s="17">
        <v>922</v>
      </c>
      <c r="AV38" s="94">
        <v>1008</v>
      </c>
      <c r="AW38" s="19">
        <f t="shared" si="15"/>
        <v>3.4244946492271104E-2</v>
      </c>
      <c r="AX38" s="17">
        <v>200</v>
      </c>
      <c r="AY38" s="94">
        <v>208</v>
      </c>
      <c r="AZ38" s="19">
        <f t="shared" si="16"/>
        <v>7.066417530151181E-3</v>
      </c>
      <c r="BA38" s="17">
        <v>12118</v>
      </c>
      <c r="BB38" s="94">
        <v>20125</v>
      </c>
      <c r="BC38" s="19">
        <f t="shared" si="17"/>
        <v>0.68370986920332932</v>
      </c>
      <c r="BD38" s="17">
        <v>8</v>
      </c>
      <c r="BE38" s="94">
        <v>10</v>
      </c>
      <c r="BF38" s="19">
        <f t="shared" si="18"/>
        <v>3.3973161202649905E-4</v>
      </c>
      <c r="BG38" s="17">
        <v>0</v>
      </c>
      <c r="BH38" s="89">
        <v>0</v>
      </c>
      <c r="BI38" s="62">
        <f t="shared" si="19"/>
        <v>0</v>
      </c>
      <c r="BJ38" s="34">
        <v>0</v>
      </c>
      <c r="BK38" s="101">
        <v>0</v>
      </c>
      <c r="BL38" s="22">
        <f t="shared" si="20"/>
        <v>0</v>
      </c>
      <c r="BM38" s="35">
        <v>15527</v>
      </c>
      <c r="BN38" s="21">
        <v>29435</v>
      </c>
      <c r="BO38" s="22">
        <f t="shared" si="21"/>
        <v>1</v>
      </c>
      <c r="BP38" s="5">
        <v>0</v>
      </c>
      <c r="BQ38" s="106">
        <v>0</v>
      </c>
      <c r="BR38" s="103">
        <f t="shared" si="22"/>
        <v>0</v>
      </c>
      <c r="BS38" s="5">
        <v>15527</v>
      </c>
      <c r="BT38" s="108">
        <v>29435</v>
      </c>
      <c r="BU38" s="18">
        <f t="shared" si="23"/>
        <v>1</v>
      </c>
      <c r="BV38" s="35">
        <v>1</v>
      </c>
      <c r="BW38" s="114">
        <v>2</v>
      </c>
      <c r="BX38" s="22">
        <f t="shared" si="24"/>
        <v>6.7946322405299807E-5</v>
      </c>
      <c r="BY38" s="35">
        <v>446</v>
      </c>
      <c r="BZ38" s="114">
        <v>748</v>
      </c>
      <c r="CA38" s="22">
        <f t="shared" si="25"/>
        <v>2.5411924579582131E-2</v>
      </c>
      <c r="CB38" s="35">
        <v>3</v>
      </c>
      <c r="CC38" s="114">
        <v>3</v>
      </c>
      <c r="CD38" s="22">
        <f t="shared" si="26"/>
        <v>1.0191948360794972E-4</v>
      </c>
      <c r="CE38" s="35">
        <v>0</v>
      </c>
      <c r="CF38" s="114">
        <v>0</v>
      </c>
      <c r="CG38" s="22">
        <f t="shared" si="27"/>
        <v>0</v>
      </c>
      <c r="CH38" s="35">
        <v>0</v>
      </c>
      <c r="CI38" s="114">
        <v>0</v>
      </c>
      <c r="CJ38" s="22">
        <f t="shared" si="28"/>
        <v>0</v>
      </c>
      <c r="CK38" s="35">
        <v>73</v>
      </c>
      <c r="CL38" s="114">
        <v>111</v>
      </c>
      <c r="CM38" s="22">
        <f t="shared" si="29"/>
        <v>3.7710208934941397E-3</v>
      </c>
      <c r="CN38" s="35">
        <v>0</v>
      </c>
      <c r="CO38" s="114">
        <v>0</v>
      </c>
      <c r="CP38" s="22">
        <f t="shared" si="30"/>
        <v>0</v>
      </c>
      <c r="CQ38" s="35">
        <v>0</v>
      </c>
      <c r="CR38" s="114">
        <v>0</v>
      </c>
      <c r="CS38" s="22">
        <f t="shared" si="31"/>
        <v>0</v>
      </c>
      <c r="CT38" s="35">
        <v>0</v>
      </c>
      <c r="CU38" s="114">
        <v>0</v>
      </c>
      <c r="CV38" s="22">
        <f t="shared" si="32"/>
        <v>0</v>
      </c>
      <c r="CW38" s="35">
        <v>0</v>
      </c>
      <c r="CX38" s="114">
        <v>0</v>
      </c>
      <c r="CY38" s="22">
        <f t="shared" si="0"/>
        <v>0</v>
      </c>
      <c r="CZ38" s="35">
        <v>2</v>
      </c>
      <c r="DA38" s="114">
        <v>8</v>
      </c>
      <c r="DB38" s="22">
        <f t="shared" si="33"/>
        <v>2.7178528962119923E-4</v>
      </c>
      <c r="DC38" s="35">
        <v>2</v>
      </c>
      <c r="DD38" s="114">
        <v>3</v>
      </c>
      <c r="DE38" s="22">
        <f t="shared" si="34"/>
        <v>1.0191948360794972E-4</v>
      </c>
      <c r="DF38" s="35">
        <v>0</v>
      </c>
      <c r="DG38" s="114">
        <v>0</v>
      </c>
      <c r="DH38" s="22">
        <f t="shared" si="35"/>
        <v>0</v>
      </c>
      <c r="DI38" s="35">
        <v>14999</v>
      </c>
      <c r="DJ38" s="114">
        <v>28558</v>
      </c>
      <c r="DK38" s="64">
        <f t="shared" si="36"/>
        <v>0.97020553762527606</v>
      </c>
      <c r="DL38" s="9">
        <v>2967</v>
      </c>
      <c r="DM38" s="124">
        <v>3569</v>
      </c>
      <c r="DN38" s="6">
        <f t="shared" si="37"/>
        <v>0.12125021233225752</v>
      </c>
      <c r="DO38" s="9">
        <v>4396</v>
      </c>
      <c r="DP38" s="124">
        <v>6085</v>
      </c>
      <c r="DQ38" s="6">
        <f t="shared" si="38"/>
        <v>0.20672668591812468</v>
      </c>
      <c r="DR38" s="9">
        <v>13426</v>
      </c>
      <c r="DS38" s="124">
        <v>17020</v>
      </c>
      <c r="DT38" s="6">
        <f t="shared" si="39"/>
        <v>0.5782232036691014</v>
      </c>
      <c r="DU38" s="9">
        <v>2538</v>
      </c>
      <c r="DV38" s="124">
        <v>2761</v>
      </c>
      <c r="DW38" s="6">
        <f t="shared" si="40"/>
        <v>9.3799898080516392E-2</v>
      </c>
      <c r="DX38" s="66">
        <v>1159</v>
      </c>
      <c r="DY38" s="130">
        <v>1178</v>
      </c>
      <c r="DZ38" s="32">
        <f t="shared" si="41"/>
        <v>4.0020383896721592E-2</v>
      </c>
      <c r="EA38" s="66">
        <v>15069</v>
      </c>
      <c r="EB38" s="131">
        <v>28256</v>
      </c>
      <c r="EC38" s="32">
        <f t="shared" si="42"/>
        <v>0.95994564294207574</v>
      </c>
      <c r="ED38" s="9">
        <v>0</v>
      </c>
      <c r="EE38" s="94">
        <v>0</v>
      </c>
      <c r="EF38" s="19">
        <f t="shared" si="43"/>
        <v>0</v>
      </c>
      <c r="EG38" s="9">
        <v>15527</v>
      </c>
      <c r="EH38" s="89">
        <v>29435</v>
      </c>
      <c r="EI38" s="127">
        <f t="shared" si="44"/>
        <v>1</v>
      </c>
      <c r="EJ38" s="66">
        <v>0</v>
      </c>
      <c r="EK38" s="130">
        <v>0</v>
      </c>
      <c r="EL38" s="22">
        <f t="shared" si="45"/>
        <v>0</v>
      </c>
      <c r="EM38" s="35">
        <v>15527</v>
      </c>
      <c r="EN38" s="21">
        <v>29435</v>
      </c>
      <c r="EO38" s="68">
        <f t="shared" si="46"/>
        <v>1</v>
      </c>
    </row>
    <row r="39" spans="1:145" s="41" customFormat="1" ht="12" x14ac:dyDescent="0.25">
      <c r="A39" s="38">
        <v>260240</v>
      </c>
      <c r="B39" s="61"/>
      <c r="C39" s="39" t="s">
        <v>70</v>
      </c>
      <c r="D39" s="40" t="s">
        <v>11</v>
      </c>
      <c r="E39" s="38" t="s">
        <v>8</v>
      </c>
      <c r="F39" s="50">
        <v>9079</v>
      </c>
      <c r="G39" s="51">
        <v>3523</v>
      </c>
      <c r="H39" s="82">
        <v>8399</v>
      </c>
      <c r="I39" s="52">
        <f t="shared" si="1"/>
        <v>0.92510188346734223</v>
      </c>
      <c r="J39" s="5">
        <v>5768</v>
      </c>
      <c r="K39" s="18">
        <f t="shared" si="2"/>
        <v>0.68674842243124179</v>
      </c>
      <c r="L39" s="77">
        <v>2631</v>
      </c>
      <c r="M39" s="18">
        <f t="shared" si="3"/>
        <v>0.31325157756875821</v>
      </c>
      <c r="N39" s="35">
        <v>1257</v>
      </c>
      <c r="O39" s="21">
        <v>2940</v>
      </c>
      <c r="P39" s="22">
        <f t="shared" si="4"/>
        <v>0.35004167162757471</v>
      </c>
      <c r="Q39" s="85">
        <v>2266</v>
      </c>
      <c r="R39" s="23">
        <v>5459</v>
      </c>
      <c r="S39" s="24">
        <f t="shared" si="5"/>
        <v>0.64995832837242529</v>
      </c>
      <c r="T39" s="35">
        <v>0</v>
      </c>
      <c r="U39" s="71">
        <v>0</v>
      </c>
      <c r="V39" s="73">
        <f t="shared" si="6"/>
        <v>0</v>
      </c>
      <c r="W39" s="35">
        <v>0</v>
      </c>
      <c r="X39" s="71">
        <v>0</v>
      </c>
      <c r="Y39" s="22">
        <f t="shared" si="7"/>
        <v>0</v>
      </c>
      <c r="Z39" s="5">
        <v>2212</v>
      </c>
      <c r="AA39" s="89">
        <v>5384</v>
      </c>
      <c r="AB39" s="18">
        <f t="shared" si="8"/>
        <v>0.64102869389213002</v>
      </c>
      <c r="AC39" s="5">
        <v>49</v>
      </c>
      <c r="AD39" s="89">
        <v>142</v>
      </c>
      <c r="AE39" s="18">
        <f t="shared" si="9"/>
        <v>1.6906774616025716E-2</v>
      </c>
      <c r="AF39" s="5">
        <v>485</v>
      </c>
      <c r="AG39" s="89">
        <v>1454</v>
      </c>
      <c r="AH39" s="18">
        <f t="shared" si="10"/>
        <v>0.17311584712465769</v>
      </c>
      <c r="AI39" s="89">
        <v>777</v>
      </c>
      <c r="AJ39" s="89">
        <v>1419</v>
      </c>
      <c r="AK39" s="18">
        <f t="shared" si="11"/>
        <v>0.16894868436718657</v>
      </c>
      <c r="AL39" s="31">
        <v>2884</v>
      </c>
      <c r="AM39" s="91">
        <v>4605</v>
      </c>
      <c r="AN39" s="32">
        <f t="shared" si="12"/>
        <v>0.54827955709012977</v>
      </c>
      <c r="AO39" s="97">
        <v>2645</v>
      </c>
      <c r="AP39" s="33">
        <v>3794</v>
      </c>
      <c r="AQ39" s="32">
        <f t="shared" si="13"/>
        <v>0.45172044290987023</v>
      </c>
      <c r="AR39" s="17">
        <v>986</v>
      </c>
      <c r="AS39" s="94">
        <v>1477</v>
      </c>
      <c r="AT39" s="19">
        <f t="shared" si="14"/>
        <v>0.17585426836528159</v>
      </c>
      <c r="AU39" s="17">
        <v>159</v>
      </c>
      <c r="AV39" s="94">
        <v>196</v>
      </c>
      <c r="AW39" s="19">
        <f t="shared" si="15"/>
        <v>2.3336111441838316E-2</v>
      </c>
      <c r="AX39" s="17">
        <v>13</v>
      </c>
      <c r="AY39" s="94">
        <v>13</v>
      </c>
      <c r="AZ39" s="19">
        <f t="shared" si="16"/>
        <v>1.5478033099178474E-3</v>
      </c>
      <c r="BA39" s="17">
        <v>3119</v>
      </c>
      <c r="BB39" s="94">
        <v>6705</v>
      </c>
      <c r="BC39" s="19">
        <f t="shared" si="17"/>
        <v>0.79830932253839748</v>
      </c>
      <c r="BD39" s="17">
        <v>8</v>
      </c>
      <c r="BE39" s="94">
        <v>8</v>
      </c>
      <c r="BF39" s="19">
        <f t="shared" si="18"/>
        <v>9.5249434456482916E-4</v>
      </c>
      <c r="BG39" s="17">
        <v>0</v>
      </c>
      <c r="BH39" s="89">
        <v>0</v>
      </c>
      <c r="BI39" s="62">
        <f t="shared" si="19"/>
        <v>0</v>
      </c>
      <c r="BJ39" s="34">
        <v>1</v>
      </c>
      <c r="BK39" s="101">
        <v>1</v>
      </c>
      <c r="BL39" s="22">
        <f t="shared" si="20"/>
        <v>1.1906179307060365E-4</v>
      </c>
      <c r="BM39" s="35">
        <v>3522</v>
      </c>
      <c r="BN39" s="21">
        <v>8398</v>
      </c>
      <c r="BO39" s="22">
        <f t="shared" si="21"/>
        <v>0.99988093820692936</v>
      </c>
      <c r="BP39" s="5">
        <v>532</v>
      </c>
      <c r="BQ39" s="106">
        <v>1276</v>
      </c>
      <c r="BR39" s="103">
        <f t="shared" si="22"/>
        <v>0.15192284795809025</v>
      </c>
      <c r="BS39" s="5">
        <v>2991</v>
      </c>
      <c r="BT39" s="108">
        <v>7123</v>
      </c>
      <c r="BU39" s="18">
        <f t="shared" si="23"/>
        <v>0.8480771520419097</v>
      </c>
      <c r="BV39" s="35">
        <v>0</v>
      </c>
      <c r="BW39" s="114">
        <v>0</v>
      </c>
      <c r="BX39" s="22">
        <f t="shared" si="24"/>
        <v>0</v>
      </c>
      <c r="BY39" s="35">
        <v>1499</v>
      </c>
      <c r="BZ39" s="114">
        <v>3634</v>
      </c>
      <c r="CA39" s="22">
        <f t="shared" si="25"/>
        <v>0.43267055601857363</v>
      </c>
      <c r="CB39" s="35">
        <v>1</v>
      </c>
      <c r="CC39" s="114">
        <v>3</v>
      </c>
      <c r="CD39" s="22">
        <f t="shared" si="26"/>
        <v>3.5718537921181092E-4</v>
      </c>
      <c r="CE39" s="35">
        <v>0</v>
      </c>
      <c r="CF39" s="114">
        <v>0</v>
      </c>
      <c r="CG39" s="22">
        <f t="shared" si="27"/>
        <v>0</v>
      </c>
      <c r="CH39" s="35">
        <v>0</v>
      </c>
      <c r="CI39" s="114">
        <v>0</v>
      </c>
      <c r="CJ39" s="22">
        <f t="shared" si="28"/>
        <v>0</v>
      </c>
      <c r="CK39" s="35">
        <v>3</v>
      </c>
      <c r="CL39" s="114">
        <v>5</v>
      </c>
      <c r="CM39" s="22">
        <f t="shared" si="29"/>
        <v>5.9530896535301824E-4</v>
      </c>
      <c r="CN39" s="35">
        <v>0</v>
      </c>
      <c r="CO39" s="114">
        <v>0</v>
      </c>
      <c r="CP39" s="22">
        <f t="shared" si="30"/>
        <v>0</v>
      </c>
      <c r="CQ39" s="35">
        <v>0</v>
      </c>
      <c r="CR39" s="114">
        <v>0</v>
      </c>
      <c r="CS39" s="22">
        <f t="shared" si="31"/>
        <v>0</v>
      </c>
      <c r="CT39" s="35">
        <v>0</v>
      </c>
      <c r="CU39" s="114">
        <v>0</v>
      </c>
      <c r="CV39" s="22">
        <f t="shared" si="32"/>
        <v>0</v>
      </c>
      <c r="CW39" s="35">
        <v>0</v>
      </c>
      <c r="CX39" s="114">
        <v>0</v>
      </c>
      <c r="CY39" s="22">
        <f t="shared" si="0"/>
        <v>0</v>
      </c>
      <c r="CZ39" s="35">
        <v>1</v>
      </c>
      <c r="DA39" s="114">
        <v>2</v>
      </c>
      <c r="DB39" s="22">
        <f t="shared" si="33"/>
        <v>2.3812358614120729E-4</v>
      </c>
      <c r="DC39" s="35">
        <v>0</v>
      </c>
      <c r="DD39" s="114">
        <v>0</v>
      </c>
      <c r="DE39" s="22">
        <f t="shared" si="34"/>
        <v>0</v>
      </c>
      <c r="DF39" s="35">
        <v>0</v>
      </c>
      <c r="DG39" s="114">
        <v>0</v>
      </c>
      <c r="DH39" s="22">
        <f t="shared" si="35"/>
        <v>0</v>
      </c>
      <c r="DI39" s="35">
        <v>2018</v>
      </c>
      <c r="DJ39" s="114">
        <v>4753</v>
      </c>
      <c r="DK39" s="64">
        <f t="shared" si="36"/>
        <v>0.56590070246457913</v>
      </c>
      <c r="DL39" s="9">
        <v>821</v>
      </c>
      <c r="DM39" s="124">
        <v>985</v>
      </c>
      <c r="DN39" s="6">
        <f t="shared" si="37"/>
        <v>0.11727586617454459</v>
      </c>
      <c r="DO39" s="9">
        <v>1220</v>
      </c>
      <c r="DP39" s="124">
        <v>1763</v>
      </c>
      <c r="DQ39" s="6">
        <f t="shared" si="38"/>
        <v>0.20990594118347422</v>
      </c>
      <c r="DR39" s="9">
        <v>3171</v>
      </c>
      <c r="DS39" s="124">
        <v>4845</v>
      </c>
      <c r="DT39" s="6">
        <f t="shared" si="39"/>
        <v>0.57685438742707462</v>
      </c>
      <c r="DU39" s="9">
        <v>633</v>
      </c>
      <c r="DV39" s="124">
        <v>806</v>
      </c>
      <c r="DW39" s="6">
        <f t="shared" si="40"/>
        <v>9.5963805214906536E-2</v>
      </c>
      <c r="DX39" s="66">
        <v>380</v>
      </c>
      <c r="DY39" s="130">
        <v>398</v>
      </c>
      <c r="DZ39" s="32">
        <f t="shared" si="41"/>
        <v>4.7386593642100253E-2</v>
      </c>
      <c r="EA39" s="66">
        <v>3441</v>
      </c>
      <c r="EB39" s="131">
        <v>8001</v>
      </c>
      <c r="EC39" s="32">
        <f t="shared" si="42"/>
        <v>0.95261340635789971</v>
      </c>
      <c r="ED39" s="9">
        <v>0</v>
      </c>
      <c r="EE39" s="94">
        <v>0</v>
      </c>
      <c r="EF39" s="19">
        <f t="shared" si="43"/>
        <v>0</v>
      </c>
      <c r="EG39" s="9">
        <v>3523</v>
      </c>
      <c r="EH39" s="89">
        <v>8399</v>
      </c>
      <c r="EI39" s="127">
        <f t="shared" si="44"/>
        <v>1</v>
      </c>
      <c r="EJ39" s="66">
        <v>0</v>
      </c>
      <c r="EK39" s="130">
        <v>0</v>
      </c>
      <c r="EL39" s="22">
        <f t="shared" si="45"/>
        <v>0</v>
      </c>
      <c r="EM39" s="35">
        <v>3523</v>
      </c>
      <c r="EN39" s="21">
        <v>8399</v>
      </c>
      <c r="EO39" s="68">
        <f t="shared" si="46"/>
        <v>1</v>
      </c>
    </row>
    <row r="40" spans="1:145" s="41" customFormat="1" ht="12" x14ac:dyDescent="0.25">
      <c r="A40" s="38">
        <v>260250</v>
      </c>
      <c r="B40" s="61"/>
      <c r="C40" s="39" t="s">
        <v>71</v>
      </c>
      <c r="D40" s="40" t="s">
        <v>5</v>
      </c>
      <c r="E40" s="38" t="s">
        <v>8</v>
      </c>
      <c r="F40" s="50">
        <v>7720</v>
      </c>
      <c r="G40" s="51">
        <v>2979</v>
      </c>
      <c r="H40" s="82">
        <v>6438</v>
      </c>
      <c r="I40" s="52">
        <f t="shared" si="1"/>
        <v>0.8339378238341969</v>
      </c>
      <c r="J40" s="5">
        <v>4050</v>
      </c>
      <c r="K40" s="18">
        <f t="shared" si="2"/>
        <v>0.62907735321528424</v>
      </c>
      <c r="L40" s="77">
        <v>2388</v>
      </c>
      <c r="M40" s="18">
        <f t="shared" si="3"/>
        <v>0.37092264678471576</v>
      </c>
      <c r="N40" s="35">
        <v>1485</v>
      </c>
      <c r="O40" s="21">
        <v>3164</v>
      </c>
      <c r="P40" s="22">
        <f t="shared" si="4"/>
        <v>0.49145697421559492</v>
      </c>
      <c r="Q40" s="85">
        <v>1491</v>
      </c>
      <c r="R40" s="23">
        <v>3271</v>
      </c>
      <c r="S40" s="24">
        <f t="shared" si="5"/>
        <v>0.50807704255980113</v>
      </c>
      <c r="T40" s="35">
        <v>3</v>
      </c>
      <c r="U40" s="71">
        <v>3</v>
      </c>
      <c r="V40" s="73">
        <f t="shared" si="6"/>
        <v>4.6598322460391424E-4</v>
      </c>
      <c r="W40" s="35">
        <v>0</v>
      </c>
      <c r="X40" s="71">
        <v>0</v>
      </c>
      <c r="Y40" s="22">
        <f t="shared" si="7"/>
        <v>0</v>
      </c>
      <c r="Z40" s="5">
        <v>1632</v>
      </c>
      <c r="AA40" s="89">
        <v>3655</v>
      </c>
      <c r="AB40" s="18">
        <f t="shared" si="8"/>
        <v>0.56772289530910225</v>
      </c>
      <c r="AC40" s="5">
        <v>103</v>
      </c>
      <c r="AD40" s="89">
        <v>282</v>
      </c>
      <c r="AE40" s="18">
        <f t="shared" si="9"/>
        <v>4.3802423112767941E-2</v>
      </c>
      <c r="AF40" s="5">
        <v>404</v>
      </c>
      <c r="AG40" s="89">
        <v>1083</v>
      </c>
      <c r="AH40" s="18">
        <f t="shared" si="10"/>
        <v>0.16821994408201305</v>
      </c>
      <c r="AI40" s="89">
        <v>840</v>
      </c>
      <c r="AJ40" s="89">
        <v>1418</v>
      </c>
      <c r="AK40" s="18">
        <f t="shared" si="11"/>
        <v>0.22025473749611682</v>
      </c>
      <c r="AL40" s="31">
        <v>2410</v>
      </c>
      <c r="AM40" s="91">
        <v>3554</v>
      </c>
      <c r="AN40" s="32">
        <f t="shared" si="12"/>
        <v>0.55203479341410377</v>
      </c>
      <c r="AO40" s="97">
        <v>2173</v>
      </c>
      <c r="AP40" s="33">
        <v>2884</v>
      </c>
      <c r="AQ40" s="32">
        <f t="shared" si="13"/>
        <v>0.44796520658589623</v>
      </c>
      <c r="AR40" s="17">
        <v>1380</v>
      </c>
      <c r="AS40" s="94">
        <v>1895</v>
      </c>
      <c r="AT40" s="19">
        <f t="shared" si="14"/>
        <v>0.29434607020813919</v>
      </c>
      <c r="AU40" s="17">
        <v>232</v>
      </c>
      <c r="AV40" s="94">
        <v>264</v>
      </c>
      <c r="AW40" s="19">
        <f t="shared" si="15"/>
        <v>4.1006523765144458E-2</v>
      </c>
      <c r="AX40" s="17">
        <v>139</v>
      </c>
      <c r="AY40" s="94">
        <v>151</v>
      </c>
      <c r="AZ40" s="19">
        <f t="shared" si="16"/>
        <v>2.3454488971730351E-2</v>
      </c>
      <c r="BA40" s="17">
        <v>2364</v>
      </c>
      <c r="BB40" s="94">
        <v>4122</v>
      </c>
      <c r="BC40" s="19">
        <f t="shared" si="17"/>
        <v>0.64026095060577815</v>
      </c>
      <c r="BD40" s="17">
        <v>6</v>
      </c>
      <c r="BE40" s="94">
        <v>6</v>
      </c>
      <c r="BF40" s="19">
        <f t="shared" si="18"/>
        <v>9.3196644920782849E-4</v>
      </c>
      <c r="BG40" s="17">
        <v>0</v>
      </c>
      <c r="BH40" s="89">
        <v>0</v>
      </c>
      <c r="BI40" s="62">
        <f t="shared" si="19"/>
        <v>0</v>
      </c>
      <c r="BJ40" s="34">
        <v>0</v>
      </c>
      <c r="BK40" s="101">
        <v>0</v>
      </c>
      <c r="BL40" s="22">
        <f t="shared" si="20"/>
        <v>0</v>
      </c>
      <c r="BM40" s="35">
        <v>2979</v>
      </c>
      <c r="BN40" s="21">
        <v>6438</v>
      </c>
      <c r="BO40" s="22">
        <f t="shared" si="21"/>
        <v>1</v>
      </c>
      <c r="BP40" s="5">
        <v>1</v>
      </c>
      <c r="BQ40" s="106">
        <v>4</v>
      </c>
      <c r="BR40" s="103">
        <f t="shared" si="22"/>
        <v>6.2131096613855233E-4</v>
      </c>
      <c r="BS40" s="5">
        <v>2978</v>
      </c>
      <c r="BT40" s="108">
        <v>6434</v>
      </c>
      <c r="BU40" s="18">
        <f t="shared" si="23"/>
        <v>0.9993786890338614</v>
      </c>
      <c r="BV40" s="35">
        <v>0</v>
      </c>
      <c r="BW40" s="114">
        <v>0</v>
      </c>
      <c r="BX40" s="22">
        <f t="shared" si="24"/>
        <v>0</v>
      </c>
      <c r="BY40" s="35">
        <v>1444</v>
      </c>
      <c r="BZ40" s="114">
        <v>3208</v>
      </c>
      <c r="CA40" s="22">
        <f t="shared" si="25"/>
        <v>0.49829139484311896</v>
      </c>
      <c r="CB40" s="35">
        <v>1</v>
      </c>
      <c r="CC40" s="114">
        <v>3</v>
      </c>
      <c r="CD40" s="22">
        <f t="shared" si="26"/>
        <v>4.6598322460391424E-4</v>
      </c>
      <c r="CE40" s="35">
        <v>0</v>
      </c>
      <c r="CF40" s="114">
        <v>0</v>
      </c>
      <c r="CG40" s="22">
        <f t="shared" si="27"/>
        <v>0</v>
      </c>
      <c r="CH40" s="35">
        <v>0</v>
      </c>
      <c r="CI40" s="114">
        <v>0</v>
      </c>
      <c r="CJ40" s="22">
        <f t="shared" si="28"/>
        <v>0</v>
      </c>
      <c r="CK40" s="35">
        <v>16</v>
      </c>
      <c r="CL40" s="114">
        <v>27</v>
      </c>
      <c r="CM40" s="22">
        <f t="shared" si="29"/>
        <v>4.1938490214352281E-3</v>
      </c>
      <c r="CN40" s="35">
        <v>0</v>
      </c>
      <c r="CO40" s="114">
        <v>0</v>
      </c>
      <c r="CP40" s="22">
        <f t="shared" si="30"/>
        <v>0</v>
      </c>
      <c r="CQ40" s="35">
        <v>0</v>
      </c>
      <c r="CR40" s="114">
        <v>0</v>
      </c>
      <c r="CS40" s="22">
        <f t="shared" si="31"/>
        <v>0</v>
      </c>
      <c r="CT40" s="35">
        <v>0</v>
      </c>
      <c r="CU40" s="114">
        <v>0</v>
      </c>
      <c r="CV40" s="22">
        <f t="shared" si="32"/>
        <v>0</v>
      </c>
      <c r="CW40" s="35">
        <v>3</v>
      </c>
      <c r="CX40" s="114">
        <v>4</v>
      </c>
      <c r="CY40" s="22">
        <f t="shared" si="0"/>
        <v>1.342732460557234E-3</v>
      </c>
      <c r="CZ40" s="35">
        <v>3</v>
      </c>
      <c r="DA40" s="114">
        <v>3</v>
      </c>
      <c r="DB40" s="22">
        <f t="shared" si="33"/>
        <v>4.6598322460391424E-4</v>
      </c>
      <c r="DC40" s="35">
        <v>1</v>
      </c>
      <c r="DD40" s="114">
        <v>1</v>
      </c>
      <c r="DE40" s="22">
        <f t="shared" si="34"/>
        <v>1.5532774153463808E-4</v>
      </c>
      <c r="DF40" s="35">
        <v>1</v>
      </c>
      <c r="DG40" s="114">
        <v>1</v>
      </c>
      <c r="DH40" s="22">
        <f t="shared" si="35"/>
        <v>1.5532774153463808E-4</v>
      </c>
      <c r="DI40" s="35">
        <v>1510</v>
      </c>
      <c r="DJ40" s="114">
        <v>3191</v>
      </c>
      <c r="DK40" s="64">
        <f t="shared" si="36"/>
        <v>0.49565082323703014</v>
      </c>
      <c r="DL40" s="9">
        <v>576</v>
      </c>
      <c r="DM40" s="124">
        <v>650</v>
      </c>
      <c r="DN40" s="6">
        <f t="shared" si="37"/>
        <v>0.10096303199751476</v>
      </c>
      <c r="DO40" s="9">
        <v>953</v>
      </c>
      <c r="DP40" s="124">
        <v>1307</v>
      </c>
      <c r="DQ40" s="6">
        <f t="shared" si="38"/>
        <v>0.20301335818577199</v>
      </c>
      <c r="DR40" s="9">
        <v>2613</v>
      </c>
      <c r="DS40" s="124">
        <v>3795</v>
      </c>
      <c r="DT40" s="6">
        <f t="shared" si="39"/>
        <v>0.58946877912395157</v>
      </c>
      <c r="DU40" s="9">
        <v>543</v>
      </c>
      <c r="DV40" s="124">
        <v>686</v>
      </c>
      <c r="DW40" s="6">
        <f t="shared" si="40"/>
        <v>0.10655483069276173</v>
      </c>
      <c r="DX40" s="66">
        <v>217</v>
      </c>
      <c r="DY40" s="130">
        <v>224</v>
      </c>
      <c r="DZ40" s="32">
        <f t="shared" si="41"/>
        <v>3.4793414103758934E-2</v>
      </c>
      <c r="EA40" s="66">
        <v>2925</v>
      </c>
      <c r="EB40" s="131">
        <v>6214</v>
      </c>
      <c r="EC40" s="32">
        <f t="shared" si="42"/>
        <v>0.96520658589624109</v>
      </c>
      <c r="ED40" s="9">
        <v>3</v>
      </c>
      <c r="EE40" s="94">
        <v>3</v>
      </c>
      <c r="EF40" s="19">
        <f t="shared" si="43"/>
        <v>4.6598322460391424E-4</v>
      </c>
      <c r="EG40" s="9">
        <v>2976</v>
      </c>
      <c r="EH40" s="89">
        <v>6435</v>
      </c>
      <c r="EI40" s="127">
        <f t="shared" si="44"/>
        <v>0.99953401677539611</v>
      </c>
      <c r="EJ40" s="66">
        <v>0</v>
      </c>
      <c r="EK40" s="130">
        <v>0</v>
      </c>
      <c r="EL40" s="22">
        <f t="shared" si="45"/>
        <v>0</v>
      </c>
      <c r="EM40" s="35">
        <v>2979</v>
      </c>
      <c r="EN40" s="21">
        <v>6438</v>
      </c>
      <c r="EO40" s="68">
        <f t="shared" si="46"/>
        <v>1</v>
      </c>
    </row>
    <row r="41" spans="1:145" s="41" customFormat="1" ht="12" x14ac:dyDescent="0.25">
      <c r="A41" s="38">
        <v>260260</v>
      </c>
      <c r="B41" s="61"/>
      <c r="C41" s="39" t="s">
        <v>72</v>
      </c>
      <c r="D41" s="40" t="s">
        <v>9</v>
      </c>
      <c r="E41" s="38" t="s">
        <v>6</v>
      </c>
      <c r="F41" s="50">
        <v>48645</v>
      </c>
      <c r="G41" s="51">
        <v>17453</v>
      </c>
      <c r="H41" s="82">
        <v>40039</v>
      </c>
      <c r="I41" s="52">
        <f t="shared" si="1"/>
        <v>0.82308562031041221</v>
      </c>
      <c r="J41" s="5">
        <v>27661</v>
      </c>
      <c r="K41" s="18">
        <f t="shared" si="2"/>
        <v>0.69085141986563103</v>
      </c>
      <c r="L41" s="77">
        <v>12378</v>
      </c>
      <c r="M41" s="18">
        <f t="shared" si="3"/>
        <v>0.30914858013436897</v>
      </c>
      <c r="N41" s="35">
        <v>12151</v>
      </c>
      <c r="O41" s="21">
        <v>28234</v>
      </c>
      <c r="P41" s="22">
        <f t="shared" si="4"/>
        <v>0.70516246659506976</v>
      </c>
      <c r="Q41" s="85">
        <v>5287</v>
      </c>
      <c r="R41" s="23">
        <v>11768</v>
      </c>
      <c r="S41" s="24">
        <f t="shared" si="5"/>
        <v>0.29391343440145856</v>
      </c>
      <c r="T41" s="35">
        <v>8</v>
      </c>
      <c r="U41" s="71">
        <v>10</v>
      </c>
      <c r="V41" s="73">
        <f t="shared" si="6"/>
        <v>2.4975648742476088E-4</v>
      </c>
      <c r="W41" s="35">
        <v>7</v>
      </c>
      <c r="X41" s="71">
        <v>27</v>
      </c>
      <c r="Y41" s="22">
        <f t="shared" si="7"/>
        <v>6.7434251604685431E-4</v>
      </c>
      <c r="Z41" s="5">
        <v>7052</v>
      </c>
      <c r="AA41" s="89">
        <v>18021</v>
      </c>
      <c r="AB41" s="18">
        <f t="shared" si="8"/>
        <v>0.45008616598816154</v>
      </c>
      <c r="AC41" s="5">
        <v>3492</v>
      </c>
      <c r="AD41" s="89">
        <v>8164</v>
      </c>
      <c r="AE41" s="18">
        <f t="shared" si="9"/>
        <v>0.20390119633357476</v>
      </c>
      <c r="AF41" s="5">
        <v>2912</v>
      </c>
      <c r="AG41" s="89">
        <v>7661</v>
      </c>
      <c r="AH41" s="18">
        <f t="shared" si="10"/>
        <v>0.1913384450161093</v>
      </c>
      <c r="AI41" s="89">
        <v>3997</v>
      </c>
      <c r="AJ41" s="89">
        <v>6193</v>
      </c>
      <c r="AK41" s="18">
        <f t="shared" si="11"/>
        <v>0.1546741926621544</v>
      </c>
      <c r="AL41" s="31">
        <v>14271</v>
      </c>
      <c r="AM41" s="91">
        <v>22186</v>
      </c>
      <c r="AN41" s="32">
        <f t="shared" si="12"/>
        <v>0.55410974300057447</v>
      </c>
      <c r="AO41" s="97">
        <v>12841</v>
      </c>
      <c r="AP41" s="33">
        <v>17853</v>
      </c>
      <c r="AQ41" s="32">
        <f t="shared" si="13"/>
        <v>0.44589025699942558</v>
      </c>
      <c r="AR41" s="17">
        <v>7313</v>
      </c>
      <c r="AS41" s="94">
        <v>10899</v>
      </c>
      <c r="AT41" s="19">
        <f t="shared" si="14"/>
        <v>0.27220959564424685</v>
      </c>
      <c r="AU41" s="17">
        <v>678</v>
      </c>
      <c r="AV41" s="94">
        <v>752</v>
      </c>
      <c r="AW41" s="19">
        <f t="shared" si="15"/>
        <v>1.8781687854342016E-2</v>
      </c>
      <c r="AX41" s="17">
        <v>88</v>
      </c>
      <c r="AY41" s="94">
        <v>92</v>
      </c>
      <c r="AZ41" s="19">
        <f t="shared" si="16"/>
        <v>2.2977596843078E-3</v>
      </c>
      <c r="BA41" s="17">
        <v>14768</v>
      </c>
      <c r="BB41" s="94">
        <v>28271</v>
      </c>
      <c r="BC41" s="19">
        <f t="shared" si="17"/>
        <v>0.70608656559854144</v>
      </c>
      <c r="BD41" s="17">
        <v>24</v>
      </c>
      <c r="BE41" s="94">
        <v>25</v>
      </c>
      <c r="BF41" s="19">
        <f t="shared" si="18"/>
        <v>6.2439121856190216E-4</v>
      </c>
      <c r="BG41" s="17">
        <v>0</v>
      </c>
      <c r="BH41" s="89">
        <v>0</v>
      </c>
      <c r="BI41" s="62">
        <f t="shared" si="19"/>
        <v>0</v>
      </c>
      <c r="BJ41" s="34">
        <v>0</v>
      </c>
      <c r="BK41" s="101">
        <v>0</v>
      </c>
      <c r="BL41" s="22">
        <f t="shared" si="20"/>
        <v>0</v>
      </c>
      <c r="BM41" s="35">
        <v>17453</v>
      </c>
      <c r="BN41" s="21">
        <v>40039</v>
      </c>
      <c r="BO41" s="22">
        <f t="shared" si="21"/>
        <v>1</v>
      </c>
      <c r="BP41" s="5">
        <v>0</v>
      </c>
      <c r="BQ41" s="106">
        <v>0</v>
      </c>
      <c r="BR41" s="103">
        <f t="shared" si="22"/>
        <v>0</v>
      </c>
      <c r="BS41" s="5">
        <v>17453</v>
      </c>
      <c r="BT41" s="108">
        <v>40039</v>
      </c>
      <c r="BU41" s="18">
        <f t="shared" si="23"/>
        <v>1</v>
      </c>
      <c r="BV41" s="35">
        <v>3</v>
      </c>
      <c r="BW41" s="114">
        <v>7</v>
      </c>
      <c r="BX41" s="22">
        <f t="shared" si="24"/>
        <v>1.748295411973326E-4</v>
      </c>
      <c r="BY41" s="35">
        <v>1358</v>
      </c>
      <c r="BZ41" s="114">
        <v>2991</v>
      </c>
      <c r="CA41" s="22">
        <f t="shared" si="25"/>
        <v>7.4702165388745967E-2</v>
      </c>
      <c r="CB41" s="35">
        <v>26</v>
      </c>
      <c r="CC41" s="114">
        <v>61</v>
      </c>
      <c r="CD41" s="22">
        <f t="shared" si="26"/>
        <v>1.5235145732910413E-3</v>
      </c>
      <c r="CE41" s="35">
        <v>0</v>
      </c>
      <c r="CF41" s="114">
        <v>0</v>
      </c>
      <c r="CG41" s="22">
        <f t="shared" si="27"/>
        <v>0</v>
      </c>
      <c r="CH41" s="35">
        <v>0</v>
      </c>
      <c r="CI41" s="114">
        <v>0</v>
      </c>
      <c r="CJ41" s="22">
        <f t="shared" si="28"/>
        <v>0</v>
      </c>
      <c r="CK41" s="35">
        <v>151</v>
      </c>
      <c r="CL41" s="114">
        <v>373</v>
      </c>
      <c r="CM41" s="22">
        <f t="shared" si="29"/>
        <v>9.3159169809435803E-3</v>
      </c>
      <c r="CN41" s="35">
        <v>2</v>
      </c>
      <c r="CO41" s="114">
        <v>2</v>
      </c>
      <c r="CP41" s="22">
        <f t="shared" si="30"/>
        <v>4.9951297484952169E-5</v>
      </c>
      <c r="CQ41" s="35">
        <v>4</v>
      </c>
      <c r="CR41" s="114">
        <v>4</v>
      </c>
      <c r="CS41" s="22">
        <f t="shared" si="31"/>
        <v>9.9902594969904338E-5</v>
      </c>
      <c r="CT41" s="35">
        <v>0</v>
      </c>
      <c r="CU41" s="114">
        <v>0</v>
      </c>
      <c r="CV41" s="22">
        <f t="shared" si="32"/>
        <v>0</v>
      </c>
      <c r="CW41" s="35">
        <v>0</v>
      </c>
      <c r="CX41" s="114">
        <v>0</v>
      </c>
      <c r="CY41" s="22">
        <f t="shared" si="0"/>
        <v>0</v>
      </c>
      <c r="CZ41" s="35">
        <v>3</v>
      </c>
      <c r="DA41" s="114">
        <v>7</v>
      </c>
      <c r="DB41" s="22">
        <f t="shared" si="33"/>
        <v>1.748295411973326E-4</v>
      </c>
      <c r="DC41" s="35">
        <v>2</v>
      </c>
      <c r="DD41" s="114">
        <v>6</v>
      </c>
      <c r="DE41" s="22">
        <f t="shared" si="34"/>
        <v>1.4985389245485652E-4</v>
      </c>
      <c r="DF41" s="35">
        <v>0</v>
      </c>
      <c r="DG41" s="114">
        <v>0</v>
      </c>
      <c r="DH41" s="22">
        <f t="shared" si="35"/>
        <v>0</v>
      </c>
      <c r="DI41" s="35">
        <v>15904</v>
      </c>
      <c r="DJ41" s="114">
        <v>36588</v>
      </c>
      <c r="DK41" s="64">
        <f t="shared" si="36"/>
        <v>0.91380903618971498</v>
      </c>
      <c r="DL41" s="9">
        <v>4069</v>
      </c>
      <c r="DM41" s="124">
        <v>4892</v>
      </c>
      <c r="DN41" s="6">
        <f t="shared" si="37"/>
        <v>0.12218087364819301</v>
      </c>
      <c r="DO41" s="9">
        <v>6191</v>
      </c>
      <c r="DP41" s="124">
        <v>8495</v>
      </c>
      <c r="DQ41" s="6">
        <f t="shared" si="38"/>
        <v>0.21216813606733434</v>
      </c>
      <c r="DR41" s="9">
        <v>15222</v>
      </c>
      <c r="DS41" s="124">
        <v>22987</v>
      </c>
      <c r="DT41" s="6">
        <f t="shared" si="39"/>
        <v>0.57411523764329775</v>
      </c>
      <c r="DU41" s="9">
        <v>3055</v>
      </c>
      <c r="DV41" s="124">
        <v>3665</v>
      </c>
      <c r="DW41" s="6">
        <f t="shared" si="40"/>
        <v>9.1535752641174861E-2</v>
      </c>
      <c r="DX41" s="66">
        <v>2538</v>
      </c>
      <c r="DY41" s="130">
        <v>2669</v>
      </c>
      <c r="DZ41" s="32">
        <f t="shared" si="41"/>
        <v>6.6660006493668669E-2</v>
      </c>
      <c r="EA41" s="66">
        <v>16559</v>
      </c>
      <c r="EB41" s="131">
        <v>37370</v>
      </c>
      <c r="EC41" s="32">
        <f t="shared" si="42"/>
        <v>0.93333999350633134</v>
      </c>
      <c r="ED41" s="9">
        <v>8</v>
      </c>
      <c r="EE41" s="94">
        <v>10</v>
      </c>
      <c r="EF41" s="19">
        <f t="shared" si="43"/>
        <v>2.4975648742476088E-4</v>
      </c>
      <c r="EG41" s="9">
        <v>17445</v>
      </c>
      <c r="EH41" s="89">
        <v>40029</v>
      </c>
      <c r="EI41" s="127">
        <f t="shared" si="44"/>
        <v>0.99975024351257524</v>
      </c>
      <c r="EJ41" s="66">
        <v>1</v>
      </c>
      <c r="EK41" s="130">
        <v>1</v>
      </c>
      <c r="EL41" s="22">
        <f t="shared" si="45"/>
        <v>2.4975648742476084E-5</v>
      </c>
      <c r="EM41" s="35">
        <v>17453</v>
      </c>
      <c r="EN41" s="21">
        <v>40038</v>
      </c>
      <c r="EO41" s="68">
        <f t="shared" si="46"/>
        <v>0.99997502435125751</v>
      </c>
    </row>
    <row r="42" spans="1:145" s="41" customFormat="1" ht="12" x14ac:dyDescent="0.25">
      <c r="A42" s="38">
        <v>260270</v>
      </c>
      <c r="B42" s="61"/>
      <c r="C42" s="39" t="s">
        <v>73</v>
      </c>
      <c r="D42" s="40" t="s">
        <v>12</v>
      </c>
      <c r="E42" s="38" t="s">
        <v>8</v>
      </c>
      <c r="F42" s="50">
        <v>12808</v>
      </c>
      <c r="G42" s="51">
        <v>5350</v>
      </c>
      <c r="H42" s="82">
        <v>10627</v>
      </c>
      <c r="I42" s="52">
        <f t="shared" si="1"/>
        <v>0.82971580262336042</v>
      </c>
      <c r="J42" s="5">
        <v>7638</v>
      </c>
      <c r="K42" s="18">
        <f t="shared" si="2"/>
        <v>0.71873529688529214</v>
      </c>
      <c r="L42" s="77">
        <v>2989</v>
      </c>
      <c r="M42" s="18">
        <f t="shared" si="3"/>
        <v>0.2812647031147078</v>
      </c>
      <c r="N42" s="35">
        <v>3587</v>
      </c>
      <c r="O42" s="21">
        <v>7087</v>
      </c>
      <c r="P42" s="22">
        <f t="shared" si="4"/>
        <v>0.6668862331796368</v>
      </c>
      <c r="Q42" s="85">
        <v>1763</v>
      </c>
      <c r="R42" s="23">
        <v>3540</v>
      </c>
      <c r="S42" s="24">
        <f t="shared" si="5"/>
        <v>0.3331137668203632</v>
      </c>
      <c r="T42" s="35">
        <v>0</v>
      </c>
      <c r="U42" s="71">
        <v>0</v>
      </c>
      <c r="V42" s="73">
        <f t="shared" si="6"/>
        <v>0</v>
      </c>
      <c r="W42" s="35">
        <v>0</v>
      </c>
      <c r="X42" s="71">
        <v>0</v>
      </c>
      <c r="Y42" s="22">
        <f t="shared" si="7"/>
        <v>0</v>
      </c>
      <c r="Z42" s="5">
        <v>3297</v>
      </c>
      <c r="AA42" s="89">
        <v>6929</v>
      </c>
      <c r="AB42" s="18">
        <f t="shared" si="8"/>
        <v>0.65201844358708949</v>
      </c>
      <c r="AC42" s="5">
        <v>147</v>
      </c>
      <c r="AD42" s="89">
        <v>333</v>
      </c>
      <c r="AE42" s="18">
        <f t="shared" si="9"/>
        <v>3.1335278065305353E-2</v>
      </c>
      <c r="AF42" s="5">
        <v>619</v>
      </c>
      <c r="AG42" s="89">
        <v>1623</v>
      </c>
      <c r="AH42" s="18">
        <f t="shared" si="10"/>
        <v>0.15272419309306484</v>
      </c>
      <c r="AI42" s="89">
        <v>1287</v>
      </c>
      <c r="AJ42" s="89">
        <v>1742</v>
      </c>
      <c r="AK42" s="18">
        <f t="shared" si="11"/>
        <v>0.16392208525454033</v>
      </c>
      <c r="AL42" s="31">
        <v>4032</v>
      </c>
      <c r="AM42" s="91">
        <v>6117</v>
      </c>
      <c r="AN42" s="32">
        <f t="shared" si="12"/>
        <v>0.57560929707349207</v>
      </c>
      <c r="AO42" s="97">
        <v>3572</v>
      </c>
      <c r="AP42" s="33">
        <v>4510</v>
      </c>
      <c r="AQ42" s="32">
        <f t="shared" si="13"/>
        <v>0.42439070292650793</v>
      </c>
      <c r="AR42" s="17">
        <v>2033</v>
      </c>
      <c r="AS42" s="94">
        <v>2840</v>
      </c>
      <c r="AT42" s="19">
        <f t="shared" si="14"/>
        <v>0.26724381292933097</v>
      </c>
      <c r="AU42" s="17">
        <v>388</v>
      </c>
      <c r="AV42" s="94">
        <v>437</v>
      </c>
      <c r="AW42" s="19">
        <f t="shared" si="15"/>
        <v>4.1121671214830152E-2</v>
      </c>
      <c r="AX42" s="17">
        <v>22</v>
      </c>
      <c r="AY42" s="94">
        <v>22</v>
      </c>
      <c r="AZ42" s="19">
        <f t="shared" si="16"/>
        <v>2.0701985508610144E-3</v>
      </c>
      <c r="BA42" s="17">
        <v>4331</v>
      </c>
      <c r="BB42" s="94">
        <v>7323</v>
      </c>
      <c r="BC42" s="19">
        <f t="shared" si="17"/>
        <v>0.68909381763432764</v>
      </c>
      <c r="BD42" s="17">
        <v>5</v>
      </c>
      <c r="BE42" s="94">
        <v>5</v>
      </c>
      <c r="BF42" s="19">
        <f t="shared" si="18"/>
        <v>4.7049967065023054E-4</v>
      </c>
      <c r="BG42" s="17">
        <v>0</v>
      </c>
      <c r="BH42" s="89">
        <v>0</v>
      </c>
      <c r="BI42" s="62">
        <f t="shared" si="19"/>
        <v>0</v>
      </c>
      <c r="BJ42" s="34">
        <v>0</v>
      </c>
      <c r="BK42" s="101">
        <v>0</v>
      </c>
      <c r="BL42" s="22">
        <f t="shared" si="20"/>
        <v>0</v>
      </c>
      <c r="BM42" s="35">
        <v>5350</v>
      </c>
      <c r="BN42" s="21">
        <v>10627</v>
      </c>
      <c r="BO42" s="22">
        <f t="shared" si="21"/>
        <v>1</v>
      </c>
      <c r="BP42" s="5">
        <v>1</v>
      </c>
      <c r="BQ42" s="106">
        <v>1</v>
      </c>
      <c r="BR42" s="103">
        <f t="shared" si="22"/>
        <v>9.409993413004611E-5</v>
      </c>
      <c r="BS42" s="5">
        <v>5349</v>
      </c>
      <c r="BT42" s="108">
        <v>10626</v>
      </c>
      <c r="BU42" s="18">
        <f t="shared" si="23"/>
        <v>0.99990590006586999</v>
      </c>
      <c r="BV42" s="35">
        <v>0</v>
      </c>
      <c r="BW42" s="114">
        <v>0</v>
      </c>
      <c r="BX42" s="22">
        <f t="shared" si="24"/>
        <v>0</v>
      </c>
      <c r="BY42" s="35">
        <v>324</v>
      </c>
      <c r="BZ42" s="114">
        <v>695</v>
      </c>
      <c r="CA42" s="22">
        <f t="shared" si="25"/>
        <v>6.5399454220382042E-2</v>
      </c>
      <c r="CB42" s="35">
        <v>0</v>
      </c>
      <c r="CC42" s="114">
        <v>0</v>
      </c>
      <c r="CD42" s="22">
        <f t="shared" si="26"/>
        <v>0</v>
      </c>
      <c r="CE42" s="35">
        <v>0</v>
      </c>
      <c r="CF42" s="114">
        <v>0</v>
      </c>
      <c r="CG42" s="22">
        <f t="shared" si="27"/>
        <v>0</v>
      </c>
      <c r="CH42" s="35">
        <v>0</v>
      </c>
      <c r="CI42" s="114">
        <v>0</v>
      </c>
      <c r="CJ42" s="22">
        <f t="shared" si="28"/>
        <v>0</v>
      </c>
      <c r="CK42" s="35">
        <v>38</v>
      </c>
      <c r="CL42" s="114">
        <v>56</v>
      </c>
      <c r="CM42" s="22">
        <f t="shared" si="29"/>
        <v>5.2695963112825818E-3</v>
      </c>
      <c r="CN42" s="35">
        <v>0</v>
      </c>
      <c r="CO42" s="114">
        <v>0</v>
      </c>
      <c r="CP42" s="22">
        <f t="shared" si="30"/>
        <v>0</v>
      </c>
      <c r="CQ42" s="35">
        <v>1</v>
      </c>
      <c r="CR42" s="114">
        <v>1</v>
      </c>
      <c r="CS42" s="22">
        <f t="shared" si="31"/>
        <v>9.409993413004611E-5</v>
      </c>
      <c r="CT42" s="35">
        <v>0</v>
      </c>
      <c r="CU42" s="114">
        <v>0</v>
      </c>
      <c r="CV42" s="22">
        <f t="shared" si="32"/>
        <v>0</v>
      </c>
      <c r="CW42" s="35">
        <v>0</v>
      </c>
      <c r="CX42" s="114">
        <v>0</v>
      </c>
      <c r="CY42" s="22">
        <f t="shared" si="0"/>
        <v>0</v>
      </c>
      <c r="CZ42" s="35">
        <v>0</v>
      </c>
      <c r="DA42" s="114">
        <v>0</v>
      </c>
      <c r="DB42" s="22">
        <f t="shared" si="33"/>
        <v>0</v>
      </c>
      <c r="DC42" s="35">
        <v>0</v>
      </c>
      <c r="DD42" s="114">
        <v>0</v>
      </c>
      <c r="DE42" s="22">
        <f t="shared" si="34"/>
        <v>0</v>
      </c>
      <c r="DF42" s="35">
        <v>0</v>
      </c>
      <c r="DG42" s="114">
        <v>0</v>
      </c>
      <c r="DH42" s="22">
        <f t="shared" si="35"/>
        <v>0</v>
      </c>
      <c r="DI42" s="35">
        <v>4986</v>
      </c>
      <c r="DJ42" s="114">
        <v>9873</v>
      </c>
      <c r="DK42" s="64">
        <f t="shared" si="36"/>
        <v>0.92904864966594525</v>
      </c>
      <c r="DL42" s="9">
        <v>1011</v>
      </c>
      <c r="DM42" s="124">
        <v>1175</v>
      </c>
      <c r="DN42" s="6">
        <f t="shared" si="37"/>
        <v>0.11056742260280418</v>
      </c>
      <c r="DO42" s="9">
        <v>1720</v>
      </c>
      <c r="DP42" s="124">
        <v>2349</v>
      </c>
      <c r="DQ42" s="6">
        <f t="shared" si="38"/>
        <v>0.22104074527147832</v>
      </c>
      <c r="DR42" s="9">
        <v>4701</v>
      </c>
      <c r="DS42" s="124">
        <v>6171</v>
      </c>
      <c r="DT42" s="6">
        <f t="shared" si="39"/>
        <v>0.58069069351651459</v>
      </c>
      <c r="DU42" s="9">
        <v>819</v>
      </c>
      <c r="DV42" s="124">
        <v>932</v>
      </c>
      <c r="DW42" s="6">
        <f t="shared" si="40"/>
        <v>8.7701138609202978E-2</v>
      </c>
      <c r="DX42" s="66">
        <v>488</v>
      </c>
      <c r="DY42" s="130">
        <v>493</v>
      </c>
      <c r="DZ42" s="32">
        <f t="shared" si="41"/>
        <v>4.639126752611273E-2</v>
      </c>
      <c r="EA42" s="66">
        <v>5121</v>
      </c>
      <c r="EB42" s="131">
        <v>10134</v>
      </c>
      <c r="EC42" s="32">
        <f t="shared" si="42"/>
        <v>0.95360873247388722</v>
      </c>
      <c r="ED42" s="9">
        <v>0</v>
      </c>
      <c r="EE42" s="94">
        <v>0</v>
      </c>
      <c r="EF42" s="19">
        <f t="shared" si="43"/>
        <v>0</v>
      </c>
      <c r="EG42" s="9">
        <v>5350</v>
      </c>
      <c r="EH42" s="89">
        <v>10627</v>
      </c>
      <c r="EI42" s="127">
        <f t="shared" si="44"/>
        <v>1</v>
      </c>
      <c r="EJ42" s="66">
        <v>2</v>
      </c>
      <c r="EK42" s="130">
        <v>2</v>
      </c>
      <c r="EL42" s="22">
        <f t="shared" si="45"/>
        <v>1.8819986826009222E-4</v>
      </c>
      <c r="EM42" s="35">
        <v>5350</v>
      </c>
      <c r="EN42" s="21">
        <v>10625</v>
      </c>
      <c r="EO42" s="68">
        <f t="shared" si="46"/>
        <v>0.99981180013173987</v>
      </c>
    </row>
    <row r="43" spans="1:145" s="41" customFormat="1" ht="12" x14ac:dyDescent="0.25">
      <c r="A43" s="38">
        <v>260280</v>
      </c>
      <c r="B43" s="61"/>
      <c r="C43" s="39" t="s">
        <v>74</v>
      </c>
      <c r="D43" s="40" t="s">
        <v>11</v>
      </c>
      <c r="E43" s="38" t="s">
        <v>4</v>
      </c>
      <c r="F43" s="50">
        <v>52097</v>
      </c>
      <c r="G43" s="51">
        <v>16653</v>
      </c>
      <c r="H43" s="82">
        <v>38466</v>
      </c>
      <c r="I43" s="52">
        <f t="shared" si="1"/>
        <v>0.73835345605313163</v>
      </c>
      <c r="J43" s="5">
        <v>28156</v>
      </c>
      <c r="K43" s="18">
        <f t="shared" si="2"/>
        <v>0.73197109135340299</v>
      </c>
      <c r="L43" s="77">
        <v>10310</v>
      </c>
      <c r="M43" s="18">
        <f t="shared" si="3"/>
        <v>0.26802890864659701</v>
      </c>
      <c r="N43" s="35">
        <v>5863</v>
      </c>
      <c r="O43" s="21">
        <v>13057</v>
      </c>
      <c r="P43" s="22">
        <f t="shared" si="4"/>
        <v>0.33944262465553998</v>
      </c>
      <c r="Q43" s="85">
        <v>10786</v>
      </c>
      <c r="R43" s="23">
        <v>25402</v>
      </c>
      <c r="S43" s="24">
        <f t="shared" si="5"/>
        <v>0.66037539645401133</v>
      </c>
      <c r="T43" s="35">
        <v>3</v>
      </c>
      <c r="U43" s="71">
        <v>3</v>
      </c>
      <c r="V43" s="73">
        <f t="shared" si="6"/>
        <v>7.7990953049446264E-5</v>
      </c>
      <c r="W43" s="35">
        <v>1</v>
      </c>
      <c r="X43" s="71">
        <v>4</v>
      </c>
      <c r="Y43" s="22">
        <f t="shared" si="7"/>
        <v>1.0398793739926168E-4</v>
      </c>
      <c r="Z43" s="5">
        <v>10636</v>
      </c>
      <c r="AA43" s="89">
        <v>25740</v>
      </c>
      <c r="AB43" s="18">
        <f t="shared" si="8"/>
        <v>0.66916237716424898</v>
      </c>
      <c r="AC43" s="5">
        <v>361</v>
      </c>
      <c r="AD43" s="89">
        <v>970</v>
      </c>
      <c r="AE43" s="18">
        <f t="shared" si="9"/>
        <v>2.5217074819320957E-2</v>
      </c>
      <c r="AF43" s="5">
        <v>2052</v>
      </c>
      <c r="AG43" s="89">
        <v>6117</v>
      </c>
      <c r="AH43" s="18">
        <f t="shared" si="10"/>
        <v>0.15902355326782094</v>
      </c>
      <c r="AI43" s="89">
        <v>3604</v>
      </c>
      <c r="AJ43" s="89">
        <v>5639</v>
      </c>
      <c r="AK43" s="18">
        <f t="shared" si="11"/>
        <v>0.14659699474860916</v>
      </c>
      <c r="AL43" s="31">
        <v>13035</v>
      </c>
      <c r="AM43" s="91">
        <v>20643</v>
      </c>
      <c r="AN43" s="32">
        <f t="shared" si="12"/>
        <v>0.53665574793323978</v>
      </c>
      <c r="AO43" s="97">
        <v>12581</v>
      </c>
      <c r="AP43" s="33">
        <v>17823</v>
      </c>
      <c r="AQ43" s="32">
        <f t="shared" si="13"/>
        <v>0.46334425206676028</v>
      </c>
      <c r="AR43" s="17">
        <v>4624</v>
      </c>
      <c r="AS43" s="94">
        <v>6124</v>
      </c>
      <c r="AT43" s="19">
        <f t="shared" si="14"/>
        <v>0.15920553215826963</v>
      </c>
      <c r="AU43" s="17">
        <v>1127</v>
      </c>
      <c r="AV43" s="94">
        <v>1267</v>
      </c>
      <c r="AW43" s="19">
        <f t="shared" si="15"/>
        <v>3.2938179171216136E-2</v>
      </c>
      <c r="AX43" s="17">
        <v>295</v>
      </c>
      <c r="AY43" s="94">
        <v>310</v>
      </c>
      <c r="AZ43" s="19">
        <f t="shared" si="16"/>
        <v>8.0590651484427813E-3</v>
      </c>
      <c r="BA43" s="17">
        <v>14476</v>
      </c>
      <c r="BB43" s="94">
        <v>29687</v>
      </c>
      <c r="BC43" s="19">
        <f t="shared" si="17"/>
        <v>0.77177247439297036</v>
      </c>
      <c r="BD43" s="17">
        <v>779</v>
      </c>
      <c r="BE43" s="94">
        <v>1077</v>
      </c>
      <c r="BF43" s="19">
        <f t="shared" si="18"/>
        <v>2.7998752144751209E-2</v>
      </c>
      <c r="BG43" s="17">
        <v>1</v>
      </c>
      <c r="BH43" s="89">
        <v>1</v>
      </c>
      <c r="BI43" s="62">
        <f t="shared" si="19"/>
        <v>2.599698434981542E-5</v>
      </c>
      <c r="BJ43" s="34">
        <v>841</v>
      </c>
      <c r="BK43" s="101">
        <v>1559</v>
      </c>
      <c r="BL43" s="22">
        <f t="shared" si="20"/>
        <v>4.0529298601362243E-2</v>
      </c>
      <c r="BM43" s="35">
        <v>15812</v>
      </c>
      <c r="BN43" s="21">
        <v>36907</v>
      </c>
      <c r="BO43" s="22">
        <f t="shared" si="21"/>
        <v>0.95947070139863777</v>
      </c>
      <c r="BP43" s="5">
        <v>617</v>
      </c>
      <c r="BQ43" s="106">
        <v>1322</v>
      </c>
      <c r="BR43" s="103">
        <f t="shared" si="22"/>
        <v>3.436801331045599E-2</v>
      </c>
      <c r="BS43" s="5">
        <v>16036</v>
      </c>
      <c r="BT43" s="108">
        <v>37144</v>
      </c>
      <c r="BU43" s="18">
        <f t="shared" si="23"/>
        <v>0.96563198668954398</v>
      </c>
      <c r="BV43" s="35">
        <v>0</v>
      </c>
      <c r="BW43" s="114">
        <v>0</v>
      </c>
      <c r="BX43" s="22">
        <f t="shared" si="24"/>
        <v>0</v>
      </c>
      <c r="BY43" s="35">
        <v>6241</v>
      </c>
      <c r="BZ43" s="114">
        <v>16887</v>
      </c>
      <c r="CA43" s="22">
        <f t="shared" si="25"/>
        <v>0.43901107471533302</v>
      </c>
      <c r="CB43" s="35">
        <v>21</v>
      </c>
      <c r="CC43" s="114">
        <v>44</v>
      </c>
      <c r="CD43" s="22">
        <f t="shared" si="26"/>
        <v>1.1438673113918784E-3</v>
      </c>
      <c r="CE43" s="35">
        <v>0</v>
      </c>
      <c r="CF43" s="114">
        <v>0</v>
      </c>
      <c r="CG43" s="22">
        <f t="shared" si="27"/>
        <v>0</v>
      </c>
      <c r="CH43" s="35">
        <v>0</v>
      </c>
      <c r="CI43" s="114">
        <v>0</v>
      </c>
      <c r="CJ43" s="22">
        <f t="shared" si="28"/>
        <v>0</v>
      </c>
      <c r="CK43" s="35">
        <v>16</v>
      </c>
      <c r="CL43" s="114">
        <v>24</v>
      </c>
      <c r="CM43" s="22">
        <f t="shared" si="29"/>
        <v>6.2392762439557011E-4</v>
      </c>
      <c r="CN43" s="35">
        <v>4</v>
      </c>
      <c r="CO43" s="114">
        <v>7</v>
      </c>
      <c r="CP43" s="22">
        <f t="shared" si="30"/>
        <v>1.8197889044870794E-4</v>
      </c>
      <c r="CQ43" s="35">
        <v>0</v>
      </c>
      <c r="CR43" s="114">
        <v>0</v>
      </c>
      <c r="CS43" s="22">
        <f t="shared" si="31"/>
        <v>0</v>
      </c>
      <c r="CT43" s="35">
        <v>0</v>
      </c>
      <c r="CU43" s="114">
        <v>0</v>
      </c>
      <c r="CV43" s="22">
        <f t="shared" si="32"/>
        <v>0</v>
      </c>
      <c r="CW43" s="35">
        <v>0</v>
      </c>
      <c r="CX43" s="114">
        <v>0</v>
      </c>
      <c r="CY43" s="22">
        <f t="shared" si="0"/>
        <v>0</v>
      </c>
      <c r="CZ43" s="35">
        <v>1</v>
      </c>
      <c r="DA43" s="114">
        <v>1</v>
      </c>
      <c r="DB43" s="22">
        <f t="shared" si="33"/>
        <v>2.599698434981542E-5</v>
      </c>
      <c r="DC43" s="35">
        <v>27</v>
      </c>
      <c r="DD43" s="114">
        <v>33</v>
      </c>
      <c r="DE43" s="22">
        <f t="shared" si="34"/>
        <v>8.5790048354390889E-4</v>
      </c>
      <c r="DF43" s="35">
        <v>1</v>
      </c>
      <c r="DG43" s="114">
        <v>3</v>
      </c>
      <c r="DH43" s="22">
        <f t="shared" si="35"/>
        <v>7.7990953049446264E-5</v>
      </c>
      <c r="DI43" s="35">
        <v>10342</v>
      </c>
      <c r="DJ43" s="114">
        <v>21467</v>
      </c>
      <c r="DK43" s="64">
        <f t="shared" si="36"/>
        <v>0.55807726303748761</v>
      </c>
      <c r="DL43" s="9">
        <v>3979</v>
      </c>
      <c r="DM43" s="124">
        <v>4865</v>
      </c>
      <c r="DN43" s="6">
        <f t="shared" si="37"/>
        <v>0.12647532886185203</v>
      </c>
      <c r="DO43" s="9">
        <v>5854</v>
      </c>
      <c r="DP43" s="124">
        <v>8811</v>
      </c>
      <c r="DQ43" s="6">
        <f t="shared" si="38"/>
        <v>0.22905942910622368</v>
      </c>
      <c r="DR43" s="9">
        <v>14953</v>
      </c>
      <c r="DS43" s="124">
        <v>21913</v>
      </c>
      <c r="DT43" s="6">
        <f t="shared" si="39"/>
        <v>0.56967191805750528</v>
      </c>
      <c r="DU43" s="9">
        <v>2368</v>
      </c>
      <c r="DV43" s="124">
        <v>2877</v>
      </c>
      <c r="DW43" s="6">
        <f t="shared" si="40"/>
        <v>7.4793323974418971E-2</v>
      </c>
      <c r="DX43" s="66">
        <v>1946</v>
      </c>
      <c r="DY43" s="130">
        <v>2051</v>
      </c>
      <c r="DZ43" s="32">
        <f t="shared" si="41"/>
        <v>5.3319814901471432E-2</v>
      </c>
      <c r="EA43" s="66">
        <v>15982</v>
      </c>
      <c r="EB43" s="131">
        <v>36415</v>
      </c>
      <c r="EC43" s="32">
        <f t="shared" si="42"/>
        <v>0.94668018509852858</v>
      </c>
      <c r="ED43" s="9">
        <v>3</v>
      </c>
      <c r="EE43" s="94">
        <v>3</v>
      </c>
      <c r="EF43" s="19">
        <f t="shared" si="43"/>
        <v>7.7990953049446264E-5</v>
      </c>
      <c r="EG43" s="9">
        <v>16650</v>
      </c>
      <c r="EH43" s="89">
        <v>38463</v>
      </c>
      <c r="EI43" s="127">
        <f t="shared" si="44"/>
        <v>0.9999220090469505</v>
      </c>
      <c r="EJ43" s="66">
        <v>0</v>
      </c>
      <c r="EK43" s="130">
        <v>0</v>
      </c>
      <c r="EL43" s="22">
        <f t="shared" si="45"/>
        <v>0</v>
      </c>
      <c r="EM43" s="35">
        <v>16653</v>
      </c>
      <c r="EN43" s="21">
        <v>38466</v>
      </c>
      <c r="EO43" s="68">
        <f t="shared" si="46"/>
        <v>1</v>
      </c>
    </row>
    <row r="44" spans="1:145" s="41" customFormat="1" ht="12" x14ac:dyDescent="0.25">
      <c r="A44" s="38">
        <v>260290</v>
      </c>
      <c r="B44" s="61"/>
      <c r="C44" s="39" t="s">
        <v>75</v>
      </c>
      <c r="D44" s="40" t="s">
        <v>3</v>
      </c>
      <c r="E44" s="38" t="s">
        <v>17</v>
      </c>
      <c r="F44" s="50">
        <v>203440</v>
      </c>
      <c r="G44" s="51">
        <v>57525</v>
      </c>
      <c r="H44" s="82">
        <v>126207</v>
      </c>
      <c r="I44" s="52">
        <f t="shared" si="1"/>
        <v>0.62036472670074716</v>
      </c>
      <c r="J44" s="5">
        <v>74499</v>
      </c>
      <c r="K44" s="18">
        <f t="shared" si="2"/>
        <v>0.59029213910480405</v>
      </c>
      <c r="L44" s="77">
        <v>51708</v>
      </c>
      <c r="M44" s="18">
        <f t="shared" si="3"/>
        <v>0.40970786089519601</v>
      </c>
      <c r="N44" s="35">
        <v>50966</v>
      </c>
      <c r="O44" s="21">
        <v>111550</v>
      </c>
      <c r="P44" s="22">
        <f t="shared" si="4"/>
        <v>0.88386539573874667</v>
      </c>
      <c r="Q44" s="85">
        <v>6050</v>
      </c>
      <c r="R44" s="23">
        <v>14135</v>
      </c>
      <c r="S44" s="24">
        <f t="shared" si="5"/>
        <v>0.11199854207769774</v>
      </c>
      <c r="T44" s="35">
        <v>498</v>
      </c>
      <c r="U44" s="71">
        <v>499</v>
      </c>
      <c r="V44" s="73">
        <f t="shared" si="6"/>
        <v>3.9538218957744023E-3</v>
      </c>
      <c r="W44" s="35">
        <v>11</v>
      </c>
      <c r="X44" s="71">
        <v>23</v>
      </c>
      <c r="Y44" s="22">
        <f t="shared" si="7"/>
        <v>1.8224028778118489E-4</v>
      </c>
      <c r="Z44" s="5">
        <v>23988</v>
      </c>
      <c r="AA44" s="89">
        <v>54365</v>
      </c>
      <c r="AB44" s="18">
        <f t="shared" si="8"/>
        <v>0.43076057587930938</v>
      </c>
      <c r="AC44" s="5">
        <v>5635</v>
      </c>
      <c r="AD44" s="89">
        <v>13146</v>
      </c>
      <c r="AE44" s="18">
        <f t="shared" si="9"/>
        <v>0.1041622097031068</v>
      </c>
      <c r="AF44" s="5">
        <v>10984</v>
      </c>
      <c r="AG44" s="89">
        <v>29563</v>
      </c>
      <c r="AH44" s="18">
        <f t="shared" si="10"/>
        <v>0.23424215772500734</v>
      </c>
      <c r="AI44" s="89">
        <v>16918</v>
      </c>
      <c r="AJ44" s="89">
        <v>29133</v>
      </c>
      <c r="AK44" s="18">
        <f t="shared" si="11"/>
        <v>0.23083505669257648</v>
      </c>
      <c r="AL44" s="31">
        <v>49685</v>
      </c>
      <c r="AM44" s="91">
        <v>76342</v>
      </c>
      <c r="AN44" s="32">
        <f t="shared" si="12"/>
        <v>0.60489513259961813</v>
      </c>
      <c r="AO44" s="97">
        <v>37737</v>
      </c>
      <c r="AP44" s="33">
        <v>49865</v>
      </c>
      <c r="AQ44" s="32">
        <f t="shared" si="13"/>
        <v>0.39510486740038192</v>
      </c>
      <c r="AR44" s="17">
        <v>19899</v>
      </c>
      <c r="AS44" s="94">
        <v>27403</v>
      </c>
      <c r="AT44" s="19">
        <f t="shared" si="14"/>
        <v>0.21712741765512214</v>
      </c>
      <c r="AU44" s="17">
        <v>6856</v>
      </c>
      <c r="AV44" s="94">
        <v>8088</v>
      </c>
      <c r="AW44" s="19">
        <f t="shared" si="15"/>
        <v>6.4085193372792323E-2</v>
      </c>
      <c r="AX44" s="17">
        <v>748</v>
      </c>
      <c r="AY44" s="94">
        <v>826</v>
      </c>
      <c r="AZ44" s="19">
        <f t="shared" si="16"/>
        <v>6.5448033785764654E-3</v>
      </c>
      <c r="BA44" s="17">
        <v>48528</v>
      </c>
      <c r="BB44" s="94">
        <v>89736</v>
      </c>
      <c r="BC44" s="19">
        <f t="shared" si="17"/>
        <v>0.7110223680144524</v>
      </c>
      <c r="BD44" s="17">
        <v>139</v>
      </c>
      <c r="BE44" s="94">
        <v>150</v>
      </c>
      <c r="BF44" s="19">
        <f t="shared" si="18"/>
        <v>1.1885236159642491E-3</v>
      </c>
      <c r="BG44" s="17">
        <v>4</v>
      </c>
      <c r="BH44" s="89">
        <v>4</v>
      </c>
      <c r="BI44" s="62">
        <f t="shared" si="19"/>
        <v>3.1693963092379979E-5</v>
      </c>
      <c r="BJ44" s="34">
        <v>5</v>
      </c>
      <c r="BK44" s="101">
        <v>11</v>
      </c>
      <c r="BL44" s="22">
        <f t="shared" si="20"/>
        <v>8.7158398504044943E-5</v>
      </c>
      <c r="BM44" s="35">
        <v>57520</v>
      </c>
      <c r="BN44" s="21">
        <v>126196</v>
      </c>
      <c r="BO44" s="22">
        <f t="shared" si="21"/>
        <v>0.99991284160149596</v>
      </c>
      <c r="BP44" s="5">
        <v>121</v>
      </c>
      <c r="BQ44" s="106">
        <v>248</v>
      </c>
      <c r="BR44" s="103">
        <f t="shared" si="22"/>
        <v>1.9650257117275589E-3</v>
      </c>
      <c r="BS44" s="5">
        <v>57404</v>
      </c>
      <c r="BT44" s="108">
        <v>125959</v>
      </c>
      <c r="BU44" s="18">
        <f t="shared" si="23"/>
        <v>0.99803497428827248</v>
      </c>
      <c r="BV44" s="35">
        <v>36</v>
      </c>
      <c r="BW44" s="114">
        <v>76</v>
      </c>
      <c r="BX44" s="22">
        <f t="shared" si="24"/>
        <v>6.0218529875521955E-4</v>
      </c>
      <c r="BY44" s="35">
        <v>527</v>
      </c>
      <c r="BZ44" s="114">
        <v>1148</v>
      </c>
      <c r="CA44" s="22">
        <f t="shared" si="25"/>
        <v>9.0961674075130533E-3</v>
      </c>
      <c r="CB44" s="35">
        <v>85</v>
      </c>
      <c r="CC44" s="114">
        <v>184</v>
      </c>
      <c r="CD44" s="22">
        <f t="shared" si="26"/>
        <v>1.4579223022494791E-3</v>
      </c>
      <c r="CE44" s="35">
        <v>38</v>
      </c>
      <c r="CF44" s="114">
        <v>86</v>
      </c>
      <c r="CG44" s="22">
        <f t="shared" si="27"/>
        <v>6.814202064861696E-4</v>
      </c>
      <c r="CH44" s="35">
        <v>3</v>
      </c>
      <c r="CI44" s="114">
        <v>5</v>
      </c>
      <c r="CJ44" s="22">
        <f t="shared" si="28"/>
        <v>3.9617453865474972E-5</v>
      </c>
      <c r="CK44" s="35">
        <v>544</v>
      </c>
      <c r="CL44" s="114">
        <v>763</v>
      </c>
      <c r="CM44" s="22">
        <f t="shared" si="29"/>
        <v>6.0456234598714811E-3</v>
      </c>
      <c r="CN44" s="35">
        <v>0</v>
      </c>
      <c r="CO44" s="114">
        <v>0</v>
      </c>
      <c r="CP44" s="22">
        <f t="shared" si="30"/>
        <v>0</v>
      </c>
      <c r="CQ44" s="35">
        <v>9</v>
      </c>
      <c r="CR44" s="114">
        <v>11</v>
      </c>
      <c r="CS44" s="22">
        <f t="shared" si="31"/>
        <v>7.1311416957854957E-5</v>
      </c>
      <c r="CT44" s="35">
        <v>0</v>
      </c>
      <c r="CU44" s="114">
        <v>0</v>
      </c>
      <c r="CV44" s="22">
        <f t="shared" si="32"/>
        <v>0</v>
      </c>
      <c r="CW44" s="35">
        <v>2</v>
      </c>
      <c r="CX44" s="114">
        <v>2</v>
      </c>
      <c r="CY44" s="22">
        <f t="shared" si="0"/>
        <v>3.4767492394611041E-5</v>
      </c>
      <c r="CZ44" s="35">
        <v>151</v>
      </c>
      <c r="DA44" s="114">
        <v>288</v>
      </c>
      <c r="DB44" s="22">
        <f t="shared" si="33"/>
        <v>2.2819653426513586E-3</v>
      </c>
      <c r="DC44" s="35">
        <v>9</v>
      </c>
      <c r="DD44" s="114">
        <v>26</v>
      </c>
      <c r="DE44" s="22">
        <f t="shared" si="34"/>
        <v>2.0601076010046986E-4</v>
      </c>
      <c r="DF44" s="35">
        <v>2</v>
      </c>
      <c r="DG44" s="114">
        <v>6</v>
      </c>
      <c r="DH44" s="22">
        <f t="shared" si="35"/>
        <v>4.7540944638569971E-5</v>
      </c>
      <c r="DI44" s="35">
        <v>56115</v>
      </c>
      <c r="DJ44" s="114">
        <v>123604</v>
      </c>
      <c r="DK44" s="64">
        <f t="shared" si="36"/>
        <v>0.97937515351763371</v>
      </c>
      <c r="DL44" s="9">
        <v>11399</v>
      </c>
      <c r="DM44" s="124">
        <v>13629</v>
      </c>
      <c r="DN44" s="6">
        <f t="shared" si="37"/>
        <v>0.10798925574651168</v>
      </c>
      <c r="DO44" s="9">
        <v>20654</v>
      </c>
      <c r="DP44" s="124">
        <v>28749</v>
      </c>
      <c r="DQ44" s="6">
        <f t="shared" si="38"/>
        <v>0.227792436235708</v>
      </c>
      <c r="DR44" s="9">
        <v>48001</v>
      </c>
      <c r="DS44" s="124">
        <v>68759</v>
      </c>
      <c r="DT44" s="6">
        <f t="shared" si="39"/>
        <v>0.54481130206723871</v>
      </c>
      <c r="DU44" s="9">
        <v>12854</v>
      </c>
      <c r="DV44" s="124">
        <v>15070</v>
      </c>
      <c r="DW44" s="6">
        <f t="shared" si="40"/>
        <v>0.11940700595054157</v>
      </c>
      <c r="DX44" s="66">
        <v>8022</v>
      </c>
      <c r="DY44" s="130">
        <v>8461</v>
      </c>
      <c r="DZ44" s="32">
        <f t="shared" si="41"/>
        <v>6.7040655431156754E-2</v>
      </c>
      <c r="EA44" s="66">
        <v>54704</v>
      </c>
      <c r="EB44" s="131">
        <v>117746</v>
      </c>
      <c r="EC44" s="32">
        <f t="shared" si="42"/>
        <v>0.93295934456884322</v>
      </c>
      <c r="ED44" s="9">
        <v>498</v>
      </c>
      <c r="EE44" s="94">
        <v>499</v>
      </c>
      <c r="EF44" s="19">
        <f t="shared" si="43"/>
        <v>3.9538218957744023E-3</v>
      </c>
      <c r="EG44" s="9">
        <v>57027</v>
      </c>
      <c r="EH44" s="89">
        <v>125708</v>
      </c>
      <c r="EI44" s="127">
        <f t="shared" si="44"/>
        <v>0.99604617810422558</v>
      </c>
      <c r="EJ44" s="66">
        <v>0</v>
      </c>
      <c r="EK44" s="130">
        <v>0</v>
      </c>
      <c r="EL44" s="22">
        <f t="shared" si="45"/>
        <v>0</v>
      </c>
      <c r="EM44" s="35">
        <v>57525</v>
      </c>
      <c r="EN44" s="21">
        <v>126207</v>
      </c>
      <c r="EO44" s="68">
        <f t="shared" si="46"/>
        <v>1</v>
      </c>
    </row>
    <row r="45" spans="1:145" s="41" customFormat="1" ht="12" x14ac:dyDescent="0.25">
      <c r="A45" s="38">
        <v>260300</v>
      </c>
      <c r="B45" s="61"/>
      <c r="C45" s="39" t="s">
        <v>76</v>
      </c>
      <c r="D45" s="40" t="s">
        <v>7</v>
      </c>
      <c r="E45" s="38" t="s">
        <v>6</v>
      </c>
      <c r="F45" s="50">
        <v>30294</v>
      </c>
      <c r="G45" s="51">
        <v>14112</v>
      </c>
      <c r="H45" s="82">
        <v>28143</v>
      </c>
      <c r="I45" s="52">
        <f t="shared" si="1"/>
        <v>0.92899584076054664</v>
      </c>
      <c r="J45" s="5">
        <v>18371</v>
      </c>
      <c r="K45" s="18">
        <f t="shared" si="2"/>
        <v>0.65277333617595845</v>
      </c>
      <c r="L45" s="77">
        <v>9772</v>
      </c>
      <c r="M45" s="18">
        <f t="shared" si="3"/>
        <v>0.34722666382404149</v>
      </c>
      <c r="N45" s="35">
        <v>7769</v>
      </c>
      <c r="O45" s="21">
        <v>15676</v>
      </c>
      <c r="P45" s="22">
        <f t="shared" si="4"/>
        <v>0.55701240095227944</v>
      </c>
      <c r="Q45" s="85">
        <v>6311</v>
      </c>
      <c r="R45" s="23">
        <v>12432</v>
      </c>
      <c r="S45" s="24">
        <f t="shared" si="5"/>
        <v>0.44174395053832216</v>
      </c>
      <c r="T45" s="35">
        <v>30</v>
      </c>
      <c r="U45" s="71">
        <v>31</v>
      </c>
      <c r="V45" s="73">
        <f t="shared" si="6"/>
        <v>1.101517251181466E-3</v>
      </c>
      <c r="W45" s="35">
        <v>2</v>
      </c>
      <c r="X45" s="71">
        <v>4</v>
      </c>
      <c r="Y45" s="22">
        <f t="shared" si="7"/>
        <v>1.4213125821696337E-4</v>
      </c>
      <c r="Z45" s="5">
        <v>8723</v>
      </c>
      <c r="AA45" s="89">
        <v>17757</v>
      </c>
      <c r="AB45" s="18">
        <f t="shared" si="8"/>
        <v>0.63095618803965459</v>
      </c>
      <c r="AC45" s="5">
        <v>320</v>
      </c>
      <c r="AD45" s="89">
        <v>799</v>
      </c>
      <c r="AE45" s="18">
        <f t="shared" si="9"/>
        <v>2.8390718828838431E-2</v>
      </c>
      <c r="AF45" s="5">
        <v>1704</v>
      </c>
      <c r="AG45" s="89">
        <v>4533</v>
      </c>
      <c r="AH45" s="18">
        <f t="shared" si="10"/>
        <v>0.16107024837437373</v>
      </c>
      <c r="AI45" s="89">
        <v>3365</v>
      </c>
      <c r="AJ45" s="89">
        <v>5054</v>
      </c>
      <c r="AK45" s="18">
        <f t="shared" si="11"/>
        <v>0.17958284475713321</v>
      </c>
      <c r="AL45" s="31">
        <v>10114</v>
      </c>
      <c r="AM45" s="91">
        <v>15008</v>
      </c>
      <c r="AN45" s="32">
        <f t="shared" si="12"/>
        <v>0.53327648083004653</v>
      </c>
      <c r="AO45" s="97">
        <v>10003</v>
      </c>
      <c r="AP45" s="33">
        <v>13135</v>
      </c>
      <c r="AQ45" s="32">
        <f t="shared" si="13"/>
        <v>0.46672351916995347</v>
      </c>
      <c r="AR45" s="17">
        <v>2396</v>
      </c>
      <c r="AS45" s="94">
        <v>3092</v>
      </c>
      <c r="AT45" s="19">
        <f t="shared" si="14"/>
        <v>0.10986746260171268</v>
      </c>
      <c r="AU45" s="17">
        <v>1279</v>
      </c>
      <c r="AV45" s="94">
        <v>1535</v>
      </c>
      <c r="AW45" s="19">
        <f t="shared" si="15"/>
        <v>5.4542870340759692E-2</v>
      </c>
      <c r="AX45" s="17">
        <v>61</v>
      </c>
      <c r="AY45" s="94">
        <v>61</v>
      </c>
      <c r="AZ45" s="19">
        <f t="shared" si="16"/>
        <v>2.1675016878086911E-3</v>
      </c>
      <c r="BA45" s="17">
        <v>9719</v>
      </c>
      <c r="BB45" s="94">
        <v>17690</v>
      </c>
      <c r="BC45" s="19">
        <f t="shared" si="17"/>
        <v>0.62857548946452046</v>
      </c>
      <c r="BD45" s="17">
        <v>3590</v>
      </c>
      <c r="BE45" s="94">
        <v>5765</v>
      </c>
      <c r="BF45" s="19">
        <f t="shared" si="18"/>
        <v>0.20484667590519845</v>
      </c>
      <c r="BG45" s="17">
        <v>0</v>
      </c>
      <c r="BH45" s="89">
        <v>0</v>
      </c>
      <c r="BI45" s="62">
        <f t="shared" si="19"/>
        <v>0</v>
      </c>
      <c r="BJ45" s="34">
        <v>3446</v>
      </c>
      <c r="BK45" s="101">
        <v>6324</v>
      </c>
      <c r="BL45" s="22">
        <f t="shared" si="20"/>
        <v>0.22470951924101909</v>
      </c>
      <c r="BM45" s="35">
        <v>10666</v>
      </c>
      <c r="BN45" s="21">
        <v>21819</v>
      </c>
      <c r="BO45" s="22">
        <f t="shared" si="21"/>
        <v>0.77529048075898088</v>
      </c>
      <c r="BP45" s="5">
        <v>420</v>
      </c>
      <c r="BQ45" s="106">
        <v>844</v>
      </c>
      <c r="BR45" s="103">
        <f t="shared" si="22"/>
        <v>2.998969548377927E-2</v>
      </c>
      <c r="BS45" s="5">
        <v>13692</v>
      </c>
      <c r="BT45" s="108">
        <v>27299</v>
      </c>
      <c r="BU45" s="18">
        <f t="shared" si="23"/>
        <v>0.97001030451622072</v>
      </c>
      <c r="BV45" s="35">
        <v>1</v>
      </c>
      <c r="BW45" s="114">
        <v>1</v>
      </c>
      <c r="BX45" s="22">
        <f t="shared" si="24"/>
        <v>3.5532814554240842E-5</v>
      </c>
      <c r="BY45" s="35">
        <v>11121</v>
      </c>
      <c r="BZ45" s="114">
        <v>22520</v>
      </c>
      <c r="CA45" s="22">
        <f t="shared" si="25"/>
        <v>0.80019898376150378</v>
      </c>
      <c r="CB45" s="35">
        <v>280</v>
      </c>
      <c r="CC45" s="114">
        <v>634</v>
      </c>
      <c r="CD45" s="22">
        <f t="shared" si="26"/>
        <v>2.2527804427388692E-2</v>
      </c>
      <c r="CE45" s="35">
        <v>1</v>
      </c>
      <c r="CF45" s="114">
        <v>2</v>
      </c>
      <c r="CG45" s="22">
        <f t="shared" si="27"/>
        <v>7.1065629108481683E-5</v>
      </c>
      <c r="CH45" s="35">
        <v>11</v>
      </c>
      <c r="CI45" s="114">
        <v>18</v>
      </c>
      <c r="CJ45" s="22">
        <f t="shared" si="28"/>
        <v>6.3959066197633518E-4</v>
      </c>
      <c r="CK45" s="35">
        <v>5</v>
      </c>
      <c r="CL45" s="114">
        <v>5</v>
      </c>
      <c r="CM45" s="22">
        <f t="shared" si="29"/>
        <v>1.776640727712042E-4</v>
      </c>
      <c r="CN45" s="35">
        <v>0</v>
      </c>
      <c r="CO45" s="114">
        <v>0</v>
      </c>
      <c r="CP45" s="22">
        <f t="shared" si="30"/>
        <v>0</v>
      </c>
      <c r="CQ45" s="35">
        <v>3</v>
      </c>
      <c r="CR45" s="114">
        <v>4</v>
      </c>
      <c r="CS45" s="22">
        <f t="shared" si="31"/>
        <v>1.0659844366272253E-4</v>
      </c>
      <c r="CT45" s="35">
        <v>1</v>
      </c>
      <c r="CU45" s="114">
        <v>1</v>
      </c>
      <c r="CV45" s="22">
        <f t="shared" si="32"/>
        <v>3.5532814554240842E-5</v>
      </c>
      <c r="CW45" s="35">
        <v>1</v>
      </c>
      <c r="CX45" s="114">
        <v>1</v>
      </c>
      <c r="CY45" s="22">
        <f t="shared" si="0"/>
        <v>7.0861678004535149E-5</v>
      </c>
      <c r="CZ45" s="35">
        <v>29</v>
      </c>
      <c r="DA45" s="114">
        <v>54</v>
      </c>
      <c r="DB45" s="22">
        <f t="shared" si="33"/>
        <v>1.9187719859290054E-3</v>
      </c>
      <c r="DC45" s="35">
        <v>12</v>
      </c>
      <c r="DD45" s="114">
        <v>31</v>
      </c>
      <c r="DE45" s="22">
        <f t="shared" si="34"/>
        <v>1.101517251181466E-3</v>
      </c>
      <c r="DF45" s="35">
        <v>15</v>
      </c>
      <c r="DG45" s="114">
        <v>28</v>
      </c>
      <c r="DH45" s="22">
        <f t="shared" si="35"/>
        <v>9.9491880751874351E-4</v>
      </c>
      <c r="DI45" s="35">
        <v>2632</v>
      </c>
      <c r="DJ45" s="114">
        <v>4844</v>
      </c>
      <c r="DK45" s="64">
        <f t="shared" si="36"/>
        <v>0.17212095370074262</v>
      </c>
      <c r="DL45" s="9">
        <v>2684</v>
      </c>
      <c r="DM45" s="124">
        <v>3198</v>
      </c>
      <c r="DN45" s="6">
        <f t="shared" si="37"/>
        <v>0.11363394094446221</v>
      </c>
      <c r="DO45" s="9">
        <v>4125</v>
      </c>
      <c r="DP45" s="124">
        <v>5773</v>
      </c>
      <c r="DQ45" s="6">
        <f t="shared" si="38"/>
        <v>0.20513093842163238</v>
      </c>
      <c r="DR45" s="9">
        <v>12531</v>
      </c>
      <c r="DS45" s="124">
        <v>16657</v>
      </c>
      <c r="DT45" s="6">
        <f t="shared" si="39"/>
        <v>0.59187009202998975</v>
      </c>
      <c r="DU45" s="9">
        <v>2071</v>
      </c>
      <c r="DV45" s="124">
        <v>2515</v>
      </c>
      <c r="DW45" s="6">
        <f t="shared" si="40"/>
        <v>8.9365028603915722E-2</v>
      </c>
      <c r="DX45" s="66">
        <v>1508</v>
      </c>
      <c r="DY45" s="130">
        <v>1592</v>
      </c>
      <c r="DZ45" s="32">
        <f t="shared" si="41"/>
        <v>5.656824077035142E-2</v>
      </c>
      <c r="EA45" s="66">
        <v>13492</v>
      </c>
      <c r="EB45" s="131">
        <v>26551</v>
      </c>
      <c r="EC45" s="32">
        <f t="shared" si="42"/>
        <v>0.94343175922964861</v>
      </c>
      <c r="ED45" s="9">
        <v>30</v>
      </c>
      <c r="EE45" s="94">
        <v>31</v>
      </c>
      <c r="EF45" s="19">
        <f t="shared" si="43"/>
        <v>1.101517251181466E-3</v>
      </c>
      <c r="EG45" s="9">
        <v>14082</v>
      </c>
      <c r="EH45" s="89">
        <v>28112</v>
      </c>
      <c r="EI45" s="127">
        <f t="shared" si="44"/>
        <v>0.99889848274881854</v>
      </c>
      <c r="EJ45" s="66">
        <v>0</v>
      </c>
      <c r="EK45" s="130">
        <v>0</v>
      </c>
      <c r="EL45" s="22">
        <f t="shared" si="45"/>
        <v>0</v>
      </c>
      <c r="EM45" s="35">
        <v>14112</v>
      </c>
      <c r="EN45" s="21">
        <v>28143</v>
      </c>
      <c r="EO45" s="68">
        <f t="shared" si="46"/>
        <v>1</v>
      </c>
    </row>
    <row r="46" spans="1:145" s="41" customFormat="1" ht="12" x14ac:dyDescent="0.25">
      <c r="A46" s="38">
        <v>260310</v>
      </c>
      <c r="B46" s="61"/>
      <c r="C46" s="39" t="s">
        <v>77</v>
      </c>
      <c r="D46" s="40" t="s">
        <v>9</v>
      </c>
      <c r="E46" s="38" t="s">
        <v>8</v>
      </c>
      <c r="F46" s="50">
        <v>19899</v>
      </c>
      <c r="G46" s="51">
        <v>7672</v>
      </c>
      <c r="H46" s="82">
        <v>15774</v>
      </c>
      <c r="I46" s="52">
        <f t="shared" si="1"/>
        <v>0.79270315091210619</v>
      </c>
      <c r="J46" s="5">
        <v>10983</v>
      </c>
      <c r="K46" s="18">
        <f t="shared" si="2"/>
        <v>0.69627234689996198</v>
      </c>
      <c r="L46" s="77">
        <v>4791</v>
      </c>
      <c r="M46" s="18">
        <f t="shared" si="3"/>
        <v>0.30372765310003802</v>
      </c>
      <c r="N46" s="35">
        <v>6189</v>
      </c>
      <c r="O46" s="21">
        <v>12650</v>
      </c>
      <c r="P46" s="22">
        <f t="shared" si="4"/>
        <v>0.80195258019525806</v>
      </c>
      <c r="Q46" s="85">
        <v>1482</v>
      </c>
      <c r="R46" s="23">
        <v>3123</v>
      </c>
      <c r="S46" s="24">
        <f t="shared" si="5"/>
        <v>0.19798402434385698</v>
      </c>
      <c r="T46" s="35">
        <v>0</v>
      </c>
      <c r="U46" s="71">
        <v>0</v>
      </c>
      <c r="V46" s="73">
        <f t="shared" si="6"/>
        <v>0</v>
      </c>
      <c r="W46" s="35">
        <v>1</v>
      </c>
      <c r="X46" s="71">
        <v>1</v>
      </c>
      <c r="Y46" s="22">
        <f t="shared" si="7"/>
        <v>6.339546088500064E-5</v>
      </c>
      <c r="Z46" s="5">
        <v>4396</v>
      </c>
      <c r="AA46" s="89">
        <v>9650</v>
      </c>
      <c r="AB46" s="18">
        <f t="shared" si="8"/>
        <v>0.61176619754025607</v>
      </c>
      <c r="AC46" s="5">
        <v>568</v>
      </c>
      <c r="AD46" s="89">
        <v>1079</v>
      </c>
      <c r="AE46" s="18">
        <f t="shared" si="9"/>
        <v>6.8403702294915686E-2</v>
      </c>
      <c r="AF46" s="5">
        <v>978</v>
      </c>
      <c r="AG46" s="89">
        <v>2539</v>
      </c>
      <c r="AH46" s="18">
        <f t="shared" si="10"/>
        <v>0.16096107518701661</v>
      </c>
      <c r="AI46" s="89">
        <v>1730</v>
      </c>
      <c r="AJ46" s="89">
        <v>2506</v>
      </c>
      <c r="AK46" s="18">
        <f t="shared" si="11"/>
        <v>0.15886902497781158</v>
      </c>
      <c r="AL46" s="31">
        <v>5639</v>
      </c>
      <c r="AM46" s="91">
        <v>8499</v>
      </c>
      <c r="AN46" s="32">
        <f t="shared" si="12"/>
        <v>0.53879802206162042</v>
      </c>
      <c r="AO46" s="97">
        <v>5551</v>
      </c>
      <c r="AP46" s="33">
        <v>7275</v>
      </c>
      <c r="AQ46" s="32">
        <f t="shared" si="13"/>
        <v>0.46120197793837964</v>
      </c>
      <c r="AR46" s="17">
        <v>4514</v>
      </c>
      <c r="AS46" s="94">
        <v>6736</v>
      </c>
      <c r="AT46" s="19">
        <f t="shared" si="14"/>
        <v>0.42703182452136429</v>
      </c>
      <c r="AU46" s="17">
        <v>339</v>
      </c>
      <c r="AV46" s="94">
        <v>389</v>
      </c>
      <c r="AW46" s="19">
        <f t="shared" si="15"/>
        <v>2.4660834284265246E-2</v>
      </c>
      <c r="AX46" s="17">
        <v>43</v>
      </c>
      <c r="AY46" s="94">
        <v>43</v>
      </c>
      <c r="AZ46" s="19">
        <f t="shared" si="16"/>
        <v>2.7260048180550271E-3</v>
      </c>
      <c r="BA46" s="17">
        <v>5288</v>
      </c>
      <c r="BB46" s="94">
        <v>8600</v>
      </c>
      <c r="BC46" s="19">
        <f t="shared" si="17"/>
        <v>0.54520096361100545</v>
      </c>
      <c r="BD46" s="17">
        <v>5</v>
      </c>
      <c r="BE46" s="94">
        <v>6</v>
      </c>
      <c r="BF46" s="19">
        <f t="shared" si="18"/>
        <v>3.8037276531000382E-4</v>
      </c>
      <c r="BG46" s="17">
        <v>0</v>
      </c>
      <c r="BH46" s="89">
        <v>0</v>
      </c>
      <c r="BI46" s="62">
        <f t="shared" si="19"/>
        <v>0</v>
      </c>
      <c r="BJ46" s="34">
        <v>1</v>
      </c>
      <c r="BK46" s="101">
        <v>1</v>
      </c>
      <c r="BL46" s="22">
        <f t="shared" si="20"/>
        <v>6.339546088500064E-5</v>
      </c>
      <c r="BM46" s="35">
        <v>7671</v>
      </c>
      <c r="BN46" s="21">
        <v>15773</v>
      </c>
      <c r="BO46" s="22">
        <f t="shared" si="21"/>
        <v>0.99993660453911504</v>
      </c>
      <c r="BP46" s="5">
        <v>0</v>
      </c>
      <c r="BQ46" s="106">
        <v>0</v>
      </c>
      <c r="BR46" s="103">
        <f t="shared" si="22"/>
        <v>0</v>
      </c>
      <c r="BS46" s="5">
        <v>7672</v>
      </c>
      <c r="BT46" s="108">
        <v>15774</v>
      </c>
      <c r="BU46" s="18">
        <f t="shared" si="23"/>
        <v>1</v>
      </c>
      <c r="BV46" s="35">
        <v>0</v>
      </c>
      <c r="BW46" s="114">
        <v>0</v>
      </c>
      <c r="BX46" s="22">
        <f t="shared" si="24"/>
        <v>0</v>
      </c>
      <c r="BY46" s="35">
        <v>454</v>
      </c>
      <c r="BZ46" s="114">
        <v>1159</v>
      </c>
      <c r="CA46" s="22">
        <f t="shared" si="25"/>
        <v>7.3475339165715733E-2</v>
      </c>
      <c r="CB46" s="35">
        <v>1</v>
      </c>
      <c r="CC46" s="114">
        <v>5</v>
      </c>
      <c r="CD46" s="22">
        <f t="shared" si="26"/>
        <v>3.1697730442500319E-4</v>
      </c>
      <c r="CE46" s="35">
        <v>0</v>
      </c>
      <c r="CF46" s="114">
        <v>0</v>
      </c>
      <c r="CG46" s="22">
        <f t="shared" si="27"/>
        <v>0</v>
      </c>
      <c r="CH46" s="35">
        <v>0</v>
      </c>
      <c r="CI46" s="114">
        <v>0</v>
      </c>
      <c r="CJ46" s="22">
        <f t="shared" si="28"/>
        <v>0</v>
      </c>
      <c r="CK46" s="35">
        <v>32</v>
      </c>
      <c r="CL46" s="114">
        <v>47</v>
      </c>
      <c r="CM46" s="22">
        <f t="shared" si="29"/>
        <v>2.9795866615950298E-3</v>
      </c>
      <c r="CN46" s="35">
        <v>2</v>
      </c>
      <c r="CO46" s="114">
        <v>5</v>
      </c>
      <c r="CP46" s="22">
        <f t="shared" si="30"/>
        <v>3.1697730442500319E-4</v>
      </c>
      <c r="CQ46" s="35">
        <v>0</v>
      </c>
      <c r="CR46" s="114">
        <v>0</v>
      </c>
      <c r="CS46" s="22">
        <f t="shared" si="31"/>
        <v>0</v>
      </c>
      <c r="CT46" s="35">
        <v>0</v>
      </c>
      <c r="CU46" s="114">
        <v>0</v>
      </c>
      <c r="CV46" s="22">
        <f t="shared" si="32"/>
        <v>0</v>
      </c>
      <c r="CW46" s="35">
        <v>0</v>
      </c>
      <c r="CX46" s="114">
        <v>0</v>
      </c>
      <c r="CY46" s="22">
        <f t="shared" ref="CY46:CY77" si="47">CX46/G46</f>
        <v>0</v>
      </c>
      <c r="CZ46" s="35">
        <v>1</v>
      </c>
      <c r="DA46" s="114">
        <v>2</v>
      </c>
      <c r="DB46" s="22">
        <f t="shared" si="33"/>
        <v>1.2679092177000128E-4</v>
      </c>
      <c r="DC46" s="35">
        <v>4</v>
      </c>
      <c r="DD46" s="114">
        <v>6</v>
      </c>
      <c r="DE46" s="22">
        <f t="shared" si="34"/>
        <v>3.8037276531000382E-4</v>
      </c>
      <c r="DF46" s="35">
        <v>5</v>
      </c>
      <c r="DG46" s="114">
        <v>9</v>
      </c>
      <c r="DH46" s="22">
        <f t="shared" si="35"/>
        <v>5.705591479650057E-4</v>
      </c>
      <c r="DI46" s="35">
        <v>7173</v>
      </c>
      <c r="DJ46" s="114">
        <v>14541</v>
      </c>
      <c r="DK46" s="64">
        <f t="shared" si="36"/>
        <v>0.92183339672879416</v>
      </c>
      <c r="DL46" s="9">
        <v>1523</v>
      </c>
      <c r="DM46" s="124">
        <v>1796</v>
      </c>
      <c r="DN46" s="6">
        <f t="shared" si="37"/>
        <v>0.11385824774946114</v>
      </c>
      <c r="DO46" s="9">
        <v>2252</v>
      </c>
      <c r="DP46" s="124">
        <v>3011</v>
      </c>
      <c r="DQ46" s="6">
        <f t="shared" si="38"/>
        <v>0.19088373272473691</v>
      </c>
      <c r="DR46" s="9">
        <v>6740</v>
      </c>
      <c r="DS46" s="124">
        <v>9554</v>
      </c>
      <c r="DT46" s="6">
        <f t="shared" si="39"/>
        <v>0.60568023329529608</v>
      </c>
      <c r="DU46" s="9">
        <v>1246</v>
      </c>
      <c r="DV46" s="124">
        <v>1413</v>
      </c>
      <c r="DW46" s="6">
        <f t="shared" si="40"/>
        <v>8.9577786230505899E-2</v>
      </c>
      <c r="DX46" s="66">
        <v>758</v>
      </c>
      <c r="DY46" s="130">
        <v>786</v>
      </c>
      <c r="DZ46" s="32">
        <f t="shared" si="41"/>
        <v>4.9828832255610502E-2</v>
      </c>
      <c r="EA46" s="66">
        <v>7404</v>
      </c>
      <c r="EB46" s="131">
        <v>14988</v>
      </c>
      <c r="EC46" s="32">
        <f t="shared" si="42"/>
        <v>0.95017116774438948</v>
      </c>
      <c r="ED46" s="9">
        <v>0</v>
      </c>
      <c r="EE46" s="94">
        <v>0</v>
      </c>
      <c r="EF46" s="19">
        <f t="shared" si="43"/>
        <v>0</v>
      </c>
      <c r="EG46" s="9">
        <v>7672</v>
      </c>
      <c r="EH46" s="89">
        <v>15774</v>
      </c>
      <c r="EI46" s="127">
        <f t="shared" si="44"/>
        <v>1</v>
      </c>
      <c r="EJ46" s="66">
        <v>7</v>
      </c>
      <c r="EK46" s="130">
        <v>8</v>
      </c>
      <c r="EL46" s="22">
        <f t="shared" si="45"/>
        <v>5.0716368708000512E-4</v>
      </c>
      <c r="EM46" s="35">
        <v>7672</v>
      </c>
      <c r="EN46" s="21">
        <v>15766</v>
      </c>
      <c r="EO46" s="68">
        <f t="shared" si="46"/>
        <v>0.99949283631291996</v>
      </c>
    </row>
    <row r="47" spans="1:145" s="41" customFormat="1" ht="12" x14ac:dyDescent="0.25">
      <c r="A47" s="38">
        <v>260320</v>
      </c>
      <c r="B47" s="61"/>
      <c r="C47" s="39" t="s">
        <v>78</v>
      </c>
      <c r="D47" s="40" t="s">
        <v>11</v>
      </c>
      <c r="E47" s="38" t="s">
        <v>6</v>
      </c>
      <c r="F47" s="50">
        <v>28827</v>
      </c>
      <c r="G47" s="51">
        <v>8723</v>
      </c>
      <c r="H47" s="82">
        <v>22503</v>
      </c>
      <c r="I47" s="52">
        <f t="shared" si="1"/>
        <v>0.78062233322926422</v>
      </c>
      <c r="J47" s="5">
        <v>15584</v>
      </c>
      <c r="K47" s="18">
        <f t="shared" si="2"/>
        <v>0.69252988490423495</v>
      </c>
      <c r="L47" s="77">
        <v>6919</v>
      </c>
      <c r="M47" s="18">
        <f t="shared" si="3"/>
        <v>0.307470115095765</v>
      </c>
      <c r="N47" s="35">
        <v>2967</v>
      </c>
      <c r="O47" s="21">
        <v>7226</v>
      </c>
      <c r="P47" s="22">
        <f t="shared" si="4"/>
        <v>0.32111274052348576</v>
      </c>
      <c r="Q47" s="85">
        <v>5756</v>
      </c>
      <c r="R47" s="23">
        <v>15277</v>
      </c>
      <c r="S47" s="24">
        <f t="shared" si="5"/>
        <v>0.67888725947651429</v>
      </c>
      <c r="T47" s="35">
        <v>0</v>
      </c>
      <c r="U47" s="71">
        <v>0</v>
      </c>
      <c r="V47" s="73">
        <f t="shared" si="6"/>
        <v>0</v>
      </c>
      <c r="W47" s="35">
        <v>0</v>
      </c>
      <c r="X47" s="71">
        <v>0</v>
      </c>
      <c r="Y47" s="22">
        <f t="shared" si="7"/>
        <v>0</v>
      </c>
      <c r="Z47" s="5">
        <v>5204</v>
      </c>
      <c r="AA47" s="89">
        <v>14300</v>
      </c>
      <c r="AB47" s="18">
        <f t="shared" si="8"/>
        <v>0.63547082611207395</v>
      </c>
      <c r="AC47" s="5">
        <v>167</v>
      </c>
      <c r="AD47" s="89">
        <v>467</v>
      </c>
      <c r="AE47" s="18">
        <f t="shared" si="9"/>
        <v>2.0752788517086611E-2</v>
      </c>
      <c r="AF47" s="5">
        <v>1209</v>
      </c>
      <c r="AG47" s="89">
        <v>3792</v>
      </c>
      <c r="AH47" s="18">
        <f t="shared" si="10"/>
        <v>0.16851086521797093</v>
      </c>
      <c r="AI47" s="89">
        <v>2143</v>
      </c>
      <c r="AJ47" s="89">
        <v>3944</v>
      </c>
      <c r="AK47" s="18">
        <f t="shared" si="11"/>
        <v>0.1752655201528685</v>
      </c>
      <c r="AL47" s="31">
        <v>7443</v>
      </c>
      <c r="AM47" s="91">
        <v>11533</v>
      </c>
      <c r="AN47" s="32">
        <f t="shared" si="12"/>
        <v>0.51250944318535308</v>
      </c>
      <c r="AO47" s="97">
        <v>7206</v>
      </c>
      <c r="AP47" s="33">
        <v>10970</v>
      </c>
      <c r="AQ47" s="32">
        <f t="shared" si="13"/>
        <v>0.48749055681464692</v>
      </c>
      <c r="AR47" s="17">
        <v>4708</v>
      </c>
      <c r="AS47" s="94">
        <v>7923</v>
      </c>
      <c r="AT47" s="19">
        <f t="shared" si="14"/>
        <v>0.35208638848153578</v>
      </c>
      <c r="AU47" s="17">
        <v>339</v>
      </c>
      <c r="AV47" s="94">
        <v>442</v>
      </c>
      <c r="AW47" s="19">
        <f t="shared" si="15"/>
        <v>1.9641825534373193E-2</v>
      </c>
      <c r="AX47" s="17">
        <v>147</v>
      </c>
      <c r="AY47" s="94">
        <v>181</v>
      </c>
      <c r="AZ47" s="19">
        <f t="shared" si="16"/>
        <v>8.0433719948451322E-3</v>
      </c>
      <c r="BA47" s="17">
        <v>7096</v>
      </c>
      <c r="BB47" s="94">
        <v>13952</v>
      </c>
      <c r="BC47" s="19">
        <f t="shared" si="17"/>
        <v>0.62000622139270323</v>
      </c>
      <c r="BD47" s="17">
        <v>4</v>
      </c>
      <c r="BE47" s="94">
        <v>4</v>
      </c>
      <c r="BF47" s="19">
        <f t="shared" si="18"/>
        <v>1.7775407723414656E-4</v>
      </c>
      <c r="BG47" s="17">
        <v>1</v>
      </c>
      <c r="BH47" s="89">
        <v>1</v>
      </c>
      <c r="BI47" s="62">
        <f t="shared" si="19"/>
        <v>4.443851930853664E-5</v>
      </c>
      <c r="BJ47" s="34">
        <v>0</v>
      </c>
      <c r="BK47" s="101">
        <v>0</v>
      </c>
      <c r="BL47" s="22">
        <f t="shared" si="20"/>
        <v>0</v>
      </c>
      <c r="BM47" s="35">
        <v>8723</v>
      </c>
      <c r="BN47" s="21">
        <v>22503</v>
      </c>
      <c r="BO47" s="22">
        <f t="shared" si="21"/>
        <v>1</v>
      </c>
      <c r="BP47" s="5">
        <v>449</v>
      </c>
      <c r="BQ47" s="106">
        <v>1311</v>
      </c>
      <c r="BR47" s="103">
        <f t="shared" si="22"/>
        <v>5.8258898813491534E-2</v>
      </c>
      <c r="BS47" s="5">
        <v>8274</v>
      </c>
      <c r="BT47" s="108">
        <v>21192</v>
      </c>
      <c r="BU47" s="18">
        <f t="shared" si="23"/>
        <v>0.94174110118650844</v>
      </c>
      <c r="BV47" s="35">
        <v>0</v>
      </c>
      <c r="BW47" s="114">
        <v>0</v>
      </c>
      <c r="BX47" s="22">
        <f t="shared" si="24"/>
        <v>0</v>
      </c>
      <c r="BY47" s="35">
        <v>4946</v>
      </c>
      <c r="BZ47" s="114">
        <v>14153</v>
      </c>
      <c r="CA47" s="22">
        <f t="shared" si="25"/>
        <v>0.62893836377371903</v>
      </c>
      <c r="CB47" s="35">
        <v>4</v>
      </c>
      <c r="CC47" s="114">
        <v>10</v>
      </c>
      <c r="CD47" s="22">
        <f t="shared" si="26"/>
        <v>4.4438519308536638E-4</v>
      </c>
      <c r="CE47" s="35">
        <v>0</v>
      </c>
      <c r="CF47" s="114">
        <v>0</v>
      </c>
      <c r="CG47" s="22">
        <f t="shared" si="27"/>
        <v>0</v>
      </c>
      <c r="CH47" s="35">
        <v>0</v>
      </c>
      <c r="CI47" s="114">
        <v>0</v>
      </c>
      <c r="CJ47" s="22">
        <f t="shared" si="28"/>
        <v>0</v>
      </c>
      <c r="CK47" s="35">
        <v>9</v>
      </c>
      <c r="CL47" s="114">
        <v>17</v>
      </c>
      <c r="CM47" s="22">
        <f t="shared" si="29"/>
        <v>7.554548282451229E-4</v>
      </c>
      <c r="CN47" s="35">
        <v>0</v>
      </c>
      <c r="CO47" s="114">
        <v>0</v>
      </c>
      <c r="CP47" s="22">
        <f t="shared" si="30"/>
        <v>0</v>
      </c>
      <c r="CQ47" s="35">
        <v>0</v>
      </c>
      <c r="CR47" s="114">
        <v>0</v>
      </c>
      <c r="CS47" s="22">
        <f t="shared" si="31"/>
        <v>0</v>
      </c>
      <c r="CT47" s="35">
        <v>0</v>
      </c>
      <c r="CU47" s="114">
        <v>0</v>
      </c>
      <c r="CV47" s="22">
        <f t="shared" si="32"/>
        <v>0</v>
      </c>
      <c r="CW47" s="35">
        <v>0</v>
      </c>
      <c r="CX47" s="114">
        <v>0</v>
      </c>
      <c r="CY47" s="22">
        <f t="shared" si="47"/>
        <v>0</v>
      </c>
      <c r="CZ47" s="35">
        <v>8</v>
      </c>
      <c r="DA47" s="114">
        <v>25</v>
      </c>
      <c r="DB47" s="22">
        <f t="shared" si="33"/>
        <v>1.1109629827134159E-3</v>
      </c>
      <c r="DC47" s="35">
        <v>1</v>
      </c>
      <c r="DD47" s="114">
        <v>2</v>
      </c>
      <c r="DE47" s="22">
        <f t="shared" si="34"/>
        <v>8.887703861707328E-5</v>
      </c>
      <c r="DF47" s="35">
        <v>1</v>
      </c>
      <c r="DG47" s="114">
        <v>2</v>
      </c>
      <c r="DH47" s="22">
        <f t="shared" si="35"/>
        <v>8.887703861707328E-5</v>
      </c>
      <c r="DI47" s="35">
        <v>3753</v>
      </c>
      <c r="DJ47" s="114">
        <v>8292</v>
      </c>
      <c r="DK47" s="64">
        <f t="shared" si="36"/>
        <v>0.36848420210638583</v>
      </c>
      <c r="DL47" s="9">
        <v>2246</v>
      </c>
      <c r="DM47" s="124">
        <v>2721</v>
      </c>
      <c r="DN47" s="6">
        <f t="shared" si="37"/>
        <v>0.12091721103852819</v>
      </c>
      <c r="DO47" s="9">
        <v>3303</v>
      </c>
      <c r="DP47" s="124">
        <v>4644</v>
      </c>
      <c r="DQ47" s="6">
        <f t="shared" si="38"/>
        <v>0.20637248366884414</v>
      </c>
      <c r="DR47" s="9">
        <v>7597</v>
      </c>
      <c r="DS47" s="124">
        <v>12822</v>
      </c>
      <c r="DT47" s="6">
        <f t="shared" si="39"/>
        <v>0.56979069457405684</v>
      </c>
      <c r="DU47" s="9">
        <v>1740</v>
      </c>
      <c r="DV47" s="124">
        <v>2316</v>
      </c>
      <c r="DW47" s="6">
        <f t="shared" si="40"/>
        <v>0.10291961071857085</v>
      </c>
      <c r="DX47" s="66">
        <v>1332</v>
      </c>
      <c r="DY47" s="130">
        <v>1433</v>
      </c>
      <c r="DZ47" s="32">
        <f t="shared" si="41"/>
        <v>6.3680398169132998E-2</v>
      </c>
      <c r="EA47" s="66">
        <v>8294</v>
      </c>
      <c r="EB47" s="131">
        <v>21070</v>
      </c>
      <c r="EC47" s="32">
        <f t="shared" si="42"/>
        <v>0.93631960183086704</v>
      </c>
      <c r="ED47" s="9">
        <v>0</v>
      </c>
      <c r="EE47" s="94">
        <v>0</v>
      </c>
      <c r="EF47" s="19">
        <f t="shared" si="43"/>
        <v>0</v>
      </c>
      <c r="EG47" s="9">
        <v>8723</v>
      </c>
      <c r="EH47" s="89">
        <v>22503</v>
      </c>
      <c r="EI47" s="127">
        <f t="shared" si="44"/>
        <v>1</v>
      </c>
      <c r="EJ47" s="66">
        <v>0</v>
      </c>
      <c r="EK47" s="130">
        <v>0</v>
      </c>
      <c r="EL47" s="22">
        <f t="shared" si="45"/>
        <v>0</v>
      </c>
      <c r="EM47" s="35">
        <v>8723</v>
      </c>
      <c r="EN47" s="21">
        <v>22503</v>
      </c>
      <c r="EO47" s="68">
        <f t="shared" si="46"/>
        <v>1</v>
      </c>
    </row>
    <row r="48" spans="1:145" s="41" customFormat="1" ht="12" x14ac:dyDescent="0.25">
      <c r="A48" s="38">
        <v>260330</v>
      </c>
      <c r="B48" s="61"/>
      <c r="C48" s="39" t="s">
        <v>79</v>
      </c>
      <c r="D48" s="40" t="s">
        <v>11</v>
      </c>
      <c r="E48" s="38" t="s">
        <v>8</v>
      </c>
      <c r="F48" s="50">
        <v>11080</v>
      </c>
      <c r="G48" s="51">
        <v>2849</v>
      </c>
      <c r="H48" s="82">
        <v>7412</v>
      </c>
      <c r="I48" s="52">
        <f t="shared" si="1"/>
        <v>0.66895306859205772</v>
      </c>
      <c r="J48" s="5">
        <v>5144</v>
      </c>
      <c r="K48" s="18">
        <f t="shared" si="2"/>
        <v>0.69400971397733402</v>
      </c>
      <c r="L48" s="77">
        <v>2268</v>
      </c>
      <c r="M48" s="18">
        <f t="shared" si="3"/>
        <v>0.30599028602266592</v>
      </c>
      <c r="N48" s="35">
        <v>1212</v>
      </c>
      <c r="O48" s="21">
        <v>2999</v>
      </c>
      <c r="P48" s="22">
        <f t="shared" si="4"/>
        <v>0.40461413923367512</v>
      </c>
      <c r="Q48" s="85">
        <v>1637</v>
      </c>
      <c r="R48" s="23">
        <v>4413</v>
      </c>
      <c r="S48" s="24">
        <f t="shared" si="5"/>
        <v>0.59538586076632483</v>
      </c>
      <c r="T48" s="35">
        <v>0</v>
      </c>
      <c r="U48" s="71">
        <v>0</v>
      </c>
      <c r="V48" s="73">
        <f t="shared" si="6"/>
        <v>0</v>
      </c>
      <c r="W48" s="35">
        <v>0</v>
      </c>
      <c r="X48" s="71">
        <v>0</v>
      </c>
      <c r="Y48" s="22">
        <f t="shared" si="7"/>
        <v>0</v>
      </c>
      <c r="Z48" s="5">
        <v>1468</v>
      </c>
      <c r="AA48" s="89">
        <v>4114</v>
      </c>
      <c r="AB48" s="18">
        <f t="shared" si="8"/>
        <v>0.55504587155963303</v>
      </c>
      <c r="AC48" s="5">
        <v>356</v>
      </c>
      <c r="AD48" s="89">
        <v>806</v>
      </c>
      <c r="AE48" s="18">
        <f t="shared" si="9"/>
        <v>0.10874257960064759</v>
      </c>
      <c r="AF48" s="5">
        <v>394</v>
      </c>
      <c r="AG48" s="89">
        <v>1217</v>
      </c>
      <c r="AH48" s="18">
        <f t="shared" si="10"/>
        <v>0.16419320021586617</v>
      </c>
      <c r="AI48" s="89">
        <v>631</v>
      </c>
      <c r="AJ48" s="89">
        <v>1275</v>
      </c>
      <c r="AK48" s="18">
        <f t="shared" si="11"/>
        <v>0.17201834862385321</v>
      </c>
      <c r="AL48" s="31">
        <v>2437</v>
      </c>
      <c r="AM48" s="91">
        <v>3768</v>
      </c>
      <c r="AN48" s="32">
        <f t="shared" si="12"/>
        <v>0.50836481381543441</v>
      </c>
      <c r="AO48" s="97">
        <v>2391</v>
      </c>
      <c r="AP48" s="33">
        <v>3644</v>
      </c>
      <c r="AQ48" s="32">
        <f t="shared" si="13"/>
        <v>0.49163518618456559</v>
      </c>
      <c r="AR48" s="17">
        <v>796</v>
      </c>
      <c r="AS48" s="94">
        <v>1053</v>
      </c>
      <c r="AT48" s="19">
        <f t="shared" si="14"/>
        <v>0.14206691851052347</v>
      </c>
      <c r="AU48" s="17">
        <v>59</v>
      </c>
      <c r="AV48" s="94">
        <v>62</v>
      </c>
      <c r="AW48" s="19">
        <f t="shared" si="15"/>
        <v>8.3648138154344305E-3</v>
      </c>
      <c r="AX48" s="17">
        <v>14</v>
      </c>
      <c r="AY48" s="94">
        <v>15</v>
      </c>
      <c r="AZ48" s="19">
        <f t="shared" si="16"/>
        <v>2.0237452779276847E-3</v>
      </c>
      <c r="BA48" s="17">
        <v>2709</v>
      </c>
      <c r="BB48" s="94">
        <v>6281</v>
      </c>
      <c r="BC48" s="19">
        <f t="shared" si="17"/>
        <v>0.84740960604425253</v>
      </c>
      <c r="BD48" s="17">
        <v>1</v>
      </c>
      <c r="BE48" s="94">
        <v>1</v>
      </c>
      <c r="BF48" s="19">
        <f t="shared" si="18"/>
        <v>1.3491635186184566E-4</v>
      </c>
      <c r="BG48" s="17">
        <v>0</v>
      </c>
      <c r="BH48" s="89">
        <v>0</v>
      </c>
      <c r="BI48" s="62">
        <f t="shared" si="19"/>
        <v>0</v>
      </c>
      <c r="BJ48" s="34">
        <v>0</v>
      </c>
      <c r="BK48" s="101">
        <v>0</v>
      </c>
      <c r="BL48" s="22">
        <f t="shared" si="20"/>
        <v>0</v>
      </c>
      <c r="BM48" s="35">
        <v>2849</v>
      </c>
      <c r="BN48" s="21">
        <v>7412</v>
      </c>
      <c r="BO48" s="22">
        <f t="shared" si="21"/>
        <v>1</v>
      </c>
      <c r="BP48" s="5">
        <v>0</v>
      </c>
      <c r="BQ48" s="106">
        <v>0</v>
      </c>
      <c r="BR48" s="103">
        <f t="shared" si="22"/>
        <v>0</v>
      </c>
      <c r="BS48" s="5">
        <v>2849</v>
      </c>
      <c r="BT48" s="108">
        <v>7412</v>
      </c>
      <c r="BU48" s="18">
        <f t="shared" si="23"/>
        <v>1</v>
      </c>
      <c r="BV48" s="35">
        <v>0</v>
      </c>
      <c r="BW48" s="114">
        <v>0</v>
      </c>
      <c r="BX48" s="22">
        <f t="shared" si="24"/>
        <v>0</v>
      </c>
      <c r="BY48" s="35">
        <v>2215</v>
      </c>
      <c r="BZ48" s="114">
        <v>5917</v>
      </c>
      <c r="CA48" s="22">
        <f t="shared" si="25"/>
        <v>0.79830005396654069</v>
      </c>
      <c r="CB48" s="35">
        <v>0</v>
      </c>
      <c r="CC48" s="114">
        <v>0</v>
      </c>
      <c r="CD48" s="22">
        <f t="shared" si="26"/>
        <v>0</v>
      </c>
      <c r="CE48" s="35">
        <v>0</v>
      </c>
      <c r="CF48" s="114">
        <v>0</v>
      </c>
      <c r="CG48" s="22">
        <f t="shared" si="27"/>
        <v>0</v>
      </c>
      <c r="CH48" s="35">
        <v>0</v>
      </c>
      <c r="CI48" s="114">
        <v>0</v>
      </c>
      <c r="CJ48" s="22">
        <f t="shared" si="28"/>
        <v>0</v>
      </c>
      <c r="CK48" s="35">
        <v>2</v>
      </c>
      <c r="CL48" s="114">
        <v>4</v>
      </c>
      <c r="CM48" s="22">
        <f t="shared" si="29"/>
        <v>5.3966540744738263E-4</v>
      </c>
      <c r="CN48" s="35">
        <v>0</v>
      </c>
      <c r="CO48" s="114">
        <v>0</v>
      </c>
      <c r="CP48" s="22">
        <f t="shared" si="30"/>
        <v>0</v>
      </c>
      <c r="CQ48" s="35">
        <v>0</v>
      </c>
      <c r="CR48" s="114">
        <v>0</v>
      </c>
      <c r="CS48" s="22">
        <f t="shared" si="31"/>
        <v>0</v>
      </c>
      <c r="CT48" s="35">
        <v>0</v>
      </c>
      <c r="CU48" s="114">
        <v>0</v>
      </c>
      <c r="CV48" s="22">
        <f t="shared" si="32"/>
        <v>0</v>
      </c>
      <c r="CW48" s="35">
        <v>1</v>
      </c>
      <c r="CX48" s="114">
        <v>1</v>
      </c>
      <c r="CY48" s="22">
        <f t="shared" si="47"/>
        <v>3.5100035100035098E-4</v>
      </c>
      <c r="CZ48" s="35">
        <v>1</v>
      </c>
      <c r="DA48" s="114">
        <v>2</v>
      </c>
      <c r="DB48" s="22">
        <f t="shared" si="33"/>
        <v>2.6983270372369131E-4</v>
      </c>
      <c r="DC48" s="35">
        <v>0</v>
      </c>
      <c r="DD48" s="114">
        <v>0</v>
      </c>
      <c r="DE48" s="22">
        <f t="shared" si="34"/>
        <v>0</v>
      </c>
      <c r="DF48" s="35">
        <v>0</v>
      </c>
      <c r="DG48" s="114">
        <v>0</v>
      </c>
      <c r="DH48" s="22">
        <f t="shared" si="35"/>
        <v>0</v>
      </c>
      <c r="DI48" s="35">
        <v>630</v>
      </c>
      <c r="DJ48" s="114">
        <v>1488</v>
      </c>
      <c r="DK48" s="64">
        <f t="shared" si="36"/>
        <v>0.20075553157042633</v>
      </c>
      <c r="DL48" s="9">
        <v>660</v>
      </c>
      <c r="DM48" s="124">
        <v>768</v>
      </c>
      <c r="DN48" s="6">
        <f t="shared" si="37"/>
        <v>0.10361575822989746</v>
      </c>
      <c r="DO48" s="9">
        <v>1048</v>
      </c>
      <c r="DP48" s="124">
        <v>1463</v>
      </c>
      <c r="DQ48" s="6">
        <f t="shared" si="38"/>
        <v>0.19738262277388019</v>
      </c>
      <c r="DR48" s="9">
        <v>2602</v>
      </c>
      <c r="DS48" s="124">
        <v>4536</v>
      </c>
      <c r="DT48" s="6">
        <f t="shared" si="39"/>
        <v>0.61198057204533185</v>
      </c>
      <c r="DU48" s="9">
        <v>483</v>
      </c>
      <c r="DV48" s="124">
        <v>645</v>
      </c>
      <c r="DW48" s="6">
        <f t="shared" si="40"/>
        <v>8.7021046950890454E-2</v>
      </c>
      <c r="DX48" s="66">
        <v>249</v>
      </c>
      <c r="DY48" s="130">
        <v>264</v>
      </c>
      <c r="DZ48" s="32">
        <f t="shared" si="41"/>
        <v>3.5617916891527254E-2</v>
      </c>
      <c r="EA48" s="66">
        <v>2790</v>
      </c>
      <c r="EB48" s="131">
        <v>7148</v>
      </c>
      <c r="EC48" s="32">
        <f t="shared" si="42"/>
        <v>0.96438208310847273</v>
      </c>
      <c r="ED48" s="9">
        <v>0</v>
      </c>
      <c r="EE48" s="94">
        <v>0</v>
      </c>
      <c r="EF48" s="19">
        <f t="shared" si="43"/>
        <v>0</v>
      </c>
      <c r="EG48" s="9">
        <v>2849</v>
      </c>
      <c r="EH48" s="89">
        <v>7412</v>
      </c>
      <c r="EI48" s="127">
        <f t="shared" si="44"/>
        <v>1</v>
      </c>
      <c r="EJ48" s="66">
        <v>1</v>
      </c>
      <c r="EK48" s="130">
        <v>1</v>
      </c>
      <c r="EL48" s="22">
        <f t="shared" si="45"/>
        <v>1.3491635186184566E-4</v>
      </c>
      <c r="EM48" s="35">
        <v>2849</v>
      </c>
      <c r="EN48" s="21">
        <v>7411</v>
      </c>
      <c r="EO48" s="68">
        <f t="shared" si="46"/>
        <v>0.9998650836481382</v>
      </c>
    </row>
    <row r="49" spans="1:145" s="41" customFormat="1" ht="12" x14ac:dyDescent="0.25">
      <c r="A49" s="38">
        <v>260340</v>
      </c>
      <c r="B49" s="61"/>
      <c r="C49" s="39" t="s">
        <v>80</v>
      </c>
      <c r="D49" s="40" t="s">
        <v>5</v>
      </c>
      <c r="E49" s="38" t="s">
        <v>8</v>
      </c>
      <c r="F49" s="50">
        <v>5228</v>
      </c>
      <c r="G49" s="51">
        <v>2475</v>
      </c>
      <c r="H49" s="82">
        <v>5616</v>
      </c>
      <c r="I49" s="52">
        <f t="shared" si="1"/>
        <v>1.0742157612853864</v>
      </c>
      <c r="J49" s="5">
        <v>3714</v>
      </c>
      <c r="K49" s="18">
        <f t="shared" si="2"/>
        <v>0.66132478632478631</v>
      </c>
      <c r="L49" s="77">
        <v>1902</v>
      </c>
      <c r="M49" s="18">
        <f t="shared" si="3"/>
        <v>0.33867521367521369</v>
      </c>
      <c r="N49" s="35">
        <v>1042</v>
      </c>
      <c r="O49" s="21">
        <v>2265</v>
      </c>
      <c r="P49" s="22">
        <f t="shared" si="4"/>
        <v>0.40331196581196582</v>
      </c>
      <c r="Q49" s="85">
        <v>1432</v>
      </c>
      <c r="R49" s="23">
        <v>3350</v>
      </c>
      <c r="S49" s="24">
        <f t="shared" si="5"/>
        <v>0.59650997150997154</v>
      </c>
      <c r="T49" s="35">
        <v>0</v>
      </c>
      <c r="U49" s="71">
        <v>0</v>
      </c>
      <c r="V49" s="73">
        <f t="shared" si="6"/>
        <v>0</v>
      </c>
      <c r="W49" s="35">
        <v>1</v>
      </c>
      <c r="X49" s="71">
        <v>1</v>
      </c>
      <c r="Y49" s="22">
        <f t="shared" si="7"/>
        <v>1.7806267806267807E-4</v>
      </c>
      <c r="Z49" s="5">
        <v>1493</v>
      </c>
      <c r="AA49" s="89">
        <v>3477</v>
      </c>
      <c r="AB49" s="18">
        <f t="shared" si="8"/>
        <v>0.61912393162393164</v>
      </c>
      <c r="AC49" s="5">
        <v>43</v>
      </c>
      <c r="AD49" s="89">
        <v>126</v>
      </c>
      <c r="AE49" s="18">
        <f t="shared" si="9"/>
        <v>2.2435897435897436E-2</v>
      </c>
      <c r="AF49" s="5">
        <v>358</v>
      </c>
      <c r="AG49" s="89">
        <v>1007</v>
      </c>
      <c r="AH49" s="18">
        <f t="shared" si="10"/>
        <v>0.17930911680911682</v>
      </c>
      <c r="AI49" s="89">
        <v>581</v>
      </c>
      <c r="AJ49" s="89">
        <v>1006</v>
      </c>
      <c r="AK49" s="18">
        <f t="shared" si="11"/>
        <v>0.17913105413105412</v>
      </c>
      <c r="AL49" s="31">
        <v>2021</v>
      </c>
      <c r="AM49" s="91">
        <v>3097</v>
      </c>
      <c r="AN49" s="32">
        <f t="shared" si="12"/>
        <v>0.55146011396011396</v>
      </c>
      <c r="AO49" s="97">
        <v>1840</v>
      </c>
      <c r="AP49" s="33">
        <v>2519</v>
      </c>
      <c r="AQ49" s="32">
        <f t="shared" si="13"/>
        <v>0.44853988603988604</v>
      </c>
      <c r="AR49" s="17">
        <v>695</v>
      </c>
      <c r="AS49" s="94">
        <v>899</v>
      </c>
      <c r="AT49" s="19">
        <f t="shared" si="14"/>
        <v>0.16007834757834757</v>
      </c>
      <c r="AU49" s="17">
        <v>79</v>
      </c>
      <c r="AV49" s="94">
        <v>85</v>
      </c>
      <c r="AW49" s="19">
        <f t="shared" si="15"/>
        <v>1.5135327635327635E-2</v>
      </c>
      <c r="AX49" s="17">
        <v>22</v>
      </c>
      <c r="AY49" s="94">
        <v>22</v>
      </c>
      <c r="AZ49" s="19">
        <f t="shared" si="16"/>
        <v>3.9173789173789176E-3</v>
      </c>
      <c r="BA49" s="17">
        <v>2259</v>
      </c>
      <c r="BB49" s="94">
        <v>4609</v>
      </c>
      <c r="BC49" s="19">
        <f t="shared" si="17"/>
        <v>0.82069088319088324</v>
      </c>
      <c r="BD49" s="17">
        <v>1</v>
      </c>
      <c r="BE49" s="94">
        <v>1</v>
      </c>
      <c r="BF49" s="19">
        <f t="shared" si="18"/>
        <v>1.7806267806267807E-4</v>
      </c>
      <c r="BG49" s="17">
        <v>0</v>
      </c>
      <c r="BH49" s="89">
        <v>0</v>
      </c>
      <c r="BI49" s="62">
        <f t="shared" si="19"/>
        <v>0</v>
      </c>
      <c r="BJ49" s="34">
        <v>0</v>
      </c>
      <c r="BK49" s="101">
        <v>0</v>
      </c>
      <c r="BL49" s="22">
        <f t="shared" si="20"/>
        <v>0</v>
      </c>
      <c r="BM49" s="35">
        <v>2475</v>
      </c>
      <c r="BN49" s="21">
        <v>5616</v>
      </c>
      <c r="BO49" s="22">
        <f t="shared" si="21"/>
        <v>1</v>
      </c>
      <c r="BP49" s="5">
        <v>0</v>
      </c>
      <c r="BQ49" s="106">
        <v>0</v>
      </c>
      <c r="BR49" s="103">
        <f t="shared" si="22"/>
        <v>0</v>
      </c>
      <c r="BS49" s="5">
        <v>2475</v>
      </c>
      <c r="BT49" s="108">
        <v>5616</v>
      </c>
      <c r="BU49" s="18">
        <f t="shared" si="23"/>
        <v>1</v>
      </c>
      <c r="BV49" s="35">
        <v>0</v>
      </c>
      <c r="BW49" s="114">
        <v>0</v>
      </c>
      <c r="BX49" s="22">
        <f t="shared" si="24"/>
        <v>0</v>
      </c>
      <c r="BY49" s="35">
        <v>133</v>
      </c>
      <c r="BZ49" s="114">
        <v>322</v>
      </c>
      <c r="CA49" s="22">
        <f t="shared" si="25"/>
        <v>5.7336182336182338E-2</v>
      </c>
      <c r="CB49" s="35">
        <v>0</v>
      </c>
      <c r="CC49" s="114">
        <v>0</v>
      </c>
      <c r="CD49" s="22">
        <f t="shared" si="26"/>
        <v>0</v>
      </c>
      <c r="CE49" s="35">
        <v>0</v>
      </c>
      <c r="CF49" s="114">
        <v>0</v>
      </c>
      <c r="CG49" s="22">
        <f t="shared" si="27"/>
        <v>0</v>
      </c>
      <c r="CH49" s="35">
        <v>0</v>
      </c>
      <c r="CI49" s="114">
        <v>0</v>
      </c>
      <c r="CJ49" s="22">
        <f t="shared" si="28"/>
        <v>0</v>
      </c>
      <c r="CK49" s="35">
        <v>36</v>
      </c>
      <c r="CL49" s="114">
        <v>66</v>
      </c>
      <c r="CM49" s="22">
        <f t="shared" si="29"/>
        <v>1.1752136752136752E-2</v>
      </c>
      <c r="CN49" s="35">
        <v>0</v>
      </c>
      <c r="CO49" s="114">
        <v>0</v>
      </c>
      <c r="CP49" s="22">
        <f t="shared" si="30"/>
        <v>0</v>
      </c>
      <c r="CQ49" s="35">
        <v>0</v>
      </c>
      <c r="CR49" s="114">
        <v>0</v>
      </c>
      <c r="CS49" s="22">
        <f t="shared" si="31"/>
        <v>0</v>
      </c>
      <c r="CT49" s="35">
        <v>0</v>
      </c>
      <c r="CU49" s="114">
        <v>0</v>
      </c>
      <c r="CV49" s="22">
        <f t="shared" si="32"/>
        <v>0</v>
      </c>
      <c r="CW49" s="35">
        <v>1</v>
      </c>
      <c r="CX49" s="114">
        <v>3</v>
      </c>
      <c r="CY49" s="22">
        <f t="shared" si="47"/>
        <v>1.2121212121212121E-3</v>
      </c>
      <c r="CZ49" s="35">
        <v>0</v>
      </c>
      <c r="DA49" s="114">
        <v>0</v>
      </c>
      <c r="DB49" s="22">
        <f t="shared" si="33"/>
        <v>0</v>
      </c>
      <c r="DC49" s="35">
        <v>0</v>
      </c>
      <c r="DD49" s="114">
        <v>0</v>
      </c>
      <c r="DE49" s="22">
        <f t="shared" si="34"/>
        <v>0</v>
      </c>
      <c r="DF49" s="35">
        <v>1</v>
      </c>
      <c r="DG49" s="114">
        <v>2</v>
      </c>
      <c r="DH49" s="22">
        <f t="shared" si="35"/>
        <v>3.5612535612535614E-4</v>
      </c>
      <c r="DI49" s="35">
        <v>2304</v>
      </c>
      <c r="DJ49" s="114">
        <v>5223</v>
      </c>
      <c r="DK49" s="64">
        <f t="shared" si="36"/>
        <v>0.93002136752136755</v>
      </c>
      <c r="DL49" s="9">
        <v>579</v>
      </c>
      <c r="DM49" s="124">
        <v>666</v>
      </c>
      <c r="DN49" s="6">
        <f t="shared" si="37"/>
        <v>0.11858974358974358</v>
      </c>
      <c r="DO49" s="9">
        <v>889</v>
      </c>
      <c r="DP49" s="124">
        <v>1210</v>
      </c>
      <c r="DQ49" s="6">
        <f t="shared" si="38"/>
        <v>0.21545584045584046</v>
      </c>
      <c r="DR49" s="9">
        <v>2210</v>
      </c>
      <c r="DS49" s="124">
        <v>3264</v>
      </c>
      <c r="DT49" s="6">
        <f t="shared" si="39"/>
        <v>0.58119658119658124</v>
      </c>
      <c r="DU49" s="9">
        <v>378</v>
      </c>
      <c r="DV49" s="124">
        <v>476</v>
      </c>
      <c r="DW49" s="6">
        <f t="shared" si="40"/>
        <v>8.4757834757834757E-2</v>
      </c>
      <c r="DX49" s="66">
        <v>286</v>
      </c>
      <c r="DY49" s="130">
        <v>297</v>
      </c>
      <c r="DZ49" s="32">
        <f t="shared" si="41"/>
        <v>5.2884615384615384E-2</v>
      </c>
      <c r="EA49" s="66">
        <v>2396</v>
      </c>
      <c r="EB49" s="131">
        <v>5319</v>
      </c>
      <c r="EC49" s="32">
        <f t="shared" si="42"/>
        <v>0.94711538461538458</v>
      </c>
      <c r="ED49" s="9">
        <v>0</v>
      </c>
      <c r="EE49" s="94">
        <v>0</v>
      </c>
      <c r="EF49" s="19">
        <f t="shared" si="43"/>
        <v>0</v>
      </c>
      <c r="EG49" s="9">
        <v>2475</v>
      </c>
      <c r="EH49" s="89">
        <v>5616</v>
      </c>
      <c r="EI49" s="127">
        <f t="shared" si="44"/>
        <v>1</v>
      </c>
      <c r="EJ49" s="66">
        <v>5</v>
      </c>
      <c r="EK49" s="130">
        <v>5</v>
      </c>
      <c r="EL49" s="22">
        <f t="shared" si="45"/>
        <v>8.9031339031339033E-4</v>
      </c>
      <c r="EM49" s="35">
        <v>2475</v>
      </c>
      <c r="EN49" s="21">
        <v>5611</v>
      </c>
      <c r="EO49" s="68">
        <f t="shared" si="46"/>
        <v>0.99910968660968658</v>
      </c>
    </row>
    <row r="50" spans="1:145" s="41" customFormat="1" ht="12" x14ac:dyDescent="0.25">
      <c r="A50" s="38">
        <v>260345</v>
      </c>
      <c r="B50" s="61"/>
      <c r="C50" s="39" t="s">
        <v>81</v>
      </c>
      <c r="D50" s="40" t="s">
        <v>3</v>
      </c>
      <c r="E50" s="38" t="s">
        <v>17</v>
      </c>
      <c r="F50" s="50">
        <v>147771</v>
      </c>
      <c r="G50" s="51">
        <v>39082</v>
      </c>
      <c r="H50" s="82">
        <v>84307</v>
      </c>
      <c r="I50" s="52">
        <f t="shared" si="1"/>
        <v>0.57052466316124273</v>
      </c>
      <c r="J50" s="5">
        <v>49167</v>
      </c>
      <c r="K50" s="18">
        <f t="shared" si="2"/>
        <v>0.58319000794714559</v>
      </c>
      <c r="L50" s="77">
        <v>35140</v>
      </c>
      <c r="M50" s="18">
        <f t="shared" si="3"/>
        <v>0.41680999205285446</v>
      </c>
      <c r="N50" s="35">
        <v>38721</v>
      </c>
      <c r="O50" s="21">
        <v>83739</v>
      </c>
      <c r="P50" s="22">
        <f t="shared" si="4"/>
        <v>0.99326271839823499</v>
      </c>
      <c r="Q50" s="85">
        <v>198</v>
      </c>
      <c r="R50" s="23">
        <v>392</v>
      </c>
      <c r="S50" s="24">
        <f t="shared" si="5"/>
        <v>4.6496732181194921E-3</v>
      </c>
      <c r="T50" s="35">
        <v>157</v>
      </c>
      <c r="U50" s="71">
        <v>161</v>
      </c>
      <c r="V50" s="73">
        <f t="shared" si="6"/>
        <v>1.9096872145847913E-3</v>
      </c>
      <c r="W50" s="35">
        <v>7</v>
      </c>
      <c r="X50" s="71">
        <v>15</v>
      </c>
      <c r="Y50" s="22">
        <f t="shared" si="7"/>
        <v>1.7792116906069485E-4</v>
      </c>
      <c r="Z50" s="5">
        <v>16523</v>
      </c>
      <c r="AA50" s="89">
        <v>37108</v>
      </c>
      <c r="AB50" s="18">
        <f t="shared" si="8"/>
        <v>0.44015324943361761</v>
      </c>
      <c r="AC50" s="5">
        <v>3907</v>
      </c>
      <c r="AD50" s="89">
        <v>8612</v>
      </c>
      <c r="AE50" s="18">
        <f t="shared" si="9"/>
        <v>0.10215047386338026</v>
      </c>
      <c r="AF50" s="5">
        <v>7489</v>
      </c>
      <c r="AG50" s="89">
        <v>20107</v>
      </c>
      <c r="AH50" s="18">
        <f t="shared" si="10"/>
        <v>0.23849739642022608</v>
      </c>
      <c r="AI50" s="89">
        <v>11163</v>
      </c>
      <c r="AJ50" s="89">
        <v>18480</v>
      </c>
      <c r="AK50" s="18">
        <f t="shared" si="11"/>
        <v>0.21919888028277604</v>
      </c>
      <c r="AL50" s="31">
        <v>33452</v>
      </c>
      <c r="AM50" s="91">
        <v>50963</v>
      </c>
      <c r="AN50" s="32">
        <f t="shared" si="12"/>
        <v>0.60449310258934608</v>
      </c>
      <c r="AO50" s="97">
        <v>25454</v>
      </c>
      <c r="AP50" s="33">
        <v>33344</v>
      </c>
      <c r="AQ50" s="32">
        <f t="shared" si="13"/>
        <v>0.39550689741065392</v>
      </c>
      <c r="AR50" s="17">
        <v>13865</v>
      </c>
      <c r="AS50" s="94">
        <v>19263</v>
      </c>
      <c r="AT50" s="19">
        <f t="shared" si="14"/>
        <v>0.22848636530774433</v>
      </c>
      <c r="AU50" s="17">
        <v>4318</v>
      </c>
      <c r="AV50" s="94">
        <v>5227</v>
      </c>
      <c r="AW50" s="19">
        <f t="shared" si="15"/>
        <v>6.1999596712016797E-2</v>
      </c>
      <c r="AX50" s="17">
        <v>436</v>
      </c>
      <c r="AY50" s="94">
        <v>498</v>
      </c>
      <c r="AZ50" s="19">
        <f t="shared" si="16"/>
        <v>5.9069828128150686E-3</v>
      </c>
      <c r="BA50" s="17">
        <v>32545</v>
      </c>
      <c r="BB50" s="94">
        <v>59243</v>
      </c>
      <c r="BC50" s="19">
        <f t="shared" si="17"/>
        <v>0.70270558791084958</v>
      </c>
      <c r="BD50" s="17">
        <v>63</v>
      </c>
      <c r="BE50" s="94">
        <v>71</v>
      </c>
      <c r="BF50" s="19">
        <f t="shared" si="18"/>
        <v>8.421602002206222E-4</v>
      </c>
      <c r="BG50" s="17">
        <v>5</v>
      </c>
      <c r="BH50" s="89">
        <v>5</v>
      </c>
      <c r="BI50" s="62">
        <f t="shared" si="19"/>
        <v>5.9307056353564949E-5</v>
      </c>
      <c r="BJ50" s="34">
        <v>0</v>
      </c>
      <c r="BK50" s="101">
        <v>0</v>
      </c>
      <c r="BL50" s="22">
        <f t="shared" si="20"/>
        <v>0</v>
      </c>
      <c r="BM50" s="35">
        <v>39082</v>
      </c>
      <c r="BN50" s="21">
        <v>84307</v>
      </c>
      <c r="BO50" s="22">
        <f t="shared" si="21"/>
        <v>1</v>
      </c>
      <c r="BP50" s="5">
        <v>10</v>
      </c>
      <c r="BQ50" s="106">
        <v>20</v>
      </c>
      <c r="BR50" s="103">
        <f t="shared" si="22"/>
        <v>2.3722822541425979E-4</v>
      </c>
      <c r="BS50" s="5">
        <v>39072</v>
      </c>
      <c r="BT50" s="108">
        <v>84287</v>
      </c>
      <c r="BU50" s="18">
        <f t="shared" si="23"/>
        <v>0.99976277177458572</v>
      </c>
      <c r="BV50" s="35">
        <v>2</v>
      </c>
      <c r="BW50" s="114">
        <v>2</v>
      </c>
      <c r="BX50" s="22">
        <f t="shared" si="24"/>
        <v>2.372282254142598E-5</v>
      </c>
      <c r="BY50" s="35">
        <v>68</v>
      </c>
      <c r="BZ50" s="114">
        <v>146</v>
      </c>
      <c r="CA50" s="22">
        <f t="shared" si="25"/>
        <v>1.7317660455240965E-3</v>
      </c>
      <c r="CB50" s="35">
        <v>3</v>
      </c>
      <c r="CC50" s="114">
        <v>4</v>
      </c>
      <c r="CD50" s="22">
        <f t="shared" si="26"/>
        <v>4.744564508285196E-5</v>
      </c>
      <c r="CE50" s="35">
        <v>42</v>
      </c>
      <c r="CF50" s="114">
        <v>68</v>
      </c>
      <c r="CG50" s="22">
        <f t="shared" si="27"/>
        <v>8.0657596640848332E-4</v>
      </c>
      <c r="CH50" s="35">
        <v>1</v>
      </c>
      <c r="CI50" s="114">
        <v>1</v>
      </c>
      <c r="CJ50" s="22">
        <f t="shared" si="28"/>
        <v>1.186141127071299E-5</v>
      </c>
      <c r="CK50" s="35">
        <v>751</v>
      </c>
      <c r="CL50" s="114">
        <v>1174</v>
      </c>
      <c r="CM50" s="22">
        <f t="shared" si="29"/>
        <v>1.3925296831817049E-2</v>
      </c>
      <c r="CN50" s="35">
        <v>0</v>
      </c>
      <c r="CO50" s="114">
        <v>0</v>
      </c>
      <c r="CP50" s="22">
        <f t="shared" si="30"/>
        <v>0</v>
      </c>
      <c r="CQ50" s="35">
        <v>16</v>
      </c>
      <c r="CR50" s="114">
        <v>16</v>
      </c>
      <c r="CS50" s="22">
        <f t="shared" si="31"/>
        <v>1.8978258033140784E-4</v>
      </c>
      <c r="CT50" s="35">
        <v>0</v>
      </c>
      <c r="CU50" s="114">
        <v>0</v>
      </c>
      <c r="CV50" s="22">
        <f t="shared" si="32"/>
        <v>0</v>
      </c>
      <c r="CW50" s="35">
        <v>17</v>
      </c>
      <c r="CX50" s="114">
        <v>25</v>
      </c>
      <c r="CY50" s="22">
        <f t="shared" si="47"/>
        <v>6.3968067140883272E-4</v>
      </c>
      <c r="CZ50" s="35">
        <v>7</v>
      </c>
      <c r="DA50" s="114">
        <v>14</v>
      </c>
      <c r="DB50" s="22">
        <f t="shared" si="33"/>
        <v>1.6605975778998186E-4</v>
      </c>
      <c r="DC50" s="35">
        <v>19</v>
      </c>
      <c r="DD50" s="114">
        <v>52</v>
      </c>
      <c r="DE50" s="22">
        <f t="shared" si="34"/>
        <v>6.167933860770755E-4</v>
      </c>
      <c r="DF50" s="35">
        <v>12</v>
      </c>
      <c r="DG50" s="114">
        <v>25</v>
      </c>
      <c r="DH50" s="22">
        <f t="shared" si="35"/>
        <v>2.9653528176782474E-4</v>
      </c>
      <c r="DI50" s="35">
        <v>38144</v>
      </c>
      <c r="DJ50" s="114">
        <v>82780</v>
      </c>
      <c r="DK50" s="64">
        <f t="shared" si="36"/>
        <v>0.98188762498962123</v>
      </c>
      <c r="DL50" s="9">
        <v>7330</v>
      </c>
      <c r="DM50" s="124">
        <v>8476</v>
      </c>
      <c r="DN50" s="6">
        <f t="shared" si="37"/>
        <v>0.10053732193056329</v>
      </c>
      <c r="DO50" s="9">
        <v>13141</v>
      </c>
      <c r="DP50" s="124">
        <v>17894</v>
      </c>
      <c r="DQ50" s="6">
        <f t="shared" si="38"/>
        <v>0.21224809327813823</v>
      </c>
      <c r="DR50" s="9">
        <v>31679</v>
      </c>
      <c r="DS50" s="124">
        <v>45342</v>
      </c>
      <c r="DT50" s="6">
        <f t="shared" si="39"/>
        <v>0.53782010983666839</v>
      </c>
      <c r="DU50" s="9">
        <v>10632</v>
      </c>
      <c r="DV50" s="124">
        <v>12595</v>
      </c>
      <c r="DW50" s="6">
        <f t="shared" si="40"/>
        <v>0.1493944749546301</v>
      </c>
      <c r="DX50" s="66">
        <v>7762</v>
      </c>
      <c r="DY50" s="130">
        <v>8315</v>
      </c>
      <c r="DZ50" s="32">
        <f t="shared" si="41"/>
        <v>9.8627634715978504E-2</v>
      </c>
      <c r="EA50" s="66">
        <v>35984</v>
      </c>
      <c r="EB50" s="131">
        <v>75992</v>
      </c>
      <c r="EC50" s="32">
        <f t="shared" si="42"/>
        <v>0.90137236528402154</v>
      </c>
      <c r="ED50" s="9">
        <v>157</v>
      </c>
      <c r="EE50" s="94">
        <v>161</v>
      </c>
      <c r="EF50" s="19">
        <f t="shared" si="43"/>
        <v>1.9096872145847913E-3</v>
      </c>
      <c r="EG50" s="9">
        <v>38926</v>
      </c>
      <c r="EH50" s="89">
        <v>84146</v>
      </c>
      <c r="EI50" s="127">
        <f t="shared" si="44"/>
        <v>0.99809031278541516</v>
      </c>
      <c r="EJ50" s="66">
        <v>1</v>
      </c>
      <c r="EK50" s="130">
        <v>1</v>
      </c>
      <c r="EL50" s="22">
        <f t="shared" si="45"/>
        <v>1.186141127071299E-5</v>
      </c>
      <c r="EM50" s="35">
        <v>39082</v>
      </c>
      <c r="EN50" s="21">
        <v>84306</v>
      </c>
      <c r="EO50" s="68">
        <f t="shared" si="46"/>
        <v>0.99998813858872926</v>
      </c>
    </row>
    <row r="51" spans="1:145" s="41" customFormat="1" ht="12" x14ac:dyDescent="0.25">
      <c r="A51" s="38">
        <v>260350</v>
      </c>
      <c r="B51" s="61"/>
      <c r="C51" s="39" t="s">
        <v>82</v>
      </c>
      <c r="D51" s="40" t="s">
        <v>9</v>
      </c>
      <c r="E51" s="38" t="s">
        <v>8</v>
      </c>
      <c r="F51" s="50">
        <v>17419</v>
      </c>
      <c r="G51" s="51">
        <v>7950</v>
      </c>
      <c r="H51" s="82">
        <v>13887</v>
      </c>
      <c r="I51" s="52">
        <f t="shared" si="1"/>
        <v>0.79723290659624546</v>
      </c>
      <c r="J51" s="5">
        <v>9315</v>
      </c>
      <c r="K51" s="18">
        <f t="shared" si="2"/>
        <v>0.67077122488658458</v>
      </c>
      <c r="L51" s="77">
        <v>4572</v>
      </c>
      <c r="M51" s="18">
        <f t="shared" si="3"/>
        <v>0.32922877511341542</v>
      </c>
      <c r="N51" s="35">
        <v>6795</v>
      </c>
      <c r="O51" s="21">
        <v>11863</v>
      </c>
      <c r="P51" s="22">
        <f t="shared" si="4"/>
        <v>0.85425217829624833</v>
      </c>
      <c r="Q51" s="85">
        <v>1147</v>
      </c>
      <c r="R51" s="23">
        <v>2015</v>
      </c>
      <c r="S51" s="24">
        <f t="shared" si="5"/>
        <v>0.14509973356376468</v>
      </c>
      <c r="T51" s="35">
        <v>8</v>
      </c>
      <c r="U51" s="71">
        <v>9</v>
      </c>
      <c r="V51" s="73">
        <f t="shared" si="6"/>
        <v>6.4808813998703824E-4</v>
      </c>
      <c r="W51" s="35">
        <v>0</v>
      </c>
      <c r="X51" s="71">
        <v>0</v>
      </c>
      <c r="Y51" s="22">
        <f t="shared" si="7"/>
        <v>0</v>
      </c>
      <c r="Z51" s="5">
        <v>5257</v>
      </c>
      <c r="AA51" s="89">
        <v>9834</v>
      </c>
      <c r="AB51" s="18">
        <f t="shared" si="8"/>
        <v>0.70814430762583713</v>
      </c>
      <c r="AC51" s="5">
        <v>67</v>
      </c>
      <c r="AD51" s="89">
        <v>136</v>
      </c>
      <c r="AE51" s="18">
        <f t="shared" si="9"/>
        <v>9.7933318931374674E-3</v>
      </c>
      <c r="AF51" s="5">
        <v>668</v>
      </c>
      <c r="AG51" s="89">
        <v>1637</v>
      </c>
      <c r="AH51" s="18">
        <f t="shared" si="10"/>
        <v>0.11788003168430906</v>
      </c>
      <c r="AI51" s="89">
        <v>1958</v>
      </c>
      <c r="AJ51" s="89">
        <v>2280</v>
      </c>
      <c r="AK51" s="18">
        <f t="shared" si="11"/>
        <v>0.16418232879671635</v>
      </c>
      <c r="AL51" s="31">
        <v>5354</v>
      </c>
      <c r="AM51" s="91">
        <v>7584</v>
      </c>
      <c r="AN51" s="32">
        <f t="shared" si="12"/>
        <v>0.54612227262907753</v>
      </c>
      <c r="AO51" s="97">
        <v>5180</v>
      </c>
      <c r="AP51" s="33">
        <v>6303</v>
      </c>
      <c r="AQ51" s="32">
        <f t="shared" si="13"/>
        <v>0.45387772737092247</v>
      </c>
      <c r="AR51" s="17">
        <v>3646</v>
      </c>
      <c r="AS51" s="94">
        <v>5010</v>
      </c>
      <c r="AT51" s="19">
        <f t="shared" si="14"/>
        <v>0.36076906459278463</v>
      </c>
      <c r="AU51" s="17">
        <v>703</v>
      </c>
      <c r="AV51" s="94">
        <v>869</v>
      </c>
      <c r="AW51" s="19">
        <f t="shared" si="15"/>
        <v>6.2576510405415134E-2</v>
      </c>
      <c r="AX51" s="17">
        <v>47</v>
      </c>
      <c r="AY51" s="94">
        <v>47</v>
      </c>
      <c r="AZ51" s="19">
        <f t="shared" si="16"/>
        <v>3.3844602865989773E-3</v>
      </c>
      <c r="BA51" s="17">
        <v>5518</v>
      </c>
      <c r="BB51" s="94">
        <v>7957</v>
      </c>
      <c r="BC51" s="19">
        <f t="shared" si="17"/>
        <v>0.57298192554187366</v>
      </c>
      <c r="BD51" s="17">
        <v>4</v>
      </c>
      <c r="BE51" s="94">
        <v>4</v>
      </c>
      <c r="BF51" s="19">
        <f t="shared" si="18"/>
        <v>2.8803917332757253E-4</v>
      </c>
      <c r="BG51" s="17">
        <v>0</v>
      </c>
      <c r="BH51" s="89">
        <v>0</v>
      </c>
      <c r="BI51" s="62">
        <f t="shared" si="19"/>
        <v>0</v>
      </c>
      <c r="BJ51" s="34">
        <v>0</v>
      </c>
      <c r="BK51" s="101">
        <v>0</v>
      </c>
      <c r="BL51" s="22">
        <f t="shared" si="20"/>
        <v>0</v>
      </c>
      <c r="BM51" s="35">
        <v>7950</v>
      </c>
      <c r="BN51" s="21">
        <v>13887</v>
      </c>
      <c r="BO51" s="22">
        <f t="shared" si="21"/>
        <v>1</v>
      </c>
      <c r="BP51" s="5">
        <v>38</v>
      </c>
      <c r="BQ51" s="106">
        <v>65</v>
      </c>
      <c r="BR51" s="103">
        <f t="shared" si="22"/>
        <v>4.6806365665730543E-3</v>
      </c>
      <c r="BS51" s="5">
        <v>7912</v>
      </c>
      <c r="BT51" s="108">
        <v>13822</v>
      </c>
      <c r="BU51" s="18">
        <f t="shared" si="23"/>
        <v>0.99531936343342697</v>
      </c>
      <c r="BV51" s="35">
        <v>0</v>
      </c>
      <c r="BW51" s="114">
        <v>0</v>
      </c>
      <c r="BX51" s="22">
        <f t="shared" si="24"/>
        <v>0</v>
      </c>
      <c r="BY51" s="35">
        <v>4342</v>
      </c>
      <c r="BZ51" s="114">
        <v>7845</v>
      </c>
      <c r="CA51" s="22">
        <f t="shared" si="25"/>
        <v>0.56491682868870163</v>
      </c>
      <c r="CB51" s="35">
        <v>3</v>
      </c>
      <c r="CC51" s="114">
        <v>4</v>
      </c>
      <c r="CD51" s="22">
        <f t="shared" si="26"/>
        <v>2.8803917332757253E-4</v>
      </c>
      <c r="CE51" s="35">
        <v>0</v>
      </c>
      <c r="CF51" s="114">
        <v>0</v>
      </c>
      <c r="CG51" s="22">
        <f t="shared" si="27"/>
        <v>0</v>
      </c>
      <c r="CH51" s="35">
        <v>0</v>
      </c>
      <c r="CI51" s="114">
        <v>0</v>
      </c>
      <c r="CJ51" s="22">
        <f t="shared" si="28"/>
        <v>0</v>
      </c>
      <c r="CK51" s="35">
        <v>28</v>
      </c>
      <c r="CL51" s="114">
        <v>49</v>
      </c>
      <c r="CM51" s="22">
        <f t="shared" si="29"/>
        <v>3.5284798732627639E-3</v>
      </c>
      <c r="CN51" s="35">
        <v>0</v>
      </c>
      <c r="CO51" s="114">
        <v>0</v>
      </c>
      <c r="CP51" s="22">
        <f t="shared" si="30"/>
        <v>0</v>
      </c>
      <c r="CQ51" s="35">
        <v>0</v>
      </c>
      <c r="CR51" s="114">
        <v>0</v>
      </c>
      <c r="CS51" s="22">
        <f t="shared" si="31"/>
        <v>0</v>
      </c>
      <c r="CT51" s="35">
        <v>0</v>
      </c>
      <c r="CU51" s="114">
        <v>0</v>
      </c>
      <c r="CV51" s="22">
        <f t="shared" si="32"/>
        <v>0</v>
      </c>
      <c r="CW51" s="35">
        <v>0</v>
      </c>
      <c r="CX51" s="114">
        <v>0</v>
      </c>
      <c r="CY51" s="22">
        <f t="shared" si="47"/>
        <v>0</v>
      </c>
      <c r="CZ51" s="35">
        <v>0</v>
      </c>
      <c r="DA51" s="114">
        <v>0</v>
      </c>
      <c r="DB51" s="22">
        <f t="shared" si="33"/>
        <v>0</v>
      </c>
      <c r="DC51" s="35">
        <v>0</v>
      </c>
      <c r="DD51" s="114">
        <v>0</v>
      </c>
      <c r="DE51" s="22">
        <f t="shared" si="34"/>
        <v>0</v>
      </c>
      <c r="DF51" s="35">
        <v>0</v>
      </c>
      <c r="DG51" s="114">
        <v>0</v>
      </c>
      <c r="DH51" s="22">
        <f t="shared" si="35"/>
        <v>0</v>
      </c>
      <c r="DI51" s="35">
        <v>3577</v>
      </c>
      <c r="DJ51" s="114">
        <v>5989</v>
      </c>
      <c r="DK51" s="64">
        <f t="shared" si="36"/>
        <v>0.43126665226470801</v>
      </c>
      <c r="DL51" s="9">
        <v>1253</v>
      </c>
      <c r="DM51" s="124">
        <v>1478</v>
      </c>
      <c r="DN51" s="6">
        <f t="shared" si="37"/>
        <v>0.10643047454453805</v>
      </c>
      <c r="DO51" s="9">
        <v>2024</v>
      </c>
      <c r="DP51" s="124">
        <v>2648</v>
      </c>
      <c r="DQ51" s="6">
        <f t="shared" si="38"/>
        <v>0.19068193274285303</v>
      </c>
      <c r="DR51" s="9">
        <v>6678</v>
      </c>
      <c r="DS51" s="124">
        <v>8258</v>
      </c>
      <c r="DT51" s="6">
        <f t="shared" si="39"/>
        <v>0.59465687333477357</v>
      </c>
      <c r="DU51" s="9">
        <v>1415</v>
      </c>
      <c r="DV51" s="124">
        <v>1503</v>
      </c>
      <c r="DW51" s="6">
        <f t="shared" si="40"/>
        <v>0.10823071937783539</v>
      </c>
      <c r="DX51" s="66">
        <v>1083</v>
      </c>
      <c r="DY51" s="130">
        <v>1140</v>
      </c>
      <c r="DZ51" s="32">
        <f t="shared" si="41"/>
        <v>8.2091164398358174E-2</v>
      </c>
      <c r="EA51" s="66">
        <v>7407</v>
      </c>
      <c r="EB51" s="131">
        <v>12747</v>
      </c>
      <c r="EC51" s="32">
        <f t="shared" si="42"/>
        <v>0.91790883560164183</v>
      </c>
      <c r="ED51" s="9">
        <v>8</v>
      </c>
      <c r="EE51" s="94">
        <v>9</v>
      </c>
      <c r="EF51" s="19">
        <f t="shared" si="43"/>
        <v>6.4808813998703824E-4</v>
      </c>
      <c r="EG51" s="9">
        <v>7942</v>
      </c>
      <c r="EH51" s="89">
        <v>13878</v>
      </c>
      <c r="EI51" s="127">
        <f t="shared" si="44"/>
        <v>0.99935191186001293</v>
      </c>
      <c r="EJ51" s="66">
        <v>0</v>
      </c>
      <c r="EK51" s="130">
        <v>0</v>
      </c>
      <c r="EL51" s="22">
        <f t="shared" si="45"/>
        <v>0</v>
      </c>
      <c r="EM51" s="35">
        <v>7950</v>
      </c>
      <c r="EN51" s="21">
        <v>13887</v>
      </c>
      <c r="EO51" s="68">
        <f t="shared" si="46"/>
        <v>1</v>
      </c>
    </row>
    <row r="52" spans="1:145" s="41" customFormat="1" ht="12" x14ac:dyDescent="0.25">
      <c r="A52" s="38">
        <v>260360</v>
      </c>
      <c r="B52" s="61"/>
      <c r="C52" s="39" t="s">
        <v>83</v>
      </c>
      <c r="D52" s="40" t="s">
        <v>12</v>
      </c>
      <c r="E52" s="38" t="s">
        <v>8</v>
      </c>
      <c r="F52" s="50">
        <v>7750</v>
      </c>
      <c r="G52" s="51">
        <v>2648</v>
      </c>
      <c r="H52" s="82">
        <v>6116</v>
      </c>
      <c r="I52" s="52">
        <f t="shared" si="1"/>
        <v>0.78916129032258064</v>
      </c>
      <c r="J52" s="5">
        <v>3933</v>
      </c>
      <c r="K52" s="18">
        <f t="shared" si="2"/>
        <v>0.64306736429038591</v>
      </c>
      <c r="L52" s="77">
        <v>2183</v>
      </c>
      <c r="M52" s="18">
        <f t="shared" si="3"/>
        <v>0.35693263570961414</v>
      </c>
      <c r="N52" s="35">
        <v>2196</v>
      </c>
      <c r="O52" s="21">
        <v>5039</v>
      </c>
      <c r="P52" s="22">
        <f t="shared" si="4"/>
        <v>0.82390451275343357</v>
      </c>
      <c r="Q52" s="85">
        <v>450</v>
      </c>
      <c r="R52" s="23">
        <v>1075</v>
      </c>
      <c r="S52" s="24">
        <f t="shared" si="5"/>
        <v>0.17576847612818836</v>
      </c>
      <c r="T52" s="35">
        <v>2</v>
      </c>
      <c r="U52" s="71">
        <v>2</v>
      </c>
      <c r="V52" s="73">
        <f t="shared" si="6"/>
        <v>3.2701111837802487E-4</v>
      </c>
      <c r="W52" s="35">
        <v>0</v>
      </c>
      <c r="X52" s="71">
        <v>0</v>
      </c>
      <c r="Y52" s="22">
        <f t="shared" si="7"/>
        <v>0</v>
      </c>
      <c r="Z52" s="5">
        <v>1404</v>
      </c>
      <c r="AA52" s="89">
        <v>3345</v>
      </c>
      <c r="AB52" s="18">
        <f t="shared" si="8"/>
        <v>0.54692609548724658</v>
      </c>
      <c r="AC52" s="5">
        <v>88</v>
      </c>
      <c r="AD52" s="89">
        <v>261</v>
      </c>
      <c r="AE52" s="18">
        <f t="shared" si="9"/>
        <v>4.2674950948332242E-2</v>
      </c>
      <c r="AF52" s="5">
        <v>480</v>
      </c>
      <c r="AG52" s="89">
        <v>1340</v>
      </c>
      <c r="AH52" s="18">
        <f t="shared" si="10"/>
        <v>0.21909744931327665</v>
      </c>
      <c r="AI52" s="89">
        <v>676</v>
      </c>
      <c r="AJ52" s="89">
        <v>1170</v>
      </c>
      <c r="AK52" s="18">
        <f t="shared" si="11"/>
        <v>0.19130150425114453</v>
      </c>
      <c r="AL52" s="31">
        <v>2245</v>
      </c>
      <c r="AM52" s="91">
        <v>3529</v>
      </c>
      <c r="AN52" s="32">
        <f t="shared" si="12"/>
        <v>0.57701111837802488</v>
      </c>
      <c r="AO52" s="97">
        <v>1890</v>
      </c>
      <c r="AP52" s="33">
        <v>2587</v>
      </c>
      <c r="AQ52" s="32">
        <f t="shared" si="13"/>
        <v>0.42298888162197512</v>
      </c>
      <c r="AR52" s="17">
        <v>1071</v>
      </c>
      <c r="AS52" s="94">
        <v>1466</v>
      </c>
      <c r="AT52" s="19">
        <f t="shared" si="14"/>
        <v>0.23969914977109222</v>
      </c>
      <c r="AU52" s="17">
        <v>165</v>
      </c>
      <c r="AV52" s="94">
        <v>185</v>
      </c>
      <c r="AW52" s="19">
        <f t="shared" si="15"/>
        <v>3.02485284499673E-2</v>
      </c>
      <c r="AX52" s="17">
        <v>10</v>
      </c>
      <c r="AY52" s="94">
        <v>10</v>
      </c>
      <c r="AZ52" s="19">
        <f t="shared" si="16"/>
        <v>1.6350555918901242E-3</v>
      </c>
      <c r="BA52" s="17">
        <v>2282</v>
      </c>
      <c r="BB52" s="94">
        <v>4453</v>
      </c>
      <c r="BC52" s="19">
        <f t="shared" si="17"/>
        <v>0.72809025506867231</v>
      </c>
      <c r="BD52" s="17">
        <v>2</v>
      </c>
      <c r="BE52" s="94">
        <v>2</v>
      </c>
      <c r="BF52" s="19">
        <f t="shared" si="18"/>
        <v>3.2701111837802487E-4</v>
      </c>
      <c r="BG52" s="17">
        <v>0</v>
      </c>
      <c r="BH52" s="89">
        <v>0</v>
      </c>
      <c r="BI52" s="62">
        <f t="shared" si="19"/>
        <v>0</v>
      </c>
      <c r="BJ52" s="34">
        <v>0</v>
      </c>
      <c r="BK52" s="101">
        <v>0</v>
      </c>
      <c r="BL52" s="22">
        <f t="shared" si="20"/>
        <v>0</v>
      </c>
      <c r="BM52" s="35">
        <v>2648</v>
      </c>
      <c r="BN52" s="21">
        <v>6116</v>
      </c>
      <c r="BO52" s="22">
        <f t="shared" si="21"/>
        <v>1</v>
      </c>
      <c r="BP52" s="5">
        <v>0</v>
      </c>
      <c r="BQ52" s="106">
        <v>0</v>
      </c>
      <c r="BR52" s="103">
        <f t="shared" si="22"/>
        <v>0</v>
      </c>
      <c r="BS52" s="5">
        <v>2648</v>
      </c>
      <c r="BT52" s="108">
        <v>6116</v>
      </c>
      <c r="BU52" s="18">
        <f t="shared" si="23"/>
        <v>1</v>
      </c>
      <c r="BV52" s="35">
        <v>2</v>
      </c>
      <c r="BW52" s="114">
        <v>5</v>
      </c>
      <c r="BX52" s="22">
        <f t="shared" si="24"/>
        <v>8.1752779594506211E-4</v>
      </c>
      <c r="BY52" s="35">
        <v>322</v>
      </c>
      <c r="BZ52" s="114">
        <v>784</v>
      </c>
      <c r="CA52" s="22">
        <f t="shared" si="25"/>
        <v>0.12818835840418574</v>
      </c>
      <c r="CB52" s="35">
        <v>8</v>
      </c>
      <c r="CC52" s="114">
        <v>13</v>
      </c>
      <c r="CD52" s="22">
        <f t="shared" si="26"/>
        <v>2.1255722694571615E-3</v>
      </c>
      <c r="CE52" s="35">
        <v>0</v>
      </c>
      <c r="CF52" s="114">
        <v>0</v>
      </c>
      <c r="CG52" s="22">
        <f t="shared" si="27"/>
        <v>0</v>
      </c>
      <c r="CH52" s="35">
        <v>0</v>
      </c>
      <c r="CI52" s="114">
        <v>0</v>
      </c>
      <c r="CJ52" s="22">
        <f t="shared" si="28"/>
        <v>0</v>
      </c>
      <c r="CK52" s="35">
        <v>10</v>
      </c>
      <c r="CL52" s="114">
        <v>12</v>
      </c>
      <c r="CM52" s="22">
        <f t="shared" si="29"/>
        <v>1.9620667102681491E-3</v>
      </c>
      <c r="CN52" s="35">
        <v>0</v>
      </c>
      <c r="CO52" s="114">
        <v>0</v>
      </c>
      <c r="CP52" s="22">
        <f t="shared" si="30"/>
        <v>0</v>
      </c>
      <c r="CQ52" s="35">
        <v>1</v>
      </c>
      <c r="CR52" s="114">
        <v>1</v>
      </c>
      <c r="CS52" s="22">
        <f t="shared" si="31"/>
        <v>1.6350555918901244E-4</v>
      </c>
      <c r="CT52" s="35">
        <v>0</v>
      </c>
      <c r="CU52" s="114">
        <v>0</v>
      </c>
      <c r="CV52" s="22">
        <f t="shared" si="32"/>
        <v>0</v>
      </c>
      <c r="CW52" s="35">
        <v>0</v>
      </c>
      <c r="CX52" s="114">
        <v>0</v>
      </c>
      <c r="CY52" s="22">
        <f t="shared" si="47"/>
        <v>0</v>
      </c>
      <c r="CZ52" s="35">
        <v>0</v>
      </c>
      <c r="DA52" s="114">
        <v>0</v>
      </c>
      <c r="DB52" s="22">
        <f t="shared" si="33"/>
        <v>0</v>
      </c>
      <c r="DC52" s="35">
        <v>8</v>
      </c>
      <c r="DD52" s="114">
        <v>19</v>
      </c>
      <c r="DE52" s="22">
        <f t="shared" si="34"/>
        <v>3.1066056245912361E-3</v>
      </c>
      <c r="DF52" s="35">
        <v>0</v>
      </c>
      <c r="DG52" s="114">
        <v>0</v>
      </c>
      <c r="DH52" s="22">
        <f t="shared" si="35"/>
        <v>0</v>
      </c>
      <c r="DI52" s="35">
        <v>2297</v>
      </c>
      <c r="DJ52" s="114">
        <v>5282</v>
      </c>
      <c r="DK52" s="64">
        <f t="shared" si="36"/>
        <v>0.86363636363636365</v>
      </c>
      <c r="DL52" s="9">
        <v>560</v>
      </c>
      <c r="DM52" s="124">
        <v>692</v>
      </c>
      <c r="DN52" s="6">
        <f t="shared" si="37"/>
        <v>0.11314584695879661</v>
      </c>
      <c r="DO52" s="9">
        <v>917</v>
      </c>
      <c r="DP52" s="124">
        <v>1257</v>
      </c>
      <c r="DQ52" s="6">
        <f t="shared" si="38"/>
        <v>0.20552648790058861</v>
      </c>
      <c r="DR52" s="9">
        <v>2304</v>
      </c>
      <c r="DS52" s="124">
        <v>3479</v>
      </c>
      <c r="DT52" s="6">
        <f t="shared" si="39"/>
        <v>0.56883584041857427</v>
      </c>
      <c r="DU52" s="9">
        <v>547</v>
      </c>
      <c r="DV52" s="124">
        <v>688</v>
      </c>
      <c r="DW52" s="6">
        <f t="shared" si="40"/>
        <v>0.11249182472204054</v>
      </c>
      <c r="DX52" s="66">
        <v>261</v>
      </c>
      <c r="DY52" s="130">
        <v>269</v>
      </c>
      <c r="DZ52" s="32">
        <f t="shared" si="41"/>
        <v>4.3982995421844341E-2</v>
      </c>
      <c r="EA52" s="66">
        <v>2554</v>
      </c>
      <c r="EB52" s="131">
        <v>5847</v>
      </c>
      <c r="EC52" s="32">
        <f t="shared" si="42"/>
        <v>0.95601700457815564</v>
      </c>
      <c r="ED52" s="9">
        <v>2</v>
      </c>
      <c r="EE52" s="94">
        <v>2</v>
      </c>
      <c r="EF52" s="19">
        <f t="shared" si="43"/>
        <v>3.2701111837802487E-4</v>
      </c>
      <c r="EG52" s="9">
        <v>2646</v>
      </c>
      <c r="EH52" s="89">
        <v>6114</v>
      </c>
      <c r="EI52" s="127">
        <f t="shared" si="44"/>
        <v>0.99967298888162193</v>
      </c>
      <c r="EJ52" s="66">
        <v>0</v>
      </c>
      <c r="EK52" s="130">
        <v>0</v>
      </c>
      <c r="EL52" s="22">
        <f t="shared" si="45"/>
        <v>0</v>
      </c>
      <c r="EM52" s="35">
        <v>2648</v>
      </c>
      <c r="EN52" s="21">
        <v>6116</v>
      </c>
      <c r="EO52" s="68">
        <f t="shared" si="46"/>
        <v>1</v>
      </c>
    </row>
    <row r="53" spans="1:145" s="41" customFormat="1" ht="12" x14ac:dyDescent="0.25">
      <c r="A53" s="38">
        <v>260370</v>
      </c>
      <c r="B53" s="61"/>
      <c r="C53" s="39" t="s">
        <v>84</v>
      </c>
      <c r="D53" s="40" t="s">
        <v>11</v>
      </c>
      <c r="E53" s="38" t="s">
        <v>6</v>
      </c>
      <c r="F53" s="50">
        <v>24344</v>
      </c>
      <c r="G53" s="51">
        <v>7375</v>
      </c>
      <c r="H53" s="82">
        <v>16623</v>
      </c>
      <c r="I53" s="52">
        <f t="shared" si="1"/>
        <v>0.68283766020374626</v>
      </c>
      <c r="J53" s="5">
        <v>11127</v>
      </c>
      <c r="K53" s="18">
        <f t="shared" si="2"/>
        <v>0.66937375924923304</v>
      </c>
      <c r="L53" s="77">
        <v>5496</v>
      </c>
      <c r="M53" s="18">
        <f t="shared" si="3"/>
        <v>0.33062624075076702</v>
      </c>
      <c r="N53" s="35">
        <v>5129</v>
      </c>
      <c r="O53" s="21">
        <v>11356</v>
      </c>
      <c r="P53" s="22">
        <f t="shared" si="4"/>
        <v>0.68314985261384831</v>
      </c>
      <c r="Q53" s="85">
        <v>2243</v>
      </c>
      <c r="R53" s="23">
        <v>5261</v>
      </c>
      <c r="S53" s="24">
        <f t="shared" si="5"/>
        <v>0.31648920170847622</v>
      </c>
      <c r="T53" s="35">
        <v>1</v>
      </c>
      <c r="U53" s="71">
        <v>1</v>
      </c>
      <c r="V53" s="73">
        <f t="shared" si="6"/>
        <v>6.0157612945918305E-5</v>
      </c>
      <c r="W53" s="35">
        <v>2</v>
      </c>
      <c r="X53" s="71">
        <v>5</v>
      </c>
      <c r="Y53" s="22">
        <f t="shared" si="7"/>
        <v>3.0078806472959155E-4</v>
      </c>
      <c r="Z53" s="5">
        <v>4321</v>
      </c>
      <c r="AA53" s="89">
        <v>10070</v>
      </c>
      <c r="AB53" s="18">
        <f t="shared" si="8"/>
        <v>0.60578716236539731</v>
      </c>
      <c r="AC53" s="5">
        <v>191</v>
      </c>
      <c r="AD53" s="89">
        <v>530</v>
      </c>
      <c r="AE53" s="18">
        <f t="shared" si="9"/>
        <v>3.1883534861336701E-2</v>
      </c>
      <c r="AF53" s="5">
        <v>904</v>
      </c>
      <c r="AG53" s="89">
        <v>2682</v>
      </c>
      <c r="AH53" s="18">
        <f t="shared" si="10"/>
        <v>0.16134271792095289</v>
      </c>
      <c r="AI53" s="89">
        <v>1959</v>
      </c>
      <c r="AJ53" s="89">
        <v>3341</v>
      </c>
      <c r="AK53" s="18">
        <f t="shared" si="11"/>
        <v>0.20098658485231305</v>
      </c>
      <c r="AL53" s="31">
        <v>5998</v>
      </c>
      <c r="AM53" s="91">
        <v>9240</v>
      </c>
      <c r="AN53" s="32">
        <f t="shared" si="12"/>
        <v>0.55585634362028513</v>
      </c>
      <c r="AO53" s="97">
        <v>5357</v>
      </c>
      <c r="AP53" s="33">
        <v>7383</v>
      </c>
      <c r="AQ53" s="32">
        <f t="shared" si="13"/>
        <v>0.44414365637971487</v>
      </c>
      <c r="AR53" s="17">
        <v>3571</v>
      </c>
      <c r="AS53" s="94">
        <v>5376</v>
      </c>
      <c r="AT53" s="19">
        <f t="shared" si="14"/>
        <v>0.32340732719725679</v>
      </c>
      <c r="AU53" s="17">
        <v>396</v>
      </c>
      <c r="AV53" s="94">
        <v>431</v>
      </c>
      <c r="AW53" s="19">
        <f t="shared" si="15"/>
        <v>2.5927931179690791E-2</v>
      </c>
      <c r="AX53" s="17">
        <v>64</v>
      </c>
      <c r="AY53" s="94">
        <v>69</v>
      </c>
      <c r="AZ53" s="19">
        <f t="shared" si="16"/>
        <v>4.1508752932683628E-3</v>
      </c>
      <c r="BA53" s="17">
        <v>5901</v>
      </c>
      <c r="BB53" s="94">
        <v>10742</v>
      </c>
      <c r="BC53" s="19">
        <f t="shared" si="17"/>
        <v>0.64621307826505447</v>
      </c>
      <c r="BD53" s="17">
        <v>1</v>
      </c>
      <c r="BE53" s="94">
        <v>3</v>
      </c>
      <c r="BF53" s="19">
        <f t="shared" si="18"/>
        <v>1.8047283883775492E-4</v>
      </c>
      <c r="BG53" s="17">
        <v>2</v>
      </c>
      <c r="BH53" s="89">
        <v>2</v>
      </c>
      <c r="BI53" s="62">
        <f t="shared" si="19"/>
        <v>1.2031522589183661E-4</v>
      </c>
      <c r="BJ53" s="34">
        <v>0</v>
      </c>
      <c r="BK53" s="101">
        <v>0</v>
      </c>
      <c r="BL53" s="22">
        <f t="shared" si="20"/>
        <v>0</v>
      </c>
      <c r="BM53" s="35">
        <v>7375</v>
      </c>
      <c r="BN53" s="21">
        <v>16623</v>
      </c>
      <c r="BO53" s="22">
        <f t="shared" si="21"/>
        <v>1</v>
      </c>
      <c r="BP53" s="5">
        <v>0</v>
      </c>
      <c r="BQ53" s="106">
        <v>0</v>
      </c>
      <c r="BR53" s="103">
        <f t="shared" si="22"/>
        <v>0</v>
      </c>
      <c r="BS53" s="5">
        <v>7375</v>
      </c>
      <c r="BT53" s="108">
        <v>16623</v>
      </c>
      <c r="BU53" s="18">
        <f t="shared" si="23"/>
        <v>1</v>
      </c>
      <c r="BV53" s="35">
        <v>2</v>
      </c>
      <c r="BW53" s="114">
        <v>5</v>
      </c>
      <c r="BX53" s="22">
        <f t="shared" si="24"/>
        <v>3.0078806472959155E-4</v>
      </c>
      <c r="BY53" s="35">
        <v>3662</v>
      </c>
      <c r="BZ53" s="114">
        <v>8912</v>
      </c>
      <c r="CA53" s="22">
        <f t="shared" si="25"/>
        <v>0.53612464657402392</v>
      </c>
      <c r="CB53" s="35">
        <v>1</v>
      </c>
      <c r="CC53" s="114">
        <v>1</v>
      </c>
      <c r="CD53" s="22">
        <f t="shared" si="26"/>
        <v>6.0157612945918305E-5</v>
      </c>
      <c r="CE53" s="35">
        <v>0</v>
      </c>
      <c r="CF53" s="114">
        <v>0</v>
      </c>
      <c r="CG53" s="22">
        <f t="shared" si="27"/>
        <v>0</v>
      </c>
      <c r="CH53" s="35">
        <v>0</v>
      </c>
      <c r="CI53" s="114">
        <v>0</v>
      </c>
      <c r="CJ53" s="22">
        <f t="shared" si="28"/>
        <v>0</v>
      </c>
      <c r="CK53" s="35">
        <v>19</v>
      </c>
      <c r="CL53" s="114">
        <v>35</v>
      </c>
      <c r="CM53" s="22">
        <f t="shared" si="29"/>
        <v>2.1055164531071408E-3</v>
      </c>
      <c r="CN53" s="35">
        <v>8</v>
      </c>
      <c r="CO53" s="114">
        <v>15</v>
      </c>
      <c r="CP53" s="22">
        <f t="shared" si="30"/>
        <v>9.0236419418877455E-4</v>
      </c>
      <c r="CQ53" s="35">
        <v>1</v>
      </c>
      <c r="CR53" s="114">
        <v>1</v>
      </c>
      <c r="CS53" s="22">
        <f t="shared" si="31"/>
        <v>6.0157612945918305E-5</v>
      </c>
      <c r="CT53" s="35">
        <v>0</v>
      </c>
      <c r="CU53" s="114">
        <v>0</v>
      </c>
      <c r="CV53" s="22">
        <f t="shared" si="32"/>
        <v>0</v>
      </c>
      <c r="CW53" s="35">
        <v>0</v>
      </c>
      <c r="CX53" s="114">
        <v>0</v>
      </c>
      <c r="CY53" s="22">
        <f t="shared" si="47"/>
        <v>0</v>
      </c>
      <c r="CZ53" s="35">
        <v>1</v>
      </c>
      <c r="DA53" s="114">
        <v>3</v>
      </c>
      <c r="DB53" s="22">
        <f t="shared" si="33"/>
        <v>1.8047283883775492E-4</v>
      </c>
      <c r="DC53" s="35">
        <v>9</v>
      </c>
      <c r="DD53" s="114">
        <v>19</v>
      </c>
      <c r="DE53" s="22">
        <f t="shared" si="34"/>
        <v>1.1429946459724479E-3</v>
      </c>
      <c r="DF53" s="35">
        <v>0</v>
      </c>
      <c r="DG53" s="114">
        <v>0</v>
      </c>
      <c r="DH53" s="22">
        <f t="shared" si="35"/>
        <v>0</v>
      </c>
      <c r="DI53" s="35">
        <v>3672</v>
      </c>
      <c r="DJ53" s="114">
        <v>7632</v>
      </c>
      <c r="DK53" s="64">
        <f t="shared" si="36"/>
        <v>0.45912290200324851</v>
      </c>
      <c r="DL53" s="9">
        <v>1596</v>
      </c>
      <c r="DM53" s="124">
        <v>1945</v>
      </c>
      <c r="DN53" s="6">
        <f t="shared" si="37"/>
        <v>0.11700655717981111</v>
      </c>
      <c r="DO53" s="9">
        <v>2510</v>
      </c>
      <c r="DP53" s="124">
        <v>3515</v>
      </c>
      <c r="DQ53" s="6">
        <f t="shared" si="38"/>
        <v>0.21145400950490284</v>
      </c>
      <c r="DR53" s="9">
        <v>6287</v>
      </c>
      <c r="DS53" s="124">
        <v>9182</v>
      </c>
      <c r="DT53" s="6">
        <f t="shared" si="39"/>
        <v>0.55236720206942191</v>
      </c>
      <c r="DU53" s="9">
        <v>1571</v>
      </c>
      <c r="DV53" s="124">
        <v>1981</v>
      </c>
      <c r="DW53" s="6">
        <f t="shared" si="40"/>
        <v>0.11917223124586417</v>
      </c>
      <c r="DX53" s="66">
        <v>1044</v>
      </c>
      <c r="DY53" s="130">
        <v>1103</v>
      </c>
      <c r="DZ53" s="32">
        <f t="shared" si="41"/>
        <v>6.6353847079347897E-2</v>
      </c>
      <c r="EA53" s="66">
        <v>6997</v>
      </c>
      <c r="EB53" s="131">
        <v>15520</v>
      </c>
      <c r="EC53" s="32">
        <f t="shared" si="42"/>
        <v>0.93364615292065212</v>
      </c>
      <c r="ED53" s="9">
        <v>1</v>
      </c>
      <c r="EE53" s="94">
        <v>1</v>
      </c>
      <c r="EF53" s="19">
        <f t="shared" si="43"/>
        <v>6.0157612945918305E-5</v>
      </c>
      <c r="EG53" s="9">
        <v>7374</v>
      </c>
      <c r="EH53" s="89">
        <v>16622</v>
      </c>
      <c r="EI53" s="127">
        <f t="shared" si="44"/>
        <v>0.99993984238705413</v>
      </c>
      <c r="EJ53" s="66">
        <v>3</v>
      </c>
      <c r="EK53" s="130">
        <v>3</v>
      </c>
      <c r="EL53" s="22">
        <f t="shared" si="45"/>
        <v>1.8047283883775492E-4</v>
      </c>
      <c r="EM53" s="35">
        <v>7375</v>
      </c>
      <c r="EN53" s="21">
        <v>16620</v>
      </c>
      <c r="EO53" s="68">
        <f t="shared" si="46"/>
        <v>0.99981952716116229</v>
      </c>
    </row>
    <row r="54" spans="1:145" s="41" customFormat="1" ht="12" x14ac:dyDescent="0.25">
      <c r="A54" s="38">
        <v>260380</v>
      </c>
      <c r="B54" s="61"/>
      <c r="C54" s="39" t="s">
        <v>85</v>
      </c>
      <c r="D54" s="40" t="s">
        <v>11</v>
      </c>
      <c r="E54" s="38" t="s">
        <v>8</v>
      </c>
      <c r="F54" s="50">
        <v>18415</v>
      </c>
      <c r="G54" s="51">
        <v>6408</v>
      </c>
      <c r="H54" s="82">
        <v>15710</v>
      </c>
      <c r="I54" s="52">
        <f t="shared" si="1"/>
        <v>0.85310887863155038</v>
      </c>
      <c r="J54" s="5">
        <v>10595</v>
      </c>
      <c r="K54" s="18">
        <f t="shared" si="2"/>
        <v>0.67441120305537872</v>
      </c>
      <c r="L54" s="77">
        <v>5115</v>
      </c>
      <c r="M54" s="18">
        <f t="shared" si="3"/>
        <v>0.32558879694462128</v>
      </c>
      <c r="N54" s="35">
        <v>2405</v>
      </c>
      <c r="O54" s="21">
        <v>5414</v>
      </c>
      <c r="P54" s="22">
        <f t="shared" si="4"/>
        <v>0.34462126034373008</v>
      </c>
      <c r="Q54" s="85">
        <v>3999</v>
      </c>
      <c r="R54" s="23">
        <v>10288</v>
      </c>
      <c r="S54" s="24">
        <f t="shared" si="5"/>
        <v>0.65486950986632719</v>
      </c>
      <c r="T54" s="35">
        <v>2</v>
      </c>
      <c r="U54" s="71">
        <v>2</v>
      </c>
      <c r="V54" s="73">
        <f t="shared" si="6"/>
        <v>1.2730744748567791E-4</v>
      </c>
      <c r="W54" s="35">
        <v>2</v>
      </c>
      <c r="X54" s="71">
        <v>6</v>
      </c>
      <c r="Y54" s="22">
        <f t="shared" si="7"/>
        <v>3.8192234245703374E-4</v>
      </c>
      <c r="Z54" s="5">
        <v>3637</v>
      </c>
      <c r="AA54" s="89">
        <v>9489</v>
      </c>
      <c r="AB54" s="18">
        <f t="shared" si="8"/>
        <v>0.6040101845957988</v>
      </c>
      <c r="AC54" s="5">
        <v>201</v>
      </c>
      <c r="AD54" s="89">
        <v>500</v>
      </c>
      <c r="AE54" s="18">
        <f t="shared" si="9"/>
        <v>3.1826861871419476E-2</v>
      </c>
      <c r="AF54" s="5">
        <v>897</v>
      </c>
      <c r="AG54" s="89">
        <v>2746</v>
      </c>
      <c r="AH54" s="18">
        <f t="shared" si="10"/>
        <v>0.17479312539783579</v>
      </c>
      <c r="AI54" s="89">
        <v>1673</v>
      </c>
      <c r="AJ54" s="89">
        <v>2975</v>
      </c>
      <c r="AK54" s="18">
        <f t="shared" si="11"/>
        <v>0.18936982813494591</v>
      </c>
      <c r="AL54" s="31">
        <v>5219</v>
      </c>
      <c r="AM54" s="91">
        <v>8111</v>
      </c>
      <c r="AN54" s="32">
        <f t="shared" si="12"/>
        <v>0.51629535327816678</v>
      </c>
      <c r="AO54" s="97">
        <v>5137</v>
      </c>
      <c r="AP54" s="33">
        <v>7599</v>
      </c>
      <c r="AQ54" s="32">
        <f t="shared" si="13"/>
        <v>0.48370464672183322</v>
      </c>
      <c r="AR54" s="17">
        <v>3932</v>
      </c>
      <c r="AS54" s="94">
        <v>6741</v>
      </c>
      <c r="AT54" s="19">
        <f t="shared" si="14"/>
        <v>0.42908975175047742</v>
      </c>
      <c r="AU54" s="17">
        <v>430</v>
      </c>
      <c r="AV54" s="94">
        <v>534</v>
      </c>
      <c r="AW54" s="19">
        <f t="shared" si="15"/>
        <v>3.3991088478676004E-2</v>
      </c>
      <c r="AX54" s="17">
        <v>73</v>
      </c>
      <c r="AY54" s="94">
        <v>80</v>
      </c>
      <c r="AZ54" s="19">
        <f t="shared" si="16"/>
        <v>5.0922978994271161E-3</v>
      </c>
      <c r="BA54" s="17">
        <v>4646</v>
      </c>
      <c r="BB54" s="94">
        <v>8346</v>
      </c>
      <c r="BC54" s="19">
        <f t="shared" si="17"/>
        <v>0.53125397835773391</v>
      </c>
      <c r="BD54" s="17">
        <v>3</v>
      </c>
      <c r="BE54" s="94">
        <v>9</v>
      </c>
      <c r="BF54" s="19">
        <f t="shared" si="18"/>
        <v>5.7288351368555064E-4</v>
      </c>
      <c r="BG54" s="17">
        <v>0</v>
      </c>
      <c r="BH54" s="89">
        <v>0</v>
      </c>
      <c r="BI54" s="62">
        <f t="shared" si="19"/>
        <v>0</v>
      </c>
      <c r="BJ54" s="34">
        <v>0</v>
      </c>
      <c r="BK54" s="101">
        <v>0</v>
      </c>
      <c r="BL54" s="22">
        <f t="shared" si="20"/>
        <v>0</v>
      </c>
      <c r="BM54" s="35">
        <v>6408</v>
      </c>
      <c r="BN54" s="21">
        <v>15710</v>
      </c>
      <c r="BO54" s="22">
        <f t="shared" si="21"/>
        <v>1</v>
      </c>
      <c r="BP54" s="5">
        <v>564</v>
      </c>
      <c r="BQ54" s="106">
        <v>1299</v>
      </c>
      <c r="BR54" s="103">
        <f t="shared" si="22"/>
        <v>8.2686187141947809E-2</v>
      </c>
      <c r="BS54" s="5">
        <v>5844</v>
      </c>
      <c r="BT54" s="108">
        <v>14411</v>
      </c>
      <c r="BU54" s="18">
        <f t="shared" si="23"/>
        <v>0.91731381285805225</v>
      </c>
      <c r="BV54" s="35">
        <v>0</v>
      </c>
      <c r="BW54" s="114">
        <v>0</v>
      </c>
      <c r="BX54" s="22">
        <f t="shared" si="24"/>
        <v>0</v>
      </c>
      <c r="BY54" s="35">
        <v>3156</v>
      </c>
      <c r="BZ54" s="114">
        <v>8696</v>
      </c>
      <c r="CA54" s="22">
        <f t="shared" si="25"/>
        <v>0.55353278166772757</v>
      </c>
      <c r="CB54" s="35">
        <v>1</v>
      </c>
      <c r="CC54" s="114">
        <v>2</v>
      </c>
      <c r="CD54" s="22">
        <f t="shared" si="26"/>
        <v>1.2730744748567791E-4</v>
      </c>
      <c r="CE54" s="35">
        <v>0</v>
      </c>
      <c r="CF54" s="114">
        <v>0</v>
      </c>
      <c r="CG54" s="22">
        <f t="shared" si="27"/>
        <v>0</v>
      </c>
      <c r="CH54" s="35">
        <v>1</v>
      </c>
      <c r="CI54" s="114">
        <v>2</v>
      </c>
      <c r="CJ54" s="22">
        <f t="shared" si="28"/>
        <v>1.2730744748567791E-4</v>
      </c>
      <c r="CK54" s="35">
        <v>4</v>
      </c>
      <c r="CL54" s="114">
        <v>4</v>
      </c>
      <c r="CM54" s="22">
        <f t="shared" si="29"/>
        <v>2.5461489497135583E-4</v>
      </c>
      <c r="CN54" s="35">
        <v>5</v>
      </c>
      <c r="CO54" s="114">
        <v>11</v>
      </c>
      <c r="CP54" s="22">
        <f t="shared" si="30"/>
        <v>7.0019096117122849E-4</v>
      </c>
      <c r="CQ54" s="35">
        <v>0</v>
      </c>
      <c r="CR54" s="114">
        <v>0</v>
      </c>
      <c r="CS54" s="22">
        <f t="shared" si="31"/>
        <v>0</v>
      </c>
      <c r="CT54" s="35">
        <v>16</v>
      </c>
      <c r="CU54" s="114">
        <v>42</v>
      </c>
      <c r="CV54" s="22">
        <f t="shared" si="32"/>
        <v>2.673456397199236E-3</v>
      </c>
      <c r="CW54" s="35">
        <v>0</v>
      </c>
      <c r="CX54" s="114">
        <v>0</v>
      </c>
      <c r="CY54" s="22">
        <f t="shared" si="47"/>
        <v>0</v>
      </c>
      <c r="CZ54" s="35">
        <v>0</v>
      </c>
      <c r="DA54" s="114">
        <v>0</v>
      </c>
      <c r="DB54" s="22">
        <f t="shared" si="33"/>
        <v>0</v>
      </c>
      <c r="DC54" s="35">
        <v>1</v>
      </c>
      <c r="DD54" s="114">
        <v>1</v>
      </c>
      <c r="DE54" s="22">
        <f t="shared" si="34"/>
        <v>6.3653723742838957E-5</v>
      </c>
      <c r="DF54" s="35">
        <v>0</v>
      </c>
      <c r="DG54" s="114">
        <v>0</v>
      </c>
      <c r="DH54" s="22">
        <f t="shared" si="35"/>
        <v>0</v>
      </c>
      <c r="DI54" s="35">
        <v>3224</v>
      </c>
      <c r="DJ54" s="114">
        <v>6952</v>
      </c>
      <c r="DK54" s="64">
        <f t="shared" si="36"/>
        <v>0.44252068746021644</v>
      </c>
      <c r="DL54" s="9">
        <v>1483</v>
      </c>
      <c r="DM54" s="124">
        <v>1763</v>
      </c>
      <c r="DN54" s="6">
        <f t="shared" si="37"/>
        <v>0.11222151495862508</v>
      </c>
      <c r="DO54" s="9">
        <v>2189</v>
      </c>
      <c r="DP54" s="124">
        <v>3102</v>
      </c>
      <c r="DQ54" s="6">
        <f t="shared" si="38"/>
        <v>0.19745385105028646</v>
      </c>
      <c r="DR54" s="9">
        <v>5584</v>
      </c>
      <c r="DS54" s="124">
        <v>9199</v>
      </c>
      <c r="DT54" s="6">
        <f t="shared" si="39"/>
        <v>0.58555060471037557</v>
      </c>
      <c r="DU54" s="9">
        <v>1284</v>
      </c>
      <c r="DV54" s="124">
        <v>1646</v>
      </c>
      <c r="DW54" s="6">
        <f t="shared" si="40"/>
        <v>0.10477402928071292</v>
      </c>
      <c r="DX54" s="66">
        <v>900</v>
      </c>
      <c r="DY54" s="130">
        <v>952</v>
      </c>
      <c r="DZ54" s="32">
        <f t="shared" si="41"/>
        <v>6.0598345003182688E-2</v>
      </c>
      <c r="EA54" s="66">
        <v>6082</v>
      </c>
      <c r="EB54" s="131">
        <v>14758</v>
      </c>
      <c r="EC54" s="32">
        <f t="shared" si="42"/>
        <v>0.93940165499681727</v>
      </c>
      <c r="ED54" s="9">
        <v>2</v>
      </c>
      <c r="EE54" s="94">
        <v>2</v>
      </c>
      <c r="EF54" s="19">
        <f t="shared" si="43"/>
        <v>1.2730744748567791E-4</v>
      </c>
      <c r="EG54" s="9">
        <v>6406</v>
      </c>
      <c r="EH54" s="89">
        <v>15708</v>
      </c>
      <c r="EI54" s="127">
        <f t="shared" si="44"/>
        <v>0.99987269255251432</v>
      </c>
      <c r="EJ54" s="66">
        <v>1</v>
      </c>
      <c r="EK54" s="130">
        <v>1</v>
      </c>
      <c r="EL54" s="22">
        <f t="shared" si="45"/>
        <v>6.3653723742838957E-5</v>
      </c>
      <c r="EM54" s="35">
        <v>6408</v>
      </c>
      <c r="EN54" s="21">
        <v>15709</v>
      </c>
      <c r="EO54" s="68">
        <f t="shared" si="46"/>
        <v>0.99993634627625716</v>
      </c>
    </row>
    <row r="55" spans="1:145" s="41" customFormat="1" ht="12" x14ac:dyDescent="0.25">
      <c r="A55" s="38">
        <v>260390</v>
      </c>
      <c r="B55" s="61"/>
      <c r="C55" s="39" t="s">
        <v>86</v>
      </c>
      <c r="D55" s="40" t="s">
        <v>5</v>
      </c>
      <c r="E55" s="38" t="s">
        <v>8</v>
      </c>
      <c r="F55" s="50">
        <v>18907</v>
      </c>
      <c r="G55" s="51">
        <v>6088</v>
      </c>
      <c r="H55" s="82">
        <v>15101</v>
      </c>
      <c r="I55" s="52">
        <f t="shared" si="1"/>
        <v>0.79869889458930554</v>
      </c>
      <c r="J55" s="5">
        <v>8076</v>
      </c>
      <c r="K55" s="18">
        <f t="shared" si="2"/>
        <v>0.53479901993245482</v>
      </c>
      <c r="L55" s="77">
        <v>7025</v>
      </c>
      <c r="M55" s="18">
        <f t="shared" si="3"/>
        <v>0.46520098006754518</v>
      </c>
      <c r="N55" s="35">
        <v>2948</v>
      </c>
      <c r="O55" s="21">
        <v>7216</v>
      </c>
      <c r="P55" s="22">
        <f t="shared" si="4"/>
        <v>0.47784914906297599</v>
      </c>
      <c r="Q55" s="85">
        <v>3137</v>
      </c>
      <c r="R55" s="23">
        <v>7880</v>
      </c>
      <c r="S55" s="24">
        <f t="shared" si="5"/>
        <v>0.52181974703662004</v>
      </c>
      <c r="T55" s="35">
        <v>1</v>
      </c>
      <c r="U55" s="71">
        <v>1</v>
      </c>
      <c r="V55" s="73">
        <f t="shared" si="6"/>
        <v>6.6220780080789352E-5</v>
      </c>
      <c r="W55" s="35">
        <v>2</v>
      </c>
      <c r="X55" s="71">
        <v>4</v>
      </c>
      <c r="Y55" s="22">
        <f t="shared" si="7"/>
        <v>2.6488312032315741E-4</v>
      </c>
      <c r="Z55" s="5">
        <v>2233</v>
      </c>
      <c r="AA55" s="89">
        <v>5985</v>
      </c>
      <c r="AB55" s="18">
        <f t="shared" si="8"/>
        <v>0.39633136878352426</v>
      </c>
      <c r="AC55" s="5">
        <v>478</v>
      </c>
      <c r="AD55" s="89">
        <v>1092</v>
      </c>
      <c r="AE55" s="18">
        <f t="shared" si="9"/>
        <v>7.2313091848221975E-2</v>
      </c>
      <c r="AF55" s="5">
        <v>1183</v>
      </c>
      <c r="AG55" s="89">
        <v>3632</v>
      </c>
      <c r="AH55" s="18">
        <f t="shared" si="10"/>
        <v>0.24051387325342694</v>
      </c>
      <c r="AI55" s="89">
        <v>2194</v>
      </c>
      <c r="AJ55" s="89">
        <v>4392</v>
      </c>
      <c r="AK55" s="18">
        <f t="shared" si="11"/>
        <v>0.29084166611482681</v>
      </c>
      <c r="AL55" s="31">
        <v>5287</v>
      </c>
      <c r="AM55" s="91">
        <v>7934</v>
      </c>
      <c r="AN55" s="32">
        <f t="shared" si="12"/>
        <v>0.52539566916098268</v>
      </c>
      <c r="AO55" s="97">
        <v>4935</v>
      </c>
      <c r="AP55" s="33">
        <v>7167</v>
      </c>
      <c r="AQ55" s="32">
        <f t="shared" si="13"/>
        <v>0.47460433083901726</v>
      </c>
      <c r="AR55" s="17">
        <v>2994</v>
      </c>
      <c r="AS55" s="94">
        <v>4655</v>
      </c>
      <c r="AT55" s="19">
        <f t="shared" si="14"/>
        <v>0.30825773127607442</v>
      </c>
      <c r="AU55" s="17">
        <v>328</v>
      </c>
      <c r="AV55" s="94">
        <v>431</v>
      </c>
      <c r="AW55" s="19">
        <f t="shared" si="15"/>
        <v>2.8541156214820212E-2</v>
      </c>
      <c r="AX55" s="17">
        <v>40</v>
      </c>
      <c r="AY55" s="94">
        <v>42</v>
      </c>
      <c r="AZ55" s="19">
        <f t="shared" si="16"/>
        <v>2.7812727633931529E-3</v>
      </c>
      <c r="BA55" s="17">
        <v>5090</v>
      </c>
      <c r="BB55" s="94">
        <v>9966</v>
      </c>
      <c r="BC55" s="19">
        <f t="shared" si="17"/>
        <v>0.65995629428514668</v>
      </c>
      <c r="BD55" s="17">
        <v>6</v>
      </c>
      <c r="BE55" s="94">
        <v>6</v>
      </c>
      <c r="BF55" s="19">
        <f t="shared" si="18"/>
        <v>3.9732468048473611E-4</v>
      </c>
      <c r="BG55" s="17">
        <v>1</v>
      </c>
      <c r="BH55" s="89">
        <v>1</v>
      </c>
      <c r="BI55" s="62">
        <f t="shared" si="19"/>
        <v>6.6220780080789352E-5</v>
      </c>
      <c r="BJ55" s="34">
        <v>0</v>
      </c>
      <c r="BK55" s="101">
        <v>0</v>
      </c>
      <c r="BL55" s="22">
        <f t="shared" si="20"/>
        <v>0</v>
      </c>
      <c r="BM55" s="35">
        <v>6088</v>
      </c>
      <c r="BN55" s="21">
        <v>15101</v>
      </c>
      <c r="BO55" s="22">
        <f t="shared" si="21"/>
        <v>1</v>
      </c>
      <c r="BP55" s="5">
        <v>276</v>
      </c>
      <c r="BQ55" s="106">
        <v>732</v>
      </c>
      <c r="BR55" s="103">
        <f t="shared" si="22"/>
        <v>4.8473611019137802E-2</v>
      </c>
      <c r="BS55" s="5">
        <v>5812</v>
      </c>
      <c r="BT55" s="108">
        <v>14369</v>
      </c>
      <c r="BU55" s="18">
        <f t="shared" si="23"/>
        <v>0.95152638898086217</v>
      </c>
      <c r="BV55" s="35">
        <v>0</v>
      </c>
      <c r="BW55" s="114">
        <v>0</v>
      </c>
      <c r="BX55" s="22">
        <f t="shared" si="24"/>
        <v>0</v>
      </c>
      <c r="BY55" s="35">
        <v>2149</v>
      </c>
      <c r="BZ55" s="114">
        <v>5648</v>
      </c>
      <c r="CA55" s="22">
        <f t="shared" si="25"/>
        <v>0.37401496589629823</v>
      </c>
      <c r="CB55" s="35">
        <v>0</v>
      </c>
      <c r="CC55" s="114">
        <v>0</v>
      </c>
      <c r="CD55" s="22">
        <f t="shared" si="26"/>
        <v>0</v>
      </c>
      <c r="CE55" s="35">
        <v>0</v>
      </c>
      <c r="CF55" s="114">
        <v>0</v>
      </c>
      <c r="CG55" s="22">
        <f t="shared" si="27"/>
        <v>0</v>
      </c>
      <c r="CH55" s="35">
        <v>0</v>
      </c>
      <c r="CI55" s="114">
        <v>0</v>
      </c>
      <c r="CJ55" s="22">
        <f t="shared" si="28"/>
        <v>0</v>
      </c>
      <c r="CK55" s="35">
        <v>9</v>
      </c>
      <c r="CL55" s="114">
        <v>15</v>
      </c>
      <c r="CM55" s="22">
        <f t="shared" si="29"/>
        <v>9.9331170121184031E-4</v>
      </c>
      <c r="CN55" s="35">
        <v>0</v>
      </c>
      <c r="CO55" s="114">
        <v>0</v>
      </c>
      <c r="CP55" s="22">
        <f t="shared" si="30"/>
        <v>0</v>
      </c>
      <c r="CQ55" s="35">
        <v>0</v>
      </c>
      <c r="CR55" s="114">
        <v>0</v>
      </c>
      <c r="CS55" s="22">
        <f t="shared" si="31"/>
        <v>0</v>
      </c>
      <c r="CT55" s="35">
        <v>0</v>
      </c>
      <c r="CU55" s="114">
        <v>0</v>
      </c>
      <c r="CV55" s="22">
        <f t="shared" si="32"/>
        <v>0</v>
      </c>
      <c r="CW55" s="35">
        <v>0</v>
      </c>
      <c r="CX55" s="114">
        <v>0</v>
      </c>
      <c r="CY55" s="22">
        <f t="shared" si="47"/>
        <v>0</v>
      </c>
      <c r="CZ55" s="35">
        <v>0</v>
      </c>
      <c r="DA55" s="114">
        <v>0</v>
      </c>
      <c r="DB55" s="22">
        <f t="shared" si="33"/>
        <v>0</v>
      </c>
      <c r="DC55" s="35">
        <v>0</v>
      </c>
      <c r="DD55" s="114">
        <v>0</v>
      </c>
      <c r="DE55" s="22">
        <f t="shared" si="34"/>
        <v>0</v>
      </c>
      <c r="DF55" s="35">
        <v>0</v>
      </c>
      <c r="DG55" s="114">
        <v>0</v>
      </c>
      <c r="DH55" s="22">
        <f t="shared" si="35"/>
        <v>0</v>
      </c>
      <c r="DI55" s="35">
        <v>3929</v>
      </c>
      <c r="DJ55" s="114">
        <v>9435</v>
      </c>
      <c r="DK55" s="64">
        <f t="shared" si="36"/>
        <v>0.62479306006224755</v>
      </c>
      <c r="DL55" s="9">
        <v>1155</v>
      </c>
      <c r="DM55" s="124">
        <v>1335</v>
      </c>
      <c r="DN55" s="6">
        <f t="shared" si="37"/>
        <v>8.8404741407853787E-2</v>
      </c>
      <c r="DO55" s="9">
        <v>1966</v>
      </c>
      <c r="DP55" s="124">
        <v>2635</v>
      </c>
      <c r="DQ55" s="6">
        <f t="shared" si="38"/>
        <v>0.17449175551287993</v>
      </c>
      <c r="DR55" s="9">
        <v>5118</v>
      </c>
      <c r="DS55" s="124">
        <v>8883</v>
      </c>
      <c r="DT55" s="6">
        <f t="shared" si="39"/>
        <v>0.58823918945765186</v>
      </c>
      <c r="DU55" s="9">
        <v>1648</v>
      </c>
      <c r="DV55" s="124">
        <v>2248</v>
      </c>
      <c r="DW55" s="6">
        <f t="shared" si="40"/>
        <v>0.14886431362161445</v>
      </c>
      <c r="DX55" s="66">
        <v>701</v>
      </c>
      <c r="DY55" s="130">
        <v>737</v>
      </c>
      <c r="DZ55" s="32">
        <f t="shared" si="41"/>
        <v>4.8804714919541754E-2</v>
      </c>
      <c r="EA55" s="66">
        <v>5916</v>
      </c>
      <c r="EB55" s="131">
        <v>14364</v>
      </c>
      <c r="EC55" s="32">
        <f t="shared" si="42"/>
        <v>0.95119528508045825</v>
      </c>
      <c r="ED55" s="9">
        <v>1</v>
      </c>
      <c r="EE55" s="94">
        <v>1</v>
      </c>
      <c r="EF55" s="19">
        <f t="shared" si="43"/>
        <v>6.6220780080789352E-5</v>
      </c>
      <c r="EG55" s="9">
        <v>6087</v>
      </c>
      <c r="EH55" s="89">
        <v>15100</v>
      </c>
      <c r="EI55" s="127">
        <f t="shared" si="44"/>
        <v>0.99993377921991922</v>
      </c>
      <c r="EJ55" s="66">
        <v>4</v>
      </c>
      <c r="EK55" s="130">
        <v>7</v>
      </c>
      <c r="EL55" s="22">
        <f t="shared" si="45"/>
        <v>4.6354546056552544E-4</v>
      </c>
      <c r="EM55" s="35">
        <v>6088</v>
      </c>
      <c r="EN55" s="21">
        <v>15094</v>
      </c>
      <c r="EO55" s="68">
        <f t="shared" si="46"/>
        <v>0.99953645453943452</v>
      </c>
    </row>
    <row r="56" spans="1:145" s="41" customFormat="1" ht="12" x14ac:dyDescent="0.25">
      <c r="A56" s="38">
        <v>260392</v>
      </c>
      <c r="B56" s="61"/>
      <c r="C56" s="39" t="s">
        <v>87</v>
      </c>
      <c r="D56" s="40" t="s">
        <v>15</v>
      </c>
      <c r="E56" s="38" t="s">
        <v>8</v>
      </c>
      <c r="F56" s="50">
        <v>12239</v>
      </c>
      <c r="G56" s="51">
        <v>5322</v>
      </c>
      <c r="H56" s="82">
        <v>12686</v>
      </c>
      <c r="I56" s="52">
        <f t="shared" si="1"/>
        <v>1.0365225917150094</v>
      </c>
      <c r="J56" s="5">
        <v>9611</v>
      </c>
      <c r="K56" s="18">
        <f t="shared" si="2"/>
        <v>0.75760681065741764</v>
      </c>
      <c r="L56" s="77">
        <v>3075</v>
      </c>
      <c r="M56" s="18">
        <f t="shared" si="3"/>
        <v>0.24239318934258239</v>
      </c>
      <c r="N56" s="35">
        <v>808</v>
      </c>
      <c r="O56" s="21">
        <v>1912</v>
      </c>
      <c r="P56" s="22">
        <f t="shared" si="4"/>
        <v>0.15071732618634714</v>
      </c>
      <c r="Q56" s="85">
        <v>4513</v>
      </c>
      <c r="R56" s="23">
        <v>10772</v>
      </c>
      <c r="S56" s="24">
        <f t="shared" si="5"/>
        <v>0.84912501970676335</v>
      </c>
      <c r="T56" s="35">
        <v>0</v>
      </c>
      <c r="U56" s="71">
        <v>0</v>
      </c>
      <c r="V56" s="73">
        <f t="shared" si="6"/>
        <v>0</v>
      </c>
      <c r="W56" s="35">
        <v>1</v>
      </c>
      <c r="X56" s="71">
        <v>2</v>
      </c>
      <c r="Y56" s="22">
        <f t="shared" si="7"/>
        <v>1.5765410688948448E-4</v>
      </c>
      <c r="Z56" s="5">
        <v>3382</v>
      </c>
      <c r="AA56" s="89">
        <v>8476</v>
      </c>
      <c r="AB56" s="18">
        <f t="shared" si="8"/>
        <v>0.66813810499763515</v>
      </c>
      <c r="AC56" s="5">
        <v>115</v>
      </c>
      <c r="AD56" s="89">
        <v>410</v>
      </c>
      <c r="AE56" s="18">
        <f t="shared" si="9"/>
        <v>3.2319091912344319E-2</v>
      </c>
      <c r="AF56" s="5">
        <v>778</v>
      </c>
      <c r="AG56" s="89">
        <v>2179</v>
      </c>
      <c r="AH56" s="18">
        <f t="shared" si="10"/>
        <v>0.17176414945609333</v>
      </c>
      <c r="AI56" s="89">
        <v>1047</v>
      </c>
      <c r="AJ56" s="89">
        <v>1621</v>
      </c>
      <c r="AK56" s="18">
        <f t="shared" si="11"/>
        <v>0.12777865363392715</v>
      </c>
      <c r="AL56" s="31">
        <v>3873</v>
      </c>
      <c r="AM56" s="91">
        <v>6231</v>
      </c>
      <c r="AN56" s="32">
        <f t="shared" si="12"/>
        <v>0.49117137001418887</v>
      </c>
      <c r="AO56" s="97">
        <v>4255</v>
      </c>
      <c r="AP56" s="33">
        <v>6455</v>
      </c>
      <c r="AQ56" s="32">
        <f t="shared" si="13"/>
        <v>0.50882862998581113</v>
      </c>
      <c r="AR56" s="17">
        <v>309</v>
      </c>
      <c r="AS56" s="94">
        <v>389</v>
      </c>
      <c r="AT56" s="19">
        <f t="shared" si="14"/>
        <v>3.0663723790004729E-2</v>
      </c>
      <c r="AU56" s="17">
        <v>120</v>
      </c>
      <c r="AV56" s="94">
        <v>147</v>
      </c>
      <c r="AW56" s="19">
        <f t="shared" si="15"/>
        <v>1.1587576856377109E-2</v>
      </c>
      <c r="AX56" s="17">
        <v>10</v>
      </c>
      <c r="AY56" s="94">
        <v>10</v>
      </c>
      <c r="AZ56" s="19">
        <f t="shared" si="16"/>
        <v>7.8827053444742239E-4</v>
      </c>
      <c r="BA56" s="17">
        <v>1546</v>
      </c>
      <c r="BB56" s="94">
        <v>2518</v>
      </c>
      <c r="BC56" s="19">
        <f t="shared" si="17"/>
        <v>0.19848652057386096</v>
      </c>
      <c r="BD56" s="17">
        <v>4538</v>
      </c>
      <c r="BE56" s="94">
        <v>9622</v>
      </c>
      <c r="BF56" s="19">
        <f t="shared" si="18"/>
        <v>0.7584739082453098</v>
      </c>
      <c r="BG56" s="17">
        <v>0</v>
      </c>
      <c r="BH56" s="89">
        <v>0</v>
      </c>
      <c r="BI56" s="62">
        <f t="shared" si="19"/>
        <v>0</v>
      </c>
      <c r="BJ56" s="34">
        <v>4405</v>
      </c>
      <c r="BK56" s="101">
        <v>10334</v>
      </c>
      <c r="BL56" s="22">
        <f t="shared" si="20"/>
        <v>0.81459877029796623</v>
      </c>
      <c r="BM56" s="35">
        <v>917</v>
      </c>
      <c r="BN56" s="21">
        <v>2352</v>
      </c>
      <c r="BO56" s="22">
        <f t="shared" si="21"/>
        <v>0.18540122970203374</v>
      </c>
      <c r="BP56" s="5">
        <v>103</v>
      </c>
      <c r="BQ56" s="106">
        <v>238</v>
      </c>
      <c r="BR56" s="103">
        <f t="shared" si="22"/>
        <v>1.8760838719848651E-2</v>
      </c>
      <c r="BS56" s="5">
        <v>5219</v>
      </c>
      <c r="BT56" s="108">
        <v>12448</v>
      </c>
      <c r="BU56" s="18">
        <f t="shared" si="23"/>
        <v>0.98123916128015132</v>
      </c>
      <c r="BV56" s="35">
        <v>1</v>
      </c>
      <c r="BW56" s="114">
        <v>1</v>
      </c>
      <c r="BX56" s="22">
        <f t="shared" si="24"/>
        <v>7.8827053444742239E-5</v>
      </c>
      <c r="BY56" s="35">
        <v>4424</v>
      </c>
      <c r="BZ56" s="114">
        <v>10547</v>
      </c>
      <c r="CA56" s="22">
        <f t="shared" si="25"/>
        <v>0.83138893268169634</v>
      </c>
      <c r="CB56" s="35">
        <v>16</v>
      </c>
      <c r="CC56" s="114">
        <v>40</v>
      </c>
      <c r="CD56" s="22">
        <f t="shared" si="26"/>
        <v>3.1530821377896896E-3</v>
      </c>
      <c r="CE56" s="35">
        <v>0</v>
      </c>
      <c r="CF56" s="114">
        <v>0</v>
      </c>
      <c r="CG56" s="22">
        <f t="shared" si="27"/>
        <v>0</v>
      </c>
      <c r="CH56" s="35">
        <v>0</v>
      </c>
      <c r="CI56" s="114">
        <v>0</v>
      </c>
      <c r="CJ56" s="22">
        <f t="shared" si="28"/>
        <v>0</v>
      </c>
      <c r="CK56" s="35">
        <v>3</v>
      </c>
      <c r="CL56" s="114">
        <v>6</v>
      </c>
      <c r="CM56" s="22">
        <f t="shared" si="29"/>
        <v>4.7296232066845344E-4</v>
      </c>
      <c r="CN56" s="35">
        <v>0</v>
      </c>
      <c r="CO56" s="114">
        <v>0</v>
      </c>
      <c r="CP56" s="22">
        <f t="shared" si="30"/>
        <v>0</v>
      </c>
      <c r="CQ56" s="35">
        <v>0</v>
      </c>
      <c r="CR56" s="114">
        <v>0</v>
      </c>
      <c r="CS56" s="22">
        <f t="shared" si="31"/>
        <v>0</v>
      </c>
      <c r="CT56" s="35">
        <v>3</v>
      </c>
      <c r="CU56" s="114">
        <v>6</v>
      </c>
      <c r="CV56" s="22">
        <f t="shared" si="32"/>
        <v>4.7296232066845344E-4</v>
      </c>
      <c r="CW56" s="35">
        <v>1</v>
      </c>
      <c r="CX56" s="114">
        <v>2</v>
      </c>
      <c r="CY56" s="22">
        <f t="shared" si="47"/>
        <v>3.7579857196542651E-4</v>
      </c>
      <c r="CZ56" s="35">
        <v>11</v>
      </c>
      <c r="DA56" s="114">
        <v>21</v>
      </c>
      <c r="DB56" s="22">
        <f t="shared" si="33"/>
        <v>1.655368122339587E-3</v>
      </c>
      <c r="DC56" s="35">
        <v>1</v>
      </c>
      <c r="DD56" s="114">
        <v>3</v>
      </c>
      <c r="DE56" s="22">
        <f t="shared" si="34"/>
        <v>2.3648116033422672E-4</v>
      </c>
      <c r="DF56" s="35">
        <v>1</v>
      </c>
      <c r="DG56" s="114">
        <v>2</v>
      </c>
      <c r="DH56" s="22">
        <f t="shared" si="35"/>
        <v>1.5765410688948448E-4</v>
      </c>
      <c r="DI56" s="35">
        <v>860</v>
      </c>
      <c r="DJ56" s="114">
        <v>2057</v>
      </c>
      <c r="DK56" s="64">
        <f t="shared" si="36"/>
        <v>0.16214724893583476</v>
      </c>
      <c r="DL56" s="9">
        <v>1359</v>
      </c>
      <c r="DM56" s="124">
        <v>1672</v>
      </c>
      <c r="DN56" s="6">
        <f t="shared" si="37"/>
        <v>0.13179883335960901</v>
      </c>
      <c r="DO56" s="9">
        <v>1930</v>
      </c>
      <c r="DP56" s="124">
        <v>3014</v>
      </c>
      <c r="DQ56" s="6">
        <f t="shared" si="38"/>
        <v>0.23758473908245309</v>
      </c>
      <c r="DR56" s="9">
        <v>4906</v>
      </c>
      <c r="DS56" s="124">
        <v>7293</v>
      </c>
      <c r="DT56" s="6">
        <f t="shared" si="39"/>
        <v>0.57488570077250511</v>
      </c>
      <c r="DU56" s="9">
        <v>593</v>
      </c>
      <c r="DV56" s="124">
        <v>707</v>
      </c>
      <c r="DW56" s="6">
        <f t="shared" si="40"/>
        <v>5.5730726785432762E-2</v>
      </c>
      <c r="DX56" s="66">
        <v>404</v>
      </c>
      <c r="DY56" s="130">
        <v>414</v>
      </c>
      <c r="DZ56" s="32">
        <f t="shared" si="41"/>
        <v>3.2634400126123286E-2</v>
      </c>
      <c r="EA56" s="66">
        <v>5226</v>
      </c>
      <c r="EB56" s="131">
        <v>12272</v>
      </c>
      <c r="EC56" s="32">
        <f t="shared" si="42"/>
        <v>0.96736559987387671</v>
      </c>
      <c r="ED56" s="9">
        <v>0</v>
      </c>
      <c r="EE56" s="94">
        <v>0</v>
      </c>
      <c r="EF56" s="19">
        <f t="shared" si="43"/>
        <v>0</v>
      </c>
      <c r="EG56" s="9">
        <v>5322</v>
      </c>
      <c r="EH56" s="89">
        <v>12686</v>
      </c>
      <c r="EI56" s="127">
        <f t="shared" si="44"/>
        <v>1</v>
      </c>
      <c r="EJ56" s="66">
        <v>1</v>
      </c>
      <c r="EK56" s="130">
        <v>1</v>
      </c>
      <c r="EL56" s="22">
        <f t="shared" si="45"/>
        <v>7.8827053444742239E-5</v>
      </c>
      <c r="EM56" s="35">
        <v>5322</v>
      </c>
      <c r="EN56" s="21">
        <v>12685</v>
      </c>
      <c r="EO56" s="68">
        <f t="shared" si="46"/>
        <v>0.99992117294655525</v>
      </c>
    </row>
    <row r="57" spans="1:145" s="41" customFormat="1" ht="12" x14ac:dyDescent="0.25">
      <c r="A57" s="38">
        <v>260400</v>
      </c>
      <c r="B57" s="61"/>
      <c r="C57" s="39" t="s">
        <v>88</v>
      </c>
      <c r="D57" s="40" t="s">
        <v>12</v>
      </c>
      <c r="E57" s="38" t="s">
        <v>4</v>
      </c>
      <c r="F57" s="50">
        <v>79293</v>
      </c>
      <c r="G57" s="51">
        <v>26171</v>
      </c>
      <c r="H57" s="82">
        <v>49934</v>
      </c>
      <c r="I57" s="52">
        <f t="shared" si="1"/>
        <v>0.62974033016785846</v>
      </c>
      <c r="J57" s="5">
        <v>31784</v>
      </c>
      <c r="K57" s="18">
        <f t="shared" si="2"/>
        <v>0.63652020667280806</v>
      </c>
      <c r="L57" s="77">
        <v>18150</v>
      </c>
      <c r="M57" s="18">
        <f t="shared" si="3"/>
        <v>0.36347979332719188</v>
      </c>
      <c r="N57" s="35">
        <v>25217</v>
      </c>
      <c r="O57" s="21">
        <v>48062</v>
      </c>
      <c r="P57" s="22">
        <f t="shared" si="4"/>
        <v>0.96251051387831943</v>
      </c>
      <c r="Q57" s="85">
        <v>916</v>
      </c>
      <c r="R57" s="23">
        <v>1816</v>
      </c>
      <c r="S57" s="24">
        <f t="shared" si="5"/>
        <v>3.6368005767613253E-2</v>
      </c>
      <c r="T57" s="35">
        <v>31</v>
      </c>
      <c r="U57" s="71">
        <v>32</v>
      </c>
      <c r="V57" s="73">
        <f t="shared" si="6"/>
        <v>6.4084591660992514E-4</v>
      </c>
      <c r="W57" s="35">
        <v>7</v>
      </c>
      <c r="X57" s="71">
        <v>24</v>
      </c>
      <c r="Y57" s="22">
        <f t="shared" si="7"/>
        <v>4.8063443745744382E-4</v>
      </c>
      <c r="Z57" s="5">
        <v>15176</v>
      </c>
      <c r="AA57" s="89">
        <v>29573</v>
      </c>
      <c r="AB57" s="18">
        <f t="shared" si="8"/>
        <v>0.59224175912204113</v>
      </c>
      <c r="AC57" s="5">
        <v>524</v>
      </c>
      <c r="AD57" s="89">
        <v>1275</v>
      </c>
      <c r="AE57" s="18">
        <f t="shared" si="9"/>
        <v>2.5533704489926704E-2</v>
      </c>
      <c r="AF57" s="5">
        <v>3566</v>
      </c>
      <c r="AG57" s="89">
        <v>9049</v>
      </c>
      <c r="AH57" s="18">
        <f t="shared" si="10"/>
        <v>0.18121920935635039</v>
      </c>
      <c r="AI57" s="89">
        <v>6905</v>
      </c>
      <c r="AJ57" s="89">
        <v>10037</v>
      </c>
      <c r="AK57" s="18">
        <f t="shared" si="11"/>
        <v>0.20100532703168181</v>
      </c>
      <c r="AL57" s="31">
        <v>20348</v>
      </c>
      <c r="AM57" s="91">
        <v>29844</v>
      </c>
      <c r="AN57" s="32">
        <f t="shared" si="12"/>
        <v>0.59766892297833141</v>
      </c>
      <c r="AO57" s="97">
        <v>16225</v>
      </c>
      <c r="AP57" s="33">
        <v>20090</v>
      </c>
      <c r="AQ57" s="32">
        <f t="shared" si="13"/>
        <v>0.40233107702166859</v>
      </c>
      <c r="AR57" s="17">
        <v>6354</v>
      </c>
      <c r="AS57" s="94">
        <v>8323</v>
      </c>
      <c r="AT57" s="19">
        <f t="shared" si="14"/>
        <v>0.16668001762326271</v>
      </c>
      <c r="AU57" s="17">
        <v>2247</v>
      </c>
      <c r="AV57" s="94">
        <v>2508</v>
      </c>
      <c r="AW57" s="19">
        <f t="shared" si="15"/>
        <v>5.0226298714302876E-2</v>
      </c>
      <c r="AX57" s="17">
        <v>404</v>
      </c>
      <c r="AY57" s="94">
        <v>448</v>
      </c>
      <c r="AZ57" s="19">
        <f t="shared" si="16"/>
        <v>8.9718428325389517E-3</v>
      </c>
      <c r="BA57" s="17">
        <v>22304</v>
      </c>
      <c r="BB57" s="94">
        <v>38633</v>
      </c>
      <c r="BC57" s="19">
        <f t="shared" si="17"/>
        <v>0.77368125926222608</v>
      </c>
      <c r="BD57" s="17">
        <v>21</v>
      </c>
      <c r="BE57" s="94">
        <v>22</v>
      </c>
      <c r="BF57" s="19">
        <f t="shared" si="18"/>
        <v>4.405815676693235E-4</v>
      </c>
      <c r="BG57" s="17">
        <v>0</v>
      </c>
      <c r="BH57" s="89">
        <v>0</v>
      </c>
      <c r="BI57" s="62">
        <f t="shared" si="19"/>
        <v>0</v>
      </c>
      <c r="BJ57" s="34">
        <v>0</v>
      </c>
      <c r="BK57" s="101">
        <v>0</v>
      </c>
      <c r="BL57" s="22">
        <f t="shared" si="20"/>
        <v>0</v>
      </c>
      <c r="BM57" s="35">
        <v>26171</v>
      </c>
      <c r="BN57" s="21">
        <v>49934</v>
      </c>
      <c r="BO57" s="22">
        <f t="shared" si="21"/>
        <v>1</v>
      </c>
      <c r="BP57" s="5">
        <v>1</v>
      </c>
      <c r="BQ57" s="106">
        <v>2</v>
      </c>
      <c r="BR57" s="103">
        <f t="shared" si="22"/>
        <v>4.0052869788120321E-5</v>
      </c>
      <c r="BS57" s="5">
        <v>26170</v>
      </c>
      <c r="BT57" s="108">
        <v>49932</v>
      </c>
      <c r="BU57" s="18">
        <f t="shared" si="23"/>
        <v>0.99995994713021186</v>
      </c>
      <c r="BV57" s="35">
        <v>1</v>
      </c>
      <c r="BW57" s="114">
        <v>1</v>
      </c>
      <c r="BX57" s="22">
        <f t="shared" si="24"/>
        <v>2.002643489406016E-5</v>
      </c>
      <c r="BY57" s="35">
        <v>216</v>
      </c>
      <c r="BZ57" s="114">
        <v>484</v>
      </c>
      <c r="CA57" s="22">
        <f t="shared" si="25"/>
        <v>9.692794488725117E-3</v>
      </c>
      <c r="CB57" s="35">
        <v>0</v>
      </c>
      <c r="CC57" s="114">
        <v>0</v>
      </c>
      <c r="CD57" s="22">
        <f t="shared" si="26"/>
        <v>0</v>
      </c>
      <c r="CE57" s="35">
        <v>1</v>
      </c>
      <c r="CF57" s="114">
        <v>1</v>
      </c>
      <c r="CG57" s="22">
        <f t="shared" si="27"/>
        <v>2.002643489406016E-5</v>
      </c>
      <c r="CH57" s="35">
        <v>0</v>
      </c>
      <c r="CI57" s="114">
        <v>0</v>
      </c>
      <c r="CJ57" s="22">
        <f t="shared" si="28"/>
        <v>0</v>
      </c>
      <c r="CK57" s="35">
        <v>707</v>
      </c>
      <c r="CL57" s="114">
        <v>1081</v>
      </c>
      <c r="CM57" s="22">
        <f t="shared" si="29"/>
        <v>2.1648576120479032E-2</v>
      </c>
      <c r="CN57" s="35">
        <v>0</v>
      </c>
      <c r="CO57" s="114">
        <v>0</v>
      </c>
      <c r="CP57" s="22">
        <f t="shared" si="30"/>
        <v>0</v>
      </c>
      <c r="CQ57" s="35">
        <v>3</v>
      </c>
      <c r="CR57" s="114">
        <v>6</v>
      </c>
      <c r="CS57" s="22">
        <f t="shared" si="31"/>
        <v>6.0079304682180478E-5</v>
      </c>
      <c r="CT57" s="35">
        <v>1</v>
      </c>
      <c r="CU57" s="114">
        <v>1</v>
      </c>
      <c r="CV57" s="22">
        <f t="shared" si="32"/>
        <v>2.002643489406016E-5</v>
      </c>
      <c r="CW57" s="35">
        <v>0</v>
      </c>
      <c r="CX57" s="114">
        <v>0</v>
      </c>
      <c r="CY57" s="22">
        <f t="shared" si="47"/>
        <v>0</v>
      </c>
      <c r="CZ57" s="35">
        <v>3</v>
      </c>
      <c r="DA57" s="114">
        <v>5</v>
      </c>
      <c r="DB57" s="22">
        <f t="shared" si="33"/>
        <v>1.0013217447030079E-4</v>
      </c>
      <c r="DC57" s="35">
        <v>10</v>
      </c>
      <c r="DD57" s="114">
        <v>24</v>
      </c>
      <c r="DE57" s="22">
        <f t="shared" si="34"/>
        <v>4.8063443745744382E-4</v>
      </c>
      <c r="DF57" s="35">
        <v>0</v>
      </c>
      <c r="DG57" s="114">
        <v>0</v>
      </c>
      <c r="DH57" s="22">
        <f t="shared" si="35"/>
        <v>0</v>
      </c>
      <c r="DI57" s="35">
        <v>25228</v>
      </c>
      <c r="DJ57" s="114">
        <v>48329</v>
      </c>
      <c r="DK57" s="64">
        <f t="shared" si="36"/>
        <v>0.96785757199503342</v>
      </c>
      <c r="DL57" s="9">
        <v>4245</v>
      </c>
      <c r="DM57" s="124">
        <v>4967</v>
      </c>
      <c r="DN57" s="6">
        <f t="shared" si="37"/>
        <v>9.9471302118796817E-2</v>
      </c>
      <c r="DO57" s="9">
        <v>7384</v>
      </c>
      <c r="DP57" s="124">
        <v>10050</v>
      </c>
      <c r="DQ57" s="6">
        <f t="shared" si="38"/>
        <v>0.2012656706853046</v>
      </c>
      <c r="DR57" s="9">
        <v>21608</v>
      </c>
      <c r="DS57" s="124">
        <v>28462</v>
      </c>
      <c r="DT57" s="6">
        <f t="shared" si="39"/>
        <v>0.56999238995474022</v>
      </c>
      <c r="DU57" s="9">
        <v>5775</v>
      </c>
      <c r="DV57" s="124">
        <v>6455</v>
      </c>
      <c r="DW57" s="6">
        <f t="shared" si="40"/>
        <v>0.12927063724115834</v>
      </c>
      <c r="DX57" s="66">
        <v>4090</v>
      </c>
      <c r="DY57" s="130">
        <v>4280</v>
      </c>
      <c r="DZ57" s="32">
        <f t="shared" si="41"/>
        <v>8.5713141346577482E-2</v>
      </c>
      <c r="EA57" s="66">
        <v>24176</v>
      </c>
      <c r="EB57" s="131">
        <v>45654</v>
      </c>
      <c r="EC57" s="32">
        <f t="shared" si="42"/>
        <v>0.91428685865342252</v>
      </c>
      <c r="ED57" s="9">
        <v>31</v>
      </c>
      <c r="EE57" s="94">
        <v>32</v>
      </c>
      <c r="EF57" s="19">
        <f t="shared" si="43"/>
        <v>6.4084591660992514E-4</v>
      </c>
      <c r="EG57" s="9">
        <v>26140</v>
      </c>
      <c r="EH57" s="89">
        <v>49902</v>
      </c>
      <c r="EI57" s="127">
        <f t="shared" si="44"/>
        <v>0.99935915408339004</v>
      </c>
      <c r="EJ57" s="66">
        <v>0</v>
      </c>
      <c r="EK57" s="130">
        <v>0</v>
      </c>
      <c r="EL57" s="22">
        <f t="shared" si="45"/>
        <v>0</v>
      </c>
      <c r="EM57" s="35">
        <v>26171</v>
      </c>
      <c r="EN57" s="21">
        <v>49934</v>
      </c>
      <c r="EO57" s="68">
        <f t="shared" si="46"/>
        <v>1</v>
      </c>
    </row>
    <row r="58" spans="1:145" s="41" customFormat="1" ht="12" x14ac:dyDescent="0.25">
      <c r="A58" s="38">
        <v>260410</v>
      </c>
      <c r="B58" s="61"/>
      <c r="C58" s="39" t="s">
        <v>89</v>
      </c>
      <c r="D58" s="40" t="s">
        <v>9</v>
      </c>
      <c r="E58" s="38" t="s">
        <v>17</v>
      </c>
      <c r="F58" s="50">
        <v>377911</v>
      </c>
      <c r="G58" s="51">
        <v>109258</v>
      </c>
      <c r="H58" s="82">
        <v>230254</v>
      </c>
      <c r="I58" s="52">
        <f t="shared" si="1"/>
        <v>0.60928102119282057</v>
      </c>
      <c r="J58" s="5">
        <v>126879</v>
      </c>
      <c r="K58" s="18">
        <f t="shared" si="2"/>
        <v>0.55103928704821636</v>
      </c>
      <c r="L58" s="77">
        <v>103375</v>
      </c>
      <c r="M58" s="18">
        <f t="shared" si="3"/>
        <v>0.44896071295178369</v>
      </c>
      <c r="N58" s="35">
        <v>88912</v>
      </c>
      <c r="O58" s="21">
        <v>185506</v>
      </c>
      <c r="P58" s="22">
        <f t="shared" si="4"/>
        <v>0.80565809931640708</v>
      </c>
      <c r="Q58" s="85">
        <v>19752</v>
      </c>
      <c r="R58" s="23">
        <v>44128</v>
      </c>
      <c r="S58" s="24">
        <f t="shared" si="5"/>
        <v>0.19164922216335004</v>
      </c>
      <c r="T58" s="35">
        <v>587</v>
      </c>
      <c r="U58" s="71">
        <v>603</v>
      </c>
      <c r="V58" s="73">
        <f t="shared" si="6"/>
        <v>2.6188470124297513E-3</v>
      </c>
      <c r="W58" s="35">
        <v>7</v>
      </c>
      <c r="X58" s="71">
        <v>17</v>
      </c>
      <c r="Y58" s="22">
        <f t="shared" si="7"/>
        <v>7.383150781311074E-5</v>
      </c>
      <c r="Z58" s="5">
        <v>33984</v>
      </c>
      <c r="AA58" s="89">
        <v>79425</v>
      </c>
      <c r="AB58" s="18">
        <f t="shared" si="8"/>
        <v>0.34494514753272471</v>
      </c>
      <c r="AC58" s="5">
        <v>17166</v>
      </c>
      <c r="AD58" s="89">
        <v>39214</v>
      </c>
      <c r="AE58" s="18">
        <f t="shared" si="9"/>
        <v>0.17030757337548968</v>
      </c>
      <c r="AF58" s="5">
        <v>24385</v>
      </c>
      <c r="AG58" s="89">
        <v>60193</v>
      </c>
      <c r="AH58" s="18">
        <f t="shared" si="10"/>
        <v>0.26141999704673968</v>
      </c>
      <c r="AI58" s="89">
        <v>33723</v>
      </c>
      <c r="AJ58" s="89">
        <v>51422</v>
      </c>
      <c r="AK58" s="18">
        <f t="shared" si="11"/>
        <v>0.2233272820450459</v>
      </c>
      <c r="AL58" s="31">
        <v>89560</v>
      </c>
      <c r="AM58" s="91">
        <v>135442</v>
      </c>
      <c r="AN58" s="32">
        <f t="shared" si="12"/>
        <v>0.58822865183666728</v>
      </c>
      <c r="AO58" s="97">
        <v>72251</v>
      </c>
      <c r="AP58" s="33">
        <v>94812</v>
      </c>
      <c r="AQ58" s="32">
        <f t="shared" si="13"/>
        <v>0.41177134816333266</v>
      </c>
      <c r="AR58" s="17">
        <v>56214</v>
      </c>
      <c r="AS58" s="94">
        <v>84941</v>
      </c>
      <c r="AT58" s="19">
        <f t="shared" si="14"/>
        <v>0.3689013003031435</v>
      </c>
      <c r="AU58" s="17">
        <v>7765</v>
      </c>
      <c r="AV58" s="94">
        <v>9295</v>
      </c>
      <c r="AW58" s="19">
        <f t="shared" si="15"/>
        <v>4.0368462654286133E-2</v>
      </c>
      <c r="AX58" s="17">
        <v>474</v>
      </c>
      <c r="AY58" s="94">
        <v>511</v>
      </c>
      <c r="AZ58" s="19">
        <f t="shared" si="16"/>
        <v>2.2192882642646816E-3</v>
      </c>
      <c r="BA58" s="17">
        <v>79184</v>
      </c>
      <c r="BB58" s="94">
        <v>135345</v>
      </c>
      <c r="BC58" s="19">
        <f t="shared" si="17"/>
        <v>0.5878073779391455</v>
      </c>
      <c r="BD58" s="17">
        <v>129</v>
      </c>
      <c r="BE58" s="94">
        <v>155</v>
      </c>
      <c r="BF58" s="19">
        <f t="shared" si="18"/>
        <v>6.7316963006071556E-4</v>
      </c>
      <c r="BG58" s="17">
        <v>7</v>
      </c>
      <c r="BH58" s="89">
        <v>7</v>
      </c>
      <c r="BI58" s="62">
        <f t="shared" si="19"/>
        <v>3.0401209099516187E-5</v>
      </c>
      <c r="BJ58" s="34">
        <v>28</v>
      </c>
      <c r="BK58" s="101">
        <v>57</v>
      </c>
      <c r="BL58" s="22">
        <f t="shared" si="20"/>
        <v>2.4755270266748892E-4</v>
      </c>
      <c r="BM58" s="35">
        <v>109230</v>
      </c>
      <c r="BN58" s="21">
        <v>230197</v>
      </c>
      <c r="BO58" s="22">
        <f t="shared" si="21"/>
        <v>0.99975244729733248</v>
      </c>
      <c r="BP58" s="5">
        <v>64</v>
      </c>
      <c r="BQ58" s="106">
        <v>133</v>
      </c>
      <c r="BR58" s="103">
        <f t="shared" si="22"/>
        <v>5.776229728908076E-4</v>
      </c>
      <c r="BS58" s="5">
        <v>109194</v>
      </c>
      <c r="BT58" s="108">
        <v>230121</v>
      </c>
      <c r="BU58" s="18">
        <f t="shared" si="23"/>
        <v>0.99942237702710923</v>
      </c>
      <c r="BV58" s="35">
        <v>4</v>
      </c>
      <c r="BW58" s="114">
        <v>8</v>
      </c>
      <c r="BX58" s="22">
        <f t="shared" si="24"/>
        <v>3.4744238970875645E-5</v>
      </c>
      <c r="BY58" s="35">
        <v>5504</v>
      </c>
      <c r="BZ58" s="114">
        <v>12179</v>
      </c>
      <c r="CA58" s="22">
        <f t="shared" si="25"/>
        <v>5.2893760803286803E-2</v>
      </c>
      <c r="CB58" s="35">
        <v>42</v>
      </c>
      <c r="CC58" s="114">
        <v>93</v>
      </c>
      <c r="CD58" s="22">
        <f t="shared" si="26"/>
        <v>4.0390177803642936E-4</v>
      </c>
      <c r="CE58" s="35">
        <v>3</v>
      </c>
      <c r="CF58" s="114">
        <v>8</v>
      </c>
      <c r="CG58" s="22">
        <f t="shared" si="27"/>
        <v>3.4744238970875645E-5</v>
      </c>
      <c r="CH58" s="35">
        <v>0</v>
      </c>
      <c r="CI58" s="114">
        <v>0</v>
      </c>
      <c r="CJ58" s="22">
        <f t="shared" si="28"/>
        <v>0</v>
      </c>
      <c r="CK58" s="35">
        <v>2539</v>
      </c>
      <c r="CL58" s="114">
        <v>3858</v>
      </c>
      <c r="CM58" s="22">
        <f t="shared" si="29"/>
        <v>1.6755409243704777E-2</v>
      </c>
      <c r="CN58" s="35">
        <v>1</v>
      </c>
      <c r="CO58" s="114">
        <v>1</v>
      </c>
      <c r="CP58" s="22">
        <f t="shared" si="30"/>
        <v>4.3430298713594556E-6</v>
      </c>
      <c r="CQ58" s="35">
        <v>47</v>
      </c>
      <c r="CR58" s="114">
        <v>53</v>
      </c>
      <c r="CS58" s="22">
        <f t="shared" si="31"/>
        <v>2.0412240395389439E-4</v>
      </c>
      <c r="CT58" s="35">
        <v>2</v>
      </c>
      <c r="CU58" s="114">
        <v>4</v>
      </c>
      <c r="CV58" s="22">
        <f t="shared" si="32"/>
        <v>1.7372119485437822E-5</v>
      </c>
      <c r="CW58" s="35">
        <v>31</v>
      </c>
      <c r="CX58" s="114">
        <v>57</v>
      </c>
      <c r="CY58" s="22">
        <f t="shared" si="47"/>
        <v>5.2170092807849312E-4</v>
      </c>
      <c r="CZ58" s="35">
        <v>13</v>
      </c>
      <c r="DA58" s="114">
        <v>35</v>
      </c>
      <c r="DB58" s="22">
        <f t="shared" si="33"/>
        <v>1.5200604549758093E-4</v>
      </c>
      <c r="DC58" s="35">
        <v>92</v>
      </c>
      <c r="DD58" s="114">
        <v>225</v>
      </c>
      <c r="DE58" s="22">
        <f t="shared" si="34"/>
        <v>9.7718172105587748E-4</v>
      </c>
      <c r="DF58" s="35">
        <v>2</v>
      </c>
      <c r="DG58" s="114">
        <v>4</v>
      </c>
      <c r="DH58" s="22">
        <f t="shared" si="35"/>
        <v>1.7372119485437822E-5</v>
      </c>
      <c r="DI58" s="35">
        <v>100976</v>
      </c>
      <c r="DJ58" s="114">
        <v>213725</v>
      </c>
      <c r="DK58" s="64">
        <f t="shared" si="36"/>
        <v>0.92821405925629952</v>
      </c>
      <c r="DL58" s="9">
        <v>21709</v>
      </c>
      <c r="DM58" s="124">
        <v>26056</v>
      </c>
      <c r="DN58" s="6">
        <f t="shared" si="37"/>
        <v>0.11316198632814196</v>
      </c>
      <c r="DO58" s="9">
        <v>35435</v>
      </c>
      <c r="DP58" s="124">
        <v>48394</v>
      </c>
      <c r="DQ58" s="6">
        <f t="shared" si="38"/>
        <v>0.21017658759456948</v>
      </c>
      <c r="DR58" s="9">
        <v>90756</v>
      </c>
      <c r="DS58" s="124">
        <v>126603</v>
      </c>
      <c r="DT58" s="6">
        <f t="shared" si="39"/>
        <v>0.54984061080372115</v>
      </c>
      <c r="DU58" s="9">
        <v>24936</v>
      </c>
      <c r="DV58" s="124">
        <v>29201</v>
      </c>
      <c r="DW58" s="6">
        <f t="shared" si="40"/>
        <v>0.12682081527356745</v>
      </c>
      <c r="DX58" s="66">
        <v>19762</v>
      </c>
      <c r="DY58" s="130">
        <v>21073</v>
      </c>
      <c r="DZ58" s="32">
        <f t="shared" si="41"/>
        <v>9.1520668479157796E-2</v>
      </c>
      <c r="EA58" s="66">
        <v>101133</v>
      </c>
      <c r="EB58" s="131">
        <v>209177</v>
      </c>
      <c r="EC58" s="32">
        <f t="shared" si="42"/>
        <v>0.90846195940135677</v>
      </c>
      <c r="ED58" s="9">
        <v>587</v>
      </c>
      <c r="EE58" s="94">
        <v>603</v>
      </c>
      <c r="EF58" s="19">
        <f t="shared" si="43"/>
        <v>2.6188470124297513E-3</v>
      </c>
      <c r="EG58" s="9">
        <v>108671</v>
      </c>
      <c r="EH58" s="89">
        <v>229651</v>
      </c>
      <c r="EI58" s="127">
        <f t="shared" si="44"/>
        <v>0.99738115298757024</v>
      </c>
      <c r="EJ58" s="66">
        <v>6</v>
      </c>
      <c r="EK58" s="130">
        <v>7</v>
      </c>
      <c r="EL58" s="22">
        <f t="shared" si="45"/>
        <v>3.0401209099516187E-5</v>
      </c>
      <c r="EM58" s="35">
        <v>109258</v>
      </c>
      <c r="EN58" s="21">
        <v>230247</v>
      </c>
      <c r="EO58" s="68">
        <f t="shared" si="46"/>
        <v>0.99996959879090053</v>
      </c>
    </row>
    <row r="59" spans="1:145" s="41" customFormat="1" ht="12" x14ac:dyDescent="0.25">
      <c r="A59" s="38">
        <v>260415</v>
      </c>
      <c r="B59" s="61"/>
      <c r="C59" s="39" t="s">
        <v>90</v>
      </c>
      <c r="D59" s="40" t="s">
        <v>16</v>
      </c>
      <c r="E59" s="38" t="s">
        <v>8</v>
      </c>
      <c r="F59" s="50">
        <v>13119</v>
      </c>
      <c r="G59" s="51">
        <v>5951</v>
      </c>
      <c r="H59" s="82">
        <v>12147</v>
      </c>
      <c r="I59" s="52">
        <f t="shared" si="1"/>
        <v>0.92590898696546997</v>
      </c>
      <c r="J59" s="5">
        <v>8236</v>
      </c>
      <c r="K59" s="18">
        <f t="shared" si="2"/>
        <v>0.67802749650119376</v>
      </c>
      <c r="L59" s="77">
        <v>3911</v>
      </c>
      <c r="M59" s="18">
        <f t="shared" si="3"/>
        <v>0.3219725034988063</v>
      </c>
      <c r="N59" s="35">
        <v>919</v>
      </c>
      <c r="O59" s="21">
        <v>1758</v>
      </c>
      <c r="P59" s="22">
        <f t="shared" si="4"/>
        <v>0.14472709310940973</v>
      </c>
      <c r="Q59" s="85">
        <v>5031</v>
      </c>
      <c r="R59" s="23">
        <v>10386</v>
      </c>
      <c r="S59" s="24">
        <f t="shared" si="5"/>
        <v>0.85502593232897006</v>
      </c>
      <c r="T59" s="35">
        <v>0</v>
      </c>
      <c r="U59" s="71">
        <v>0</v>
      </c>
      <c r="V59" s="73">
        <f t="shared" si="6"/>
        <v>0</v>
      </c>
      <c r="W59" s="35">
        <v>1</v>
      </c>
      <c r="X59" s="71">
        <v>3</v>
      </c>
      <c r="Y59" s="22">
        <f t="shared" si="7"/>
        <v>2.4697456162015312E-4</v>
      </c>
      <c r="Z59" s="5">
        <v>3472</v>
      </c>
      <c r="AA59" s="89">
        <v>7738</v>
      </c>
      <c r="AB59" s="18">
        <f t="shared" si="8"/>
        <v>0.63702971927224827</v>
      </c>
      <c r="AC59" s="5">
        <v>49</v>
      </c>
      <c r="AD59" s="89">
        <v>128</v>
      </c>
      <c r="AE59" s="18">
        <f t="shared" si="9"/>
        <v>1.05375812957932E-2</v>
      </c>
      <c r="AF59" s="5">
        <v>692</v>
      </c>
      <c r="AG59" s="89">
        <v>1803</v>
      </c>
      <c r="AH59" s="18">
        <f t="shared" si="10"/>
        <v>0.14843171153371204</v>
      </c>
      <c r="AI59" s="89">
        <v>1738</v>
      </c>
      <c r="AJ59" s="89">
        <v>2478</v>
      </c>
      <c r="AK59" s="18">
        <f t="shared" si="11"/>
        <v>0.20400098789824647</v>
      </c>
      <c r="AL59" s="31">
        <v>4550</v>
      </c>
      <c r="AM59" s="91">
        <v>6462</v>
      </c>
      <c r="AN59" s="32">
        <f t="shared" si="12"/>
        <v>0.53198320572980984</v>
      </c>
      <c r="AO59" s="97">
        <v>4296</v>
      </c>
      <c r="AP59" s="33">
        <v>5685</v>
      </c>
      <c r="AQ59" s="32">
        <f t="shared" si="13"/>
        <v>0.46801679427019016</v>
      </c>
      <c r="AR59" s="17">
        <v>4242</v>
      </c>
      <c r="AS59" s="94">
        <v>7036</v>
      </c>
      <c r="AT59" s="19">
        <f t="shared" si="14"/>
        <v>0.57923767185313246</v>
      </c>
      <c r="AU59" s="17">
        <v>201</v>
      </c>
      <c r="AV59" s="94">
        <v>215</v>
      </c>
      <c r="AW59" s="19">
        <f t="shared" si="15"/>
        <v>1.7699843582777642E-2</v>
      </c>
      <c r="AX59" s="17">
        <v>41</v>
      </c>
      <c r="AY59" s="94">
        <v>43</v>
      </c>
      <c r="AZ59" s="19">
        <f t="shared" si="16"/>
        <v>3.5399687165555281E-3</v>
      </c>
      <c r="BA59" s="17">
        <v>3420</v>
      </c>
      <c r="BB59" s="94">
        <v>4848</v>
      </c>
      <c r="BC59" s="19">
        <f t="shared" si="17"/>
        <v>0.39911089157816743</v>
      </c>
      <c r="BD59" s="17">
        <v>4</v>
      </c>
      <c r="BE59" s="94">
        <v>4</v>
      </c>
      <c r="BF59" s="19">
        <f t="shared" si="18"/>
        <v>3.2929941549353749E-4</v>
      </c>
      <c r="BG59" s="17">
        <v>1</v>
      </c>
      <c r="BH59" s="89">
        <v>1</v>
      </c>
      <c r="BI59" s="62">
        <f t="shared" si="19"/>
        <v>8.2324853873384373E-5</v>
      </c>
      <c r="BJ59" s="34">
        <v>0</v>
      </c>
      <c r="BK59" s="101">
        <v>0</v>
      </c>
      <c r="BL59" s="22">
        <f t="shared" si="20"/>
        <v>0</v>
      </c>
      <c r="BM59" s="35">
        <v>5951</v>
      </c>
      <c r="BN59" s="21">
        <v>12147</v>
      </c>
      <c r="BO59" s="22">
        <f t="shared" si="21"/>
        <v>1</v>
      </c>
      <c r="BP59" s="5">
        <v>0</v>
      </c>
      <c r="BQ59" s="106">
        <v>0</v>
      </c>
      <c r="BR59" s="103">
        <f t="shared" si="22"/>
        <v>0</v>
      </c>
      <c r="BS59" s="5">
        <v>5951</v>
      </c>
      <c r="BT59" s="108">
        <v>12147</v>
      </c>
      <c r="BU59" s="18">
        <f t="shared" si="23"/>
        <v>1</v>
      </c>
      <c r="BV59" s="35">
        <v>0</v>
      </c>
      <c r="BW59" s="114">
        <v>0</v>
      </c>
      <c r="BX59" s="22">
        <f t="shared" si="24"/>
        <v>0</v>
      </c>
      <c r="BY59" s="35">
        <v>4856</v>
      </c>
      <c r="BZ59" s="114">
        <v>10032</v>
      </c>
      <c r="CA59" s="22">
        <f t="shared" si="25"/>
        <v>0.82588293405779201</v>
      </c>
      <c r="CB59" s="35">
        <v>11</v>
      </c>
      <c r="CC59" s="114">
        <v>16</v>
      </c>
      <c r="CD59" s="22">
        <f t="shared" si="26"/>
        <v>1.31719766197415E-3</v>
      </c>
      <c r="CE59" s="35">
        <v>1</v>
      </c>
      <c r="CF59" s="114">
        <v>2</v>
      </c>
      <c r="CG59" s="22">
        <f t="shared" si="27"/>
        <v>1.6464970774676875E-4</v>
      </c>
      <c r="CH59" s="35">
        <v>0</v>
      </c>
      <c r="CI59" s="114">
        <v>0</v>
      </c>
      <c r="CJ59" s="22">
        <f t="shared" si="28"/>
        <v>0</v>
      </c>
      <c r="CK59" s="35">
        <v>4</v>
      </c>
      <c r="CL59" s="114">
        <v>4</v>
      </c>
      <c r="CM59" s="22">
        <f t="shared" si="29"/>
        <v>3.2929941549353749E-4</v>
      </c>
      <c r="CN59" s="35">
        <v>0</v>
      </c>
      <c r="CO59" s="114">
        <v>0</v>
      </c>
      <c r="CP59" s="22">
        <f t="shared" si="30"/>
        <v>0</v>
      </c>
      <c r="CQ59" s="35">
        <v>5</v>
      </c>
      <c r="CR59" s="114">
        <v>8</v>
      </c>
      <c r="CS59" s="22">
        <f t="shared" si="31"/>
        <v>4.1162426936692186E-4</v>
      </c>
      <c r="CT59" s="35">
        <v>1</v>
      </c>
      <c r="CU59" s="114">
        <v>3</v>
      </c>
      <c r="CV59" s="22">
        <f t="shared" si="32"/>
        <v>2.4697456162015312E-4</v>
      </c>
      <c r="CW59" s="35">
        <v>0</v>
      </c>
      <c r="CX59" s="114">
        <v>0</v>
      </c>
      <c r="CY59" s="22">
        <f t="shared" si="47"/>
        <v>0</v>
      </c>
      <c r="CZ59" s="35">
        <v>1</v>
      </c>
      <c r="DA59" s="114">
        <v>1</v>
      </c>
      <c r="DB59" s="22">
        <f t="shared" si="33"/>
        <v>8.2324853873384373E-5</v>
      </c>
      <c r="DC59" s="35">
        <v>1</v>
      </c>
      <c r="DD59" s="114">
        <v>1</v>
      </c>
      <c r="DE59" s="22">
        <f t="shared" si="34"/>
        <v>8.2324853873384373E-5</v>
      </c>
      <c r="DF59" s="35">
        <v>1</v>
      </c>
      <c r="DG59" s="114">
        <v>2</v>
      </c>
      <c r="DH59" s="22">
        <f t="shared" si="35"/>
        <v>1.6464970774676875E-4</v>
      </c>
      <c r="DI59" s="35">
        <v>1070</v>
      </c>
      <c r="DJ59" s="114">
        <v>2078</v>
      </c>
      <c r="DK59" s="64">
        <f t="shared" si="36"/>
        <v>0.17107104634889272</v>
      </c>
      <c r="DL59" s="9">
        <v>1135</v>
      </c>
      <c r="DM59" s="124">
        <v>1292</v>
      </c>
      <c r="DN59" s="6">
        <f t="shared" si="37"/>
        <v>0.10636371120441261</v>
      </c>
      <c r="DO59" s="9">
        <v>1720</v>
      </c>
      <c r="DP59" s="124">
        <v>2259</v>
      </c>
      <c r="DQ59" s="6">
        <f t="shared" si="38"/>
        <v>0.18597184489997531</v>
      </c>
      <c r="DR59" s="9">
        <v>4944</v>
      </c>
      <c r="DS59" s="124">
        <v>7047</v>
      </c>
      <c r="DT59" s="6">
        <f t="shared" si="39"/>
        <v>0.58014324524573968</v>
      </c>
      <c r="DU59" s="9">
        <v>1237</v>
      </c>
      <c r="DV59" s="124">
        <v>1549</v>
      </c>
      <c r="DW59" s="6">
        <f t="shared" si="40"/>
        <v>0.12752119864987241</v>
      </c>
      <c r="DX59" s="66">
        <v>729</v>
      </c>
      <c r="DY59" s="130">
        <v>759</v>
      </c>
      <c r="DZ59" s="32">
        <f t="shared" si="41"/>
        <v>6.2484564089898741E-2</v>
      </c>
      <c r="EA59" s="66">
        <v>5639</v>
      </c>
      <c r="EB59" s="131">
        <v>11388</v>
      </c>
      <c r="EC59" s="32">
        <f t="shared" si="42"/>
        <v>0.93751543591010122</v>
      </c>
      <c r="ED59" s="9">
        <v>0</v>
      </c>
      <c r="EE59" s="94">
        <v>0</v>
      </c>
      <c r="EF59" s="19">
        <f t="shared" si="43"/>
        <v>0</v>
      </c>
      <c r="EG59" s="9">
        <v>5951</v>
      </c>
      <c r="EH59" s="89">
        <v>12147</v>
      </c>
      <c r="EI59" s="127">
        <f t="shared" si="44"/>
        <v>1</v>
      </c>
      <c r="EJ59" s="66">
        <v>0</v>
      </c>
      <c r="EK59" s="130">
        <v>0</v>
      </c>
      <c r="EL59" s="22">
        <f t="shared" si="45"/>
        <v>0</v>
      </c>
      <c r="EM59" s="35">
        <v>5951</v>
      </c>
      <c r="EN59" s="21">
        <v>12147</v>
      </c>
      <c r="EO59" s="68">
        <f t="shared" si="46"/>
        <v>1</v>
      </c>
    </row>
    <row r="60" spans="1:145" s="41" customFormat="1" ht="12" x14ac:dyDescent="0.25">
      <c r="A60" s="38">
        <v>260420</v>
      </c>
      <c r="B60" s="61"/>
      <c r="C60" s="39" t="s">
        <v>91</v>
      </c>
      <c r="D60" s="40" t="s">
        <v>10</v>
      </c>
      <c r="E60" s="38" t="s">
        <v>6</v>
      </c>
      <c r="F60" s="50">
        <v>32156</v>
      </c>
      <c r="G60" s="51">
        <v>12348</v>
      </c>
      <c r="H60" s="82">
        <v>23609</v>
      </c>
      <c r="I60" s="52">
        <f t="shared" si="1"/>
        <v>0.73420201517601691</v>
      </c>
      <c r="J60" s="5">
        <v>17562</v>
      </c>
      <c r="K60" s="18">
        <f t="shared" si="2"/>
        <v>0.74386886356897797</v>
      </c>
      <c r="L60" s="77">
        <v>6047</v>
      </c>
      <c r="M60" s="18">
        <f t="shared" si="3"/>
        <v>0.25613113643102209</v>
      </c>
      <c r="N60" s="35">
        <v>9832</v>
      </c>
      <c r="O60" s="21">
        <v>18590</v>
      </c>
      <c r="P60" s="22">
        <f t="shared" si="4"/>
        <v>0.7874115803295354</v>
      </c>
      <c r="Q60" s="85">
        <v>2511</v>
      </c>
      <c r="R60" s="23">
        <v>5011</v>
      </c>
      <c r="S60" s="24">
        <f t="shared" si="5"/>
        <v>0.21224956584353424</v>
      </c>
      <c r="T60" s="35">
        <v>3</v>
      </c>
      <c r="U60" s="71">
        <v>3</v>
      </c>
      <c r="V60" s="73">
        <f t="shared" si="6"/>
        <v>1.2707018509890296E-4</v>
      </c>
      <c r="W60" s="35">
        <v>2</v>
      </c>
      <c r="X60" s="71">
        <v>5</v>
      </c>
      <c r="Y60" s="22">
        <f t="shared" si="7"/>
        <v>2.1178364183150494E-4</v>
      </c>
      <c r="Z60" s="5">
        <v>8230</v>
      </c>
      <c r="AA60" s="89">
        <v>16234</v>
      </c>
      <c r="AB60" s="18">
        <f t="shared" si="8"/>
        <v>0.68761912829853022</v>
      </c>
      <c r="AC60" s="5">
        <v>192</v>
      </c>
      <c r="AD60" s="89">
        <v>466</v>
      </c>
      <c r="AE60" s="18">
        <f t="shared" si="9"/>
        <v>1.9738235418696261E-2</v>
      </c>
      <c r="AF60" s="5">
        <v>1347</v>
      </c>
      <c r="AG60" s="89">
        <v>3414</v>
      </c>
      <c r="AH60" s="18">
        <f t="shared" si="10"/>
        <v>0.14460587064255156</v>
      </c>
      <c r="AI60" s="89">
        <v>2579</v>
      </c>
      <c r="AJ60" s="89">
        <v>3495</v>
      </c>
      <c r="AK60" s="18">
        <f t="shared" si="11"/>
        <v>0.14803676564022195</v>
      </c>
      <c r="AL60" s="31">
        <v>8838</v>
      </c>
      <c r="AM60" s="91">
        <v>13381</v>
      </c>
      <c r="AN60" s="32">
        <f t="shared" si="12"/>
        <v>0.56677538226947355</v>
      </c>
      <c r="AO60" s="97">
        <v>8246</v>
      </c>
      <c r="AP60" s="33">
        <v>10228</v>
      </c>
      <c r="AQ60" s="32">
        <f t="shared" si="13"/>
        <v>0.43322461773052651</v>
      </c>
      <c r="AR60" s="17">
        <v>3898</v>
      </c>
      <c r="AS60" s="94">
        <v>5012</v>
      </c>
      <c r="AT60" s="19">
        <f t="shared" si="14"/>
        <v>0.21229192257190055</v>
      </c>
      <c r="AU60" s="17">
        <v>714</v>
      </c>
      <c r="AV60" s="94">
        <v>755</v>
      </c>
      <c r="AW60" s="19">
        <f t="shared" si="15"/>
        <v>3.1979329916557248E-2</v>
      </c>
      <c r="AX60" s="17">
        <v>51</v>
      </c>
      <c r="AY60" s="94">
        <v>53</v>
      </c>
      <c r="AZ60" s="19">
        <f t="shared" si="16"/>
        <v>2.2449066034139521E-3</v>
      </c>
      <c r="BA60" s="17">
        <v>10494</v>
      </c>
      <c r="BB60" s="94">
        <v>17774</v>
      </c>
      <c r="BC60" s="19">
        <f t="shared" si="17"/>
        <v>0.75284848998263376</v>
      </c>
      <c r="BD60" s="17">
        <v>12</v>
      </c>
      <c r="BE60" s="94">
        <v>14</v>
      </c>
      <c r="BF60" s="19">
        <f t="shared" si="18"/>
        <v>5.9299419712821383E-4</v>
      </c>
      <c r="BG60" s="17">
        <v>1</v>
      </c>
      <c r="BH60" s="89">
        <v>1</v>
      </c>
      <c r="BI60" s="62">
        <f t="shared" si="19"/>
        <v>4.2356728366300988E-5</v>
      </c>
      <c r="BJ60" s="34">
        <v>2</v>
      </c>
      <c r="BK60" s="101">
        <v>4</v>
      </c>
      <c r="BL60" s="22">
        <f t="shared" si="20"/>
        <v>1.6942691346520395E-4</v>
      </c>
      <c r="BM60" s="35">
        <v>12346</v>
      </c>
      <c r="BN60" s="21">
        <v>23605</v>
      </c>
      <c r="BO60" s="22">
        <f t="shared" si="21"/>
        <v>0.99983057308653478</v>
      </c>
      <c r="BP60" s="5">
        <v>1</v>
      </c>
      <c r="BQ60" s="106">
        <v>2</v>
      </c>
      <c r="BR60" s="103">
        <f t="shared" si="22"/>
        <v>8.4713456732601975E-5</v>
      </c>
      <c r="BS60" s="5">
        <v>12347</v>
      </c>
      <c r="BT60" s="108">
        <v>23607</v>
      </c>
      <c r="BU60" s="18">
        <f t="shared" si="23"/>
        <v>0.99991528654326745</v>
      </c>
      <c r="BV60" s="35">
        <v>1</v>
      </c>
      <c r="BW60" s="114">
        <v>2</v>
      </c>
      <c r="BX60" s="22">
        <f t="shared" si="24"/>
        <v>8.4713456732601975E-5</v>
      </c>
      <c r="BY60" s="35">
        <v>731</v>
      </c>
      <c r="BZ60" s="114">
        <v>1545</v>
      </c>
      <c r="CA60" s="22">
        <f t="shared" si="25"/>
        <v>6.5441145325935021E-2</v>
      </c>
      <c r="CB60" s="35">
        <v>803</v>
      </c>
      <c r="CC60" s="114">
        <v>1674</v>
      </c>
      <c r="CD60" s="22">
        <f t="shared" si="26"/>
        <v>7.0905163285187853E-2</v>
      </c>
      <c r="CE60" s="35">
        <v>0</v>
      </c>
      <c r="CF60" s="114">
        <v>0</v>
      </c>
      <c r="CG60" s="22">
        <f t="shared" si="27"/>
        <v>0</v>
      </c>
      <c r="CH60" s="35">
        <v>0</v>
      </c>
      <c r="CI60" s="114">
        <v>0</v>
      </c>
      <c r="CJ60" s="22">
        <f t="shared" si="28"/>
        <v>0</v>
      </c>
      <c r="CK60" s="35">
        <v>36</v>
      </c>
      <c r="CL60" s="114">
        <v>51</v>
      </c>
      <c r="CM60" s="22">
        <f t="shared" si="29"/>
        <v>2.1601931466813501E-3</v>
      </c>
      <c r="CN60" s="35">
        <v>1</v>
      </c>
      <c r="CO60" s="114">
        <v>3</v>
      </c>
      <c r="CP60" s="22">
        <f t="shared" si="30"/>
        <v>1.2707018509890296E-4</v>
      </c>
      <c r="CQ60" s="35">
        <v>0</v>
      </c>
      <c r="CR60" s="114">
        <v>0</v>
      </c>
      <c r="CS60" s="22">
        <f t="shared" si="31"/>
        <v>0</v>
      </c>
      <c r="CT60" s="35">
        <v>0</v>
      </c>
      <c r="CU60" s="114">
        <v>0</v>
      </c>
      <c r="CV60" s="22">
        <f t="shared" si="32"/>
        <v>0</v>
      </c>
      <c r="CW60" s="35">
        <v>2</v>
      </c>
      <c r="CX60" s="114">
        <v>7</v>
      </c>
      <c r="CY60" s="22">
        <f t="shared" si="47"/>
        <v>5.6689342403628119E-4</v>
      </c>
      <c r="CZ60" s="35">
        <v>0</v>
      </c>
      <c r="DA60" s="114">
        <v>0</v>
      </c>
      <c r="DB60" s="22">
        <f t="shared" si="33"/>
        <v>0</v>
      </c>
      <c r="DC60" s="35">
        <v>3</v>
      </c>
      <c r="DD60" s="114">
        <v>5</v>
      </c>
      <c r="DE60" s="22">
        <f t="shared" si="34"/>
        <v>2.1178364183150494E-4</v>
      </c>
      <c r="DF60" s="35">
        <v>5</v>
      </c>
      <c r="DG60" s="114">
        <v>7</v>
      </c>
      <c r="DH60" s="22">
        <f t="shared" si="35"/>
        <v>2.9649709856410691E-4</v>
      </c>
      <c r="DI60" s="35">
        <v>10766</v>
      </c>
      <c r="DJ60" s="114">
        <v>20315</v>
      </c>
      <c r="DK60" s="64">
        <f t="shared" si="36"/>
        <v>0.86047693676140458</v>
      </c>
      <c r="DL60" s="9">
        <v>2307</v>
      </c>
      <c r="DM60" s="124">
        <v>2787</v>
      </c>
      <c r="DN60" s="6">
        <f t="shared" si="37"/>
        <v>0.11804820195688084</v>
      </c>
      <c r="DO60" s="9">
        <v>3715</v>
      </c>
      <c r="DP60" s="124">
        <v>5210</v>
      </c>
      <c r="DQ60" s="6">
        <f t="shared" si="38"/>
        <v>0.22067855478842816</v>
      </c>
      <c r="DR60" s="9">
        <v>10865</v>
      </c>
      <c r="DS60" s="124">
        <v>13435</v>
      </c>
      <c r="DT60" s="6">
        <f t="shared" si="39"/>
        <v>0.56906264560125375</v>
      </c>
      <c r="DU60" s="9">
        <v>1913</v>
      </c>
      <c r="DV60" s="124">
        <v>2177</v>
      </c>
      <c r="DW60" s="6">
        <f t="shared" si="40"/>
        <v>9.2210597653437254E-2</v>
      </c>
      <c r="DX60" s="66">
        <v>2148</v>
      </c>
      <c r="DY60" s="130">
        <v>2295</v>
      </c>
      <c r="DZ60" s="32">
        <f t="shared" si="41"/>
        <v>9.7208691600660771E-2</v>
      </c>
      <c r="EA60" s="66">
        <v>11351</v>
      </c>
      <c r="EB60" s="131">
        <v>21314</v>
      </c>
      <c r="EC60" s="32">
        <f t="shared" si="42"/>
        <v>0.90279130839933919</v>
      </c>
      <c r="ED60" s="9">
        <v>3</v>
      </c>
      <c r="EE60" s="94">
        <v>3</v>
      </c>
      <c r="EF60" s="19">
        <f t="shared" si="43"/>
        <v>1.2707018509890296E-4</v>
      </c>
      <c r="EG60" s="9">
        <v>12345</v>
      </c>
      <c r="EH60" s="89">
        <v>23606</v>
      </c>
      <c r="EI60" s="127">
        <f t="shared" si="44"/>
        <v>0.99987292981490106</v>
      </c>
      <c r="EJ60" s="66">
        <v>0</v>
      </c>
      <c r="EK60" s="130">
        <v>0</v>
      </c>
      <c r="EL60" s="22">
        <f t="shared" si="45"/>
        <v>0</v>
      </c>
      <c r="EM60" s="35">
        <v>12348</v>
      </c>
      <c r="EN60" s="21">
        <v>23609</v>
      </c>
      <c r="EO60" s="68">
        <f t="shared" si="46"/>
        <v>1</v>
      </c>
    </row>
    <row r="61" spans="1:145" s="41" customFormat="1" ht="12" x14ac:dyDescent="0.25">
      <c r="A61" s="38">
        <v>260430</v>
      </c>
      <c r="B61" s="61"/>
      <c r="C61" s="39" t="s">
        <v>92</v>
      </c>
      <c r="D61" s="40" t="s">
        <v>18</v>
      </c>
      <c r="E61" s="38" t="s">
        <v>8</v>
      </c>
      <c r="F61" s="50">
        <v>10518</v>
      </c>
      <c r="G61" s="51">
        <v>3479</v>
      </c>
      <c r="H61" s="82">
        <v>9145</v>
      </c>
      <c r="I61" s="52">
        <f t="shared" si="1"/>
        <v>0.86946187488115612</v>
      </c>
      <c r="J61" s="5">
        <v>5623</v>
      </c>
      <c r="K61" s="18">
        <f t="shared" si="2"/>
        <v>0.61487151448879174</v>
      </c>
      <c r="L61" s="77">
        <v>3522</v>
      </c>
      <c r="M61" s="18">
        <f t="shared" si="3"/>
        <v>0.38512848551120832</v>
      </c>
      <c r="N61" s="35">
        <v>1965</v>
      </c>
      <c r="O61" s="21">
        <v>4975</v>
      </c>
      <c r="P61" s="22">
        <f t="shared" si="4"/>
        <v>0.54401312192454898</v>
      </c>
      <c r="Q61" s="85">
        <v>1514</v>
      </c>
      <c r="R61" s="23">
        <v>4170</v>
      </c>
      <c r="S61" s="24">
        <f t="shared" si="5"/>
        <v>0.45598687807545107</v>
      </c>
      <c r="T61" s="35">
        <v>0</v>
      </c>
      <c r="U61" s="71">
        <v>0</v>
      </c>
      <c r="V61" s="73">
        <f t="shared" si="6"/>
        <v>0</v>
      </c>
      <c r="W61" s="35">
        <v>0</v>
      </c>
      <c r="X61" s="71">
        <v>0</v>
      </c>
      <c r="Y61" s="22">
        <f t="shared" si="7"/>
        <v>0</v>
      </c>
      <c r="Z61" s="5">
        <v>1552</v>
      </c>
      <c r="AA61" s="89">
        <v>4358</v>
      </c>
      <c r="AB61" s="18">
        <f t="shared" si="8"/>
        <v>0.47654455986878075</v>
      </c>
      <c r="AC61" s="5">
        <v>286</v>
      </c>
      <c r="AD61" s="89">
        <v>717</v>
      </c>
      <c r="AE61" s="18">
        <f t="shared" si="9"/>
        <v>7.840349917987971E-2</v>
      </c>
      <c r="AF61" s="5">
        <v>695</v>
      </c>
      <c r="AG61" s="89">
        <v>2159</v>
      </c>
      <c r="AH61" s="18">
        <f t="shared" si="10"/>
        <v>0.23608529250956806</v>
      </c>
      <c r="AI61" s="89">
        <v>946</v>
      </c>
      <c r="AJ61" s="89">
        <v>1911</v>
      </c>
      <c r="AK61" s="18">
        <f t="shared" si="11"/>
        <v>0.20896664844177146</v>
      </c>
      <c r="AL61" s="31">
        <v>3073</v>
      </c>
      <c r="AM61" s="91">
        <v>4742</v>
      </c>
      <c r="AN61" s="32">
        <f t="shared" si="12"/>
        <v>0.51853471842536902</v>
      </c>
      <c r="AO61" s="97">
        <v>2845</v>
      </c>
      <c r="AP61" s="33">
        <v>4403</v>
      </c>
      <c r="AQ61" s="32">
        <f t="shared" si="13"/>
        <v>0.48146528157463092</v>
      </c>
      <c r="AR61" s="17">
        <v>1279</v>
      </c>
      <c r="AS61" s="94">
        <v>1884</v>
      </c>
      <c r="AT61" s="19">
        <f t="shared" si="14"/>
        <v>0.20601421541826134</v>
      </c>
      <c r="AU61" s="17">
        <v>268</v>
      </c>
      <c r="AV61" s="94">
        <v>304</v>
      </c>
      <c r="AW61" s="19">
        <f t="shared" si="15"/>
        <v>3.3242208857299067E-2</v>
      </c>
      <c r="AX61" s="17">
        <v>23</v>
      </c>
      <c r="AY61" s="94">
        <v>27</v>
      </c>
      <c r="AZ61" s="19">
        <f t="shared" si="16"/>
        <v>2.9524330235101148E-3</v>
      </c>
      <c r="BA61" s="17">
        <v>3126</v>
      </c>
      <c r="BB61" s="94">
        <v>6926</v>
      </c>
      <c r="BC61" s="19">
        <f t="shared" si="17"/>
        <v>0.75735374521596499</v>
      </c>
      <c r="BD61" s="17">
        <v>4</v>
      </c>
      <c r="BE61" s="94">
        <v>4</v>
      </c>
      <c r="BF61" s="19">
        <f t="shared" si="18"/>
        <v>4.3739748496446145E-4</v>
      </c>
      <c r="BG61" s="17">
        <v>0</v>
      </c>
      <c r="BH61" s="89">
        <v>0</v>
      </c>
      <c r="BI61" s="62">
        <f t="shared" si="19"/>
        <v>0</v>
      </c>
      <c r="BJ61" s="34">
        <v>0</v>
      </c>
      <c r="BK61" s="101">
        <v>0</v>
      </c>
      <c r="BL61" s="22">
        <f t="shared" si="20"/>
        <v>0</v>
      </c>
      <c r="BM61" s="35">
        <v>3479</v>
      </c>
      <c r="BN61" s="21">
        <v>9145</v>
      </c>
      <c r="BO61" s="22">
        <f t="shared" si="21"/>
        <v>1</v>
      </c>
      <c r="BP61" s="5">
        <v>1</v>
      </c>
      <c r="BQ61" s="106">
        <v>6</v>
      </c>
      <c r="BR61" s="103">
        <f t="shared" si="22"/>
        <v>6.5609622744669223E-4</v>
      </c>
      <c r="BS61" s="5">
        <v>3478</v>
      </c>
      <c r="BT61" s="108">
        <v>9139</v>
      </c>
      <c r="BU61" s="18">
        <f t="shared" si="23"/>
        <v>0.99934390377255333</v>
      </c>
      <c r="BV61" s="35">
        <v>0</v>
      </c>
      <c r="BW61" s="114">
        <v>0</v>
      </c>
      <c r="BX61" s="22">
        <f t="shared" si="24"/>
        <v>0</v>
      </c>
      <c r="BY61" s="35">
        <v>1621</v>
      </c>
      <c r="BZ61" s="114">
        <v>4633</v>
      </c>
      <c r="CA61" s="22">
        <f t="shared" si="25"/>
        <v>0.50661563696008749</v>
      </c>
      <c r="CB61" s="35">
        <v>0</v>
      </c>
      <c r="CC61" s="114">
        <v>0</v>
      </c>
      <c r="CD61" s="22">
        <f t="shared" si="26"/>
        <v>0</v>
      </c>
      <c r="CE61" s="35">
        <v>0</v>
      </c>
      <c r="CF61" s="114">
        <v>0</v>
      </c>
      <c r="CG61" s="22">
        <f t="shared" si="27"/>
        <v>0</v>
      </c>
      <c r="CH61" s="35">
        <v>0</v>
      </c>
      <c r="CI61" s="114">
        <v>0</v>
      </c>
      <c r="CJ61" s="22">
        <f t="shared" si="28"/>
        <v>0</v>
      </c>
      <c r="CK61" s="35">
        <v>19</v>
      </c>
      <c r="CL61" s="114">
        <v>33</v>
      </c>
      <c r="CM61" s="22">
        <f t="shared" si="29"/>
        <v>3.6085292509568071E-3</v>
      </c>
      <c r="CN61" s="35">
        <v>0</v>
      </c>
      <c r="CO61" s="114">
        <v>0</v>
      </c>
      <c r="CP61" s="22">
        <f t="shared" si="30"/>
        <v>0</v>
      </c>
      <c r="CQ61" s="35">
        <v>6</v>
      </c>
      <c r="CR61" s="114">
        <v>9</v>
      </c>
      <c r="CS61" s="22">
        <f t="shared" si="31"/>
        <v>6.5609622744669223E-4</v>
      </c>
      <c r="CT61" s="35">
        <v>0</v>
      </c>
      <c r="CU61" s="114">
        <v>0</v>
      </c>
      <c r="CV61" s="22">
        <f t="shared" si="32"/>
        <v>0</v>
      </c>
      <c r="CW61" s="35">
        <v>0</v>
      </c>
      <c r="CX61" s="114">
        <v>0</v>
      </c>
      <c r="CY61" s="22">
        <f t="shared" si="47"/>
        <v>0</v>
      </c>
      <c r="CZ61" s="35">
        <v>0</v>
      </c>
      <c r="DA61" s="114">
        <v>0</v>
      </c>
      <c r="DB61" s="22">
        <f t="shared" si="33"/>
        <v>0</v>
      </c>
      <c r="DC61" s="35">
        <v>2</v>
      </c>
      <c r="DD61" s="114">
        <v>5</v>
      </c>
      <c r="DE61" s="22">
        <f t="shared" si="34"/>
        <v>5.4674685620557679E-4</v>
      </c>
      <c r="DF61" s="35">
        <v>0</v>
      </c>
      <c r="DG61" s="114">
        <v>0</v>
      </c>
      <c r="DH61" s="22">
        <f t="shared" si="35"/>
        <v>0</v>
      </c>
      <c r="DI61" s="35">
        <v>1831</v>
      </c>
      <c r="DJ61" s="114">
        <v>4465</v>
      </c>
      <c r="DK61" s="64">
        <f t="shared" si="36"/>
        <v>0.48824494259158008</v>
      </c>
      <c r="DL61" s="9">
        <v>813</v>
      </c>
      <c r="DM61" s="124">
        <v>947</v>
      </c>
      <c r="DN61" s="6">
        <f t="shared" si="37"/>
        <v>0.10355385456533625</v>
      </c>
      <c r="DO61" s="9">
        <v>1330</v>
      </c>
      <c r="DP61" s="124">
        <v>1819</v>
      </c>
      <c r="DQ61" s="6">
        <f t="shared" si="38"/>
        <v>0.19890650628758885</v>
      </c>
      <c r="DR61" s="9">
        <v>3071</v>
      </c>
      <c r="DS61" s="124">
        <v>5418</v>
      </c>
      <c r="DT61" s="6">
        <f t="shared" si="39"/>
        <v>0.59245489338436308</v>
      </c>
      <c r="DU61" s="9">
        <v>728</v>
      </c>
      <c r="DV61" s="124">
        <v>961</v>
      </c>
      <c r="DW61" s="6">
        <f t="shared" si="40"/>
        <v>0.10508474576271186</v>
      </c>
      <c r="DX61" s="66">
        <v>380</v>
      </c>
      <c r="DY61" s="130">
        <v>407</v>
      </c>
      <c r="DZ61" s="32">
        <f t="shared" si="41"/>
        <v>4.4505194095133954E-2</v>
      </c>
      <c r="EA61" s="66">
        <v>3378</v>
      </c>
      <c r="EB61" s="131">
        <v>8738</v>
      </c>
      <c r="EC61" s="32">
        <f t="shared" si="42"/>
        <v>0.95549480590486602</v>
      </c>
      <c r="ED61" s="9">
        <v>0</v>
      </c>
      <c r="EE61" s="94">
        <v>0</v>
      </c>
      <c r="EF61" s="19">
        <f t="shared" si="43"/>
        <v>0</v>
      </c>
      <c r="EG61" s="9">
        <v>3479</v>
      </c>
      <c r="EH61" s="89">
        <v>9145</v>
      </c>
      <c r="EI61" s="127">
        <f t="shared" si="44"/>
        <v>1</v>
      </c>
      <c r="EJ61" s="66">
        <v>0</v>
      </c>
      <c r="EK61" s="130">
        <v>0</v>
      </c>
      <c r="EL61" s="22">
        <f t="shared" si="45"/>
        <v>0</v>
      </c>
      <c r="EM61" s="35">
        <v>3479</v>
      </c>
      <c r="EN61" s="21">
        <v>9145</v>
      </c>
      <c r="EO61" s="68">
        <f t="shared" si="46"/>
        <v>1</v>
      </c>
    </row>
    <row r="62" spans="1:145" s="41" customFormat="1" ht="12" x14ac:dyDescent="0.25">
      <c r="A62" s="38">
        <v>260440</v>
      </c>
      <c r="B62" s="61"/>
      <c r="C62" s="39" t="s">
        <v>93</v>
      </c>
      <c r="D62" s="40" t="s">
        <v>12</v>
      </c>
      <c r="E62" s="38" t="s">
        <v>8</v>
      </c>
      <c r="F62" s="50">
        <v>12984</v>
      </c>
      <c r="G62" s="51">
        <v>4967</v>
      </c>
      <c r="H62" s="82">
        <v>10009</v>
      </c>
      <c r="I62" s="52">
        <f t="shared" si="1"/>
        <v>0.77087184226740602</v>
      </c>
      <c r="J62" s="5">
        <v>7134</v>
      </c>
      <c r="K62" s="18">
        <f t="shared" si="2"/>
        <v>0.71275851733439899</v>
      </c>
      <c r="L62" s="77">
        <v>2875</v>
      </c>
      <c r="M62" s="18">
        <f t="shared" si="3"/>
        <v>0.28724148266560096</v>
      </c>
      <c r="N62" s="35">
        <v>3812</v>
      </c>
      <c r="O62" s="21">
        <v>7675</v>
      </c>
      <c r="P62" s="22">
        <f t="shared" si="4"/>
        <v>0.76680987111599563</v>
      </c>
      <c r="Q62" s="85">
        <v>1155</v>
      </c>
      <c r="R62" s="23">
        <v>2334</v>
      </c>
      <c r="S62" s="24">
        <f t="shared" si="5"/>
        <v>0.23319012888400439</v>
      </c>
      <c r="T62" s="35">
        <v>0</v>
      </c>
      <c r="U62" s="71">
        <v>0</v>
      </c>
      <c r="V62" s="73">
        <f t="shared" si="6"/>
        <v>0</v>
      </c>
      <c r="W62" s="35">
        <v>0</v>
      </c>
      <c r="X62" s="71">
        <v>0</v>
      </c>
      <c r="Y62" s="22">
        <f t="shared" si="7"/>
        <v>0</v>
      </c>
      <c r="Z62" s="5">
        <v>3069</v>
      </c>
      <c r="AA62" s="89">
        <v>6611</v>
      </c>
      <c r="AB62" s="18">
        <f t="shared" si="8"/>
        <v>0.66050554500949143</v>
      </c>
      <c r="AC62" s="5">
        <v>92</v>
      </c>
      <c r="AD62" s="89">
        <v>236</v>
      </c>
      <c r="AE62" s="18">
        <f t="shared" si="9"/>
        <v>2.3578779098811072E-2</v>
      </c>
      <c r="AF62" s="5">
        <v>568</v>
      </c>
      <c r="AG62" s="89">
        <v>1433</v>
      </c>
      <c r="AH62" s="18">
        <f t="shared" si="10"/>
        <v>0.14317114596862823</v>
      </c>
      <c r="AI62" s="89">
        <v>1238</v>
      </c>
      <c r="AJ62" s="89">
        <v>1729</v>
      </c>
      <c r="AK62" s="18">
        <f t="shared" si="11"/>
        <v>0.17274452992306924</v>
      </c>
      <c r="AL62" s="31">
        <v>3851</v>
      </c>
      <c r="AM62" s="91">
        <v>5872</v>
      </c>
      <c r="AN62" s="32">
        <f t="shared" si="12"/>
        <v>0.58667199520431612</v>
      </c>
      <c r="AO62" s="97">
        <v>3236</v>
      </c>
      <c r="AP62" s="33">
        <v>4137</v>
      </c>
      <c r="AQ62" s="32">
        <f t="shared" si="13"/>
        <v>0.41332800479568388</v>
      </c>
      <c r="AR62" s="17">
        <v>1561</v>
      </c>
      <c r="AS62" s="94">
        <v>2090</v>
      </c>
      <c r="AT62" s="19">
        <f t="shared" si="14"/>
        <v>0.208812069137776</v>
      </c>
      <c r="AU62" s="17">
        <v>596</v>
      </c>
      <c r="AV62" s="94">
        <v>696</v>
      </c>
      <c r="AW62" s="19">
        <f t="shared" si="15"/>
        <v>6.953741632530723E-2</v>
      </c>
      <c r="AX62" s="17">
        <v>16</v>
      </c>
      <c r="AY62" s="94">
        <v>18</v>
      </c>
      <c r="AZ62" s="19">
        <f t="shared" si="16"/>
        <v>1.79838145668898E-3</v>
      </c>
      <c r="BA62" s="17">
        <v>4074</v>
      </c>
      <c r="BB62" s="94">
        <v>7202</v>
      </c>
      <c r="BC62" s="19">
        <f t="shared" si="17"/>
        <v>0.71955240283744626</v>
      </c>
      <c r="BD62" s="17">
        <v>1</v>
      </c>
      <c r="BE62" s="94">
        <v>2</v>
      </c>
      <c r="BF62" s="19">
        <f t="shared" si="18"/>
        <v>1.9982016185433109E-4</v>
      </c>
      <c r="BG62" s="17">
        <v>1</v>
      </c>
      <c r="BH62" s="89">
        <v>1</v>
      </c>
      <c r="BI62" s="62">
        <f t="shared" si="19"/>
        <v>9.9910080927165547E-5</v>
      </c>
      <c r="BJ62" s="34">
        <v>0</v>
      </c>
      <c r="BK62" s="101">
        <v>0</v>
      </c>
      <c r="BL62" s="22">
        <f t="shared" si="20"/>
        <v>0</v>
      </c>
      <c r="BM62" s="35">
        <v>4967</v>
      </c>
      <c r="BN62" s="21">
        <v>10009</v>
      </c>
      <c r="BO62" s="22">
        <f t="shared" si="21"/>
        <v>1</v>
      </c>
      <c r="BP62" s="5">
        <v>0</v>
      </c>
      <c r="BQ62" s="106">
        <v>0</v>
      </c>
      <c r="BR62" s="103">
        <f t="shared" si="22"/>
        <v>0</v>
      </c>
      <c r="BS62" s="5">
        <v>4967</v>
      </c>
      <c r="BT62" s="108">
        <v>10009</v>
      </c>
      <c r="BU62" s="18">
        <f t="shared" si="23"/>
        <v>1</v>
      </c>
      <c r="BV62" s="35">
        <v>0</v>
      </c>
      <c r="BW62" s="114">
        <v>0</v>
      </c>
      <c r="BX62" s="22">
        <f t="shared" si="24"/>
        <v>0</v>
      </c>
      <c r="BY62" s="35">
        <v>1949</v>
      </c>
      <c r="BZ62" s="114">
        <v>3922</v>
      </c>
      <c r="CA62" s="22">
        <f t="shared" si="25"/>
        <v>0.39184733739634331</v>
      </c>
      <c r="CB62" s="35">
        <v>14</v>
      </c>
      <c r="CC62" s="114">
        <v>31</v>
      </c>
      <c r="CD62" s="22">
        <f t="shared" si="26"/>
        <v>3.097212508742132E-3</v>
      </c>
      <c r="CE62" s="35">
        <v>0</v>
      </c>
      <c r="CF62" s="114">
        <v>0</v>
      </c>
      <c r="CG62" s="22">
        <f t="shared" si="27"/>
        <v>0</v>
      </c>
      <c r="CH62" s="35">
        <v>0</v>
      </c>
      <c r="CI62" s="114">
        <v>0</v>
      </c>
      <c r="CJ62" s="22">
        <f t="shared" si="28"/>
        <v>0</v>
      </c>
      <c r="CK62" s="35">
        <v>92</v>
      </c>
      <c r="CL62" s="114">
        <v>136</v>
      </c>
      <c r="CM62" s="22">
        <f t="shared" si="29"/>
        <v>1.3587771006094516E-2</v>
      </c>
      <c r="CN62" s="35">
        <v>0</v>
      </c>
      <c r="CO62" s="114">
        <v>0</v>
      </c>
      <c r="CP62" s="22">
        <f t="shared" si="30"/>
        <v>0</v>
      </c>
      <c r="CQ62" s="35">
        <v>0</v>
      </c>
      <c r="CR62" s="114">
        <v>0</v>
      </c>
      <c r="CS62" s="22">
        <f t="shared" si="31"/>
        <v>0</v>
      </c>
      <c r="CT62" s="35">
        <v>0</v>
      </c>
      <c r="CU62" s="114">
        <v>0</v>
      </c>
      <c r="CV62" s="22">
        <f t="shared" si="32"/>
        <v>0</v>
      </c>
      <c r="CW62" s="35">
        <v>0</v>
      </c>
      <c r="CX62" s="114">
        <v>0</v>
      </c>
      <c r="CY62" s="22">
        <f t="shared" si="47"/>
        <v>0</v>
      </c>
      <c r="CZ62" s="35">
        <v>6</v>
      </c>
      <c r="DA62" s="114">
        <v>19</v>
      </c>
      <c r="DB62" s="22">
        <f t="shared" si="33"/>
        <v>1.8982915376161455E-3</v>
      </c>
      <c r="DC62" s="35">
        <v>10</v>
      </c>
      <c r="DD62" s="114">
        <v>24</v>
      </c>
      <c r="DE62" s="22">
        <f t="shared" si="34"/>
        <v>2.397841942251973E-3</v>
      </c>
      <c r="DF62" s="35">
        <v>0</v>
      </c>
      <c r="DG62" s="114">
        <v>0</v>
      </c>
      <c r="DH62" s="22">
        <f t="shared" si="35"/>
        <v>0</v>
      </c>
      <c r="DI62" s="35">
        <v>2896</v>
      </c>
      <c r="DJ62" s="114">
        <v>5877</v>
      </c>
      <c r="DK62" s="64">
        <f t="shared" si="36"/>
        <v>0.58717154560895191</v>
      </c>
      <c r="DL62" s="9">
        <v>1056</v>
      </c>
      <c r="DM62" s="124">
        <v>1235</v>
      </c>
      <c r="DN62" s="6">
        <f t="shared" si="37"/>
        <v>0.12338894994504945</v>
      </c>
      <c r="DO62" s="9">
        <v>1685</v>
      </c>
      <c r="DP62" s="124">
        <v>2317</v>
      </c>
      <c r="DQ62" s="6">
        <f t="shared" si="38"/>
        <v>0.23149165750824258</v>
      </c>
      <c r="DR62" s="9">
        <v>4319</v>
      </c>
      <c r="DS62" s="124">
        <v>5594</v>
      </c>
      <c r="DT62" s="6">
        <f t="shared" si="39"/>
        <v>0.55889699270656412</v>
      </c>
      <c r="DU62" s="9">
        <v>780</v>
      </c>
      <c r="DV62" s="124">
        <v>863</v>
      </c>
      <c r="DW62" s="6">
        <f t="shared" si="40"/>
        <v>8.6222399840143876E-2</v>
      </c>
      <c r="DX62" s="66">
        <v>619</v>
      </c>
      <c r="DY62" s="130">
        <v>635</v>
      </c>
      <c r="DZ62" s="32">
        <f t="shared" si="41"/>
        <v>6.3442901388750125E-2</v>
      </c>
      <c r="EA62" s="66">
        <v>4705</v>
      </c>
      <c r="EB62" s="131">
        <v>9374</v>
      </c>
      <c r="EC62" s="32">
        <f t="shared" si="42"/>
        <v>0.93655709861124992</v>
      </c>
      <c r="ED62" s="9">
        <v>0</v>
      </c>
      <c r="EE62" s="94">
        <v>0</v>
      </c>
      <c r="EF62" s="19">
        <f t="shared" si="43"/>
        <v>0</v>
      </c>
      <c r="EG62" s="9">
        <v>4967</v>
      </c>
      <c r="EH62" s="89">
        <v>10009</v>
      </c>
      <c r="EI62" s="127">
        <f t="shared" si="44"/>
        <v>1</v>
      </c>
      <c r="EJ62" s="66">
        <v>0</v>
      </c>
      <c r="EK62" s="130">
        <v>0</v>
      </c>
      <c r="EL62" s="22">
        <f t="shared" si="45"/>
        <v>0</v>
      </c>
      <c r="EM62" s="35">
        <v>4967</v>
      </c>
      <c r="EN62" s="21">
        <v>10009</v>
      </c>
      <c r="EO62" s="68">
        <f t="shared" si="46"/>
        <v>1</v>
      </c>
    </row>
    <row r="63" spans="1:145" s="41" customFormat="1" ht="12" x14ac:dyDescent="0.25">
      <c r="A63" s="38">
        <v>260450</v>
      </c>
      <c r="B63" s="61"/>
      <c r="C63" s="39" t="s">
        <v>94</v>
      </c>
      <c r="D63" s="40" t="s">
        <v>10</v>
      </c>
      <c r="E63" s="38" t="s">
        <v>6</v>
      </c>
      <c r="F63" s="50">
        <v>20546</v>
      </c>
      <c r="G63" s="51">
        <v>7001</v>
      </c>
      <c r="H63" s="82">
        <v>15658</v>
      </c>
      <c r="I63" s="52">
        <f t="shared" si="1"/>
        <v>0.76209481164216875</v>
      </c>
      <c r="J63" s="5">
        <v>11366</v>
      </c>
      <c r="K63" s="18">
        <f t="shared" si="2"/>
        <v>0.72589091838038067</v>
      </c>
      <c r="L63" s="77">
        <v>4292</v>
      </c>
      <c r="M63" s="18">
        <f t="shared" si="3"/>
        <v>0.27410908161961939</v>
      </c>
      <c r="N63" s="35">
        <v>4635</v>
      </c>
      <c r="O63" s="21">
        <v>10143</v>
      </c>
      <c r="P63" s="22">
        <f t="shared" si="4"/>
        <v>0.64778388044450119</v>
      </c>
      <c r="Q63" s="85">
        <v>2363</v>
      </c>
      <c r="R63" s="23">
        <v>5512</v>
      </c>
      <c r="S63" s="24">
        <f t="shared" si="5"/>
        <v>0.35202452420487929</v>
      </c>
      <c r="T63" s="35">
        <v>2</v>
      </c>
      <c r="U63" s="71">
        <v>2</v>
      </c>
      <c r="V63" s="73">
        <f t="shared" si="6"/>
        <v>1.2773023374632777E-4</v>
      </c>
      <c r="W63" s="35">
        <v>1</v>
      </c>
      <c r="X63" s="71">
        <v>1</v>
      </c>
      <c r="Y63" s="22">
        <f t="shared" si="7"/>
        <v>6.3865116873163883E-5</v>
      </c>
      <c r="Z63" s="5">
        <v>4145</v>
      </c>
      <c r="AA63" s="89">
        <v>9961</v>
      </c>
      <c r="AB63" s="18">
        <f t="shared" si="8"/>
        <v>0.6361604291735854</v>
      </c>
      <c r="AC63" s="5">
        <v>425</v>
      </c>
      <c r="AD63" s="89">
        <v>897</v>
      </c>
      <c r="AE63" s="18">
        <f t="shared" si="9"/>
        <v>5.7287009835227998E-2</v>
      </c>
      <c r="AF63" s="5">
        <v>927</v>
      </c>
      <c r="AG63" s="89">
        <v>2429</v>
      </c>
      <c r="AH63" s="18">
        <f t="shared" si="10"/>
        <v>0.15512836888491505</v>
      </c>
      <c r="AI63" s="89">
        <v>1504</v>
      </c>
      <c r="AJ63" s="89">
        <v>2371</v>
      </c>
      <c r="AK63" s="18">
        <f t="shared" si="11"/>
        <v>0.15142419210627156</v>
      </c>
      <c r="AL63" s="31">
        <v>5942</v>
      </c>
      <c r="AM63" s="91">
        <v>8885</v>
      </c>
      <c r="AN63" s="32">
        <f t="shared" si="12"/>
        <v>0.56744156341806107</v>
      </c>
      <c r="AO63" s="97">
        <v>5031</v>
      </c>
      <c r="AP63" s="33">
        <v>6773</v>
      </c>
      <c r="AQ63" s="32">
        <f t="shared" si="13"/>
        <v>0.43255843658193893</v>
      </c>
      <c r="AR63" s="17">
        <v>4536</v>
      </c>
      <c r="AS63" s="94">
        <v>7441</v>
      </c>
      <c r="AT63" s="19">
        <f t="shared" si="14"/>
        <v>0.4752203346532124</v>
      </c>
      <c r="AU63" s="17">
        <v>244</v>
      </c>
      <c r="AV63" s="94">
        <v>265</v>
      </c>
      <c r="AW63" s="19">
        <f t="shared" si="15"/>
        <v>1.6924255971388427E-2</v>
      </c>
      <c r="AX63" s="17">
        <v>32</v>
      </c>
      <c r="AY63" s="94">
        <v>33</v>
      </c>
      <c r="AZ63" s="19">
        <f t="shared" si="16"/>
        <v>2.1075488568144079E-3</v>
      </c>
      <c r="BA63" s="17">
        <v>4890</v>
      </c>
      <c r="BB63" s="94">
        <v>7913</v>
      </c>
      <c r="BC63" s="19">
        <f t="shared" si="17"/>
        <v>0.50536466981734574</v>
      </c>
      <c r="BD63" s="17">
        <v>4</v>
      </c>
      <c r="BE63" s="94">
        <v>4</v>
      </c>
      <c r="BF63" s="19">
        <f t="shared" si="18"/>
        <v>2.5546046749265553E-4</v>
      </c>
      <c r="BG63" s="17">
        <v>2</v>
      </c>
      <c r="BH63" s="89">
        <v>2</v>
      </c>
      <c r="BI63" s="62">
        <f t="shared" si="19"/>
        <v>1.2773023374632777E-4</v>
      </c>
      <c r="BJ63" s="34">
        <v>0</v>
      </c>
      <c r="BK63" s="101">
        <v>0</v>
      </c>
      <c r="BL63" s="22">
        <f t="shared" si="20"/>
        <v>0</v>
      </c>
      <c r="BM63" s="35">
        <v>7001</v>
      </c>
      <c r="BN63" s="21">
        <v>15658</v>
      </c>
      <c r="BO63" s="22">
        <f t="shared" si="21"/>
        <v>1</v>
      </c>
      <c r="BP63" s="5">
        <v>0</v>
      </c>
      <c r="BQ63" s="106">
        <v>0</v>
      </c>
      <c r="BR63" s="103">
        <f t="shared" si="22"/>
        <v>0</v>
      </c>
      <c r="BS63" s="5">
        <v>7001</v>
      </c>
      <c r="BT63" s="108">
        <v>15658</v>
      </c>
      <c r="BU63" s="18">
        <f t="shared" si="23"/>
        <v>1</v>
      </c>
      <c r="BV63" s="35">
        <v>0</v>
      </c>
      <c r="BW63" s="114">
        <v>0</v>
      </c>
      <c r="BX63" s="22">
        <f t="shared" si="24"/>
        <v>0</v>
      </c>
      <c r="BY63" s="35">
        <v>3815</v>
      </c>
      <c r="BZ63" s="114">
        <v>8721</v>
      </c>
      <c r="CA63" s="22">
        <f t="shared" si="25"/>
        <v>0.55696768425086218</v>
      </c>
      <c r="CB63" s="35">
        <v>3</v>
      </c>
      <c r="CC63" s="114">
        <v>6</v>
      </c>
      <c r="CD63" s="22">
        <f t="shared" si="26"/>
        <v>3.8319070123898327E-4</v>
      </c>
      <c r="CE63" s="35">
        <v>1</v>
      </c>
      <c r="CF63" s="114">
        <v>1</v>
      </c>
      <c r="CG63" s="22">
        <f t="shared" si="27"/>
        <v>6.3865116873163883E-5</v>
      </c>
      <c r="CH63" s="35">
        <v>0</v>
      </c>
      <c r="CI63" s="114">
        <v>0</v>
      </c>
      <c r="CJ63" s="22">
        <f t="shared" si="28"/>
        <v>0</v>
      </c>
      <c r="CK63" s="35">
        <v>16</v>
      </c>
      <c r="CL63" s="114">
        <v>33</v>
      </c>
      <c r="CM63" s="22">
        <f t="shared" si="29"/>
        <v>2.1075488568144079E-3</v>
      </c>
      <c r="CN63" s="35">
        <v>0</v>
      </c>
      <c r="CO63" s="114">
        <v>0</v>
      </c>
      <c r="CP63" s="22">
        <f t="shared" si="30"/>
        <v>0</v>
      </c>
      <c r="CQ63" s="35">
        <v>0</v>
      </c>
      <c r="CR63" s="114">
        <v>0</v>
      </c>
      <c r="CS63" s="22">
        <f t="shared" si="31"/>
        <v>0</v>
      </c>
      <c r="CT63" s="35">
        <v>0</v>
      </c>
      <c r="CU63" s="114">
        <v>0</v>
      </c>
      <c r="CV63" s="22">
        <f t="shared" si="32"/>
        <v>0</v>
      </c>
      <c r="CW63" s="35">
        <v>0</v>
      </c>
      <c r="CX63" s="114">
        <v>0</v>
      </c>
      <c r="CY63" s="22">
        <f t="shared" si="47"/>
        <v>0</v>
      </c>
      <c r="CZ63" s="35">
        <v>2</v>
      </c>
      <c r="DA63" s="114">
        <v>4</v>
      </c>
      <c r="DB63" s="22">
        <f t="shared" si="33"/>
        <v>2.5546046749265553E-4</v>
      </c>
      <c r="DC63" s="35">
        <v>2</v>
      </c>
      <c r="DD63" s="114">
        <v>10</v>
      </c>
      <c r="DE63" s="22">
        <f t="shared" si="34"/>
        <v>6.3865116873163875E-4</v>
      </c>
      <c r="DF63" s="35">
        <v>0</v>
      </c>
      <c r="DG63" s="114">
        <v>0</v>
      </c>
      <c r="DH63" s="22">
        <f t="shared" si="35"/>
        <v>0</v>
      </c>
      <c r="DI63" s="35">
        <v>3162</v>
      </c>
      <c r="DJ63" s="114">
        <v>6883</v>
      </c>
      <c r="DK63" s="64">
        <f t="shared" si="36"/>
        <v>0.43958359943798697</v>
      </c>
      <c r="DL63" s="9">
        <v>1524</v>
      </c>
      <c r="DM63" s="124">
        <v>1768</v>
      </c>
      <c r="DN63" s="6">
        <f t="shared" si="37"/>
        <v>0.11291352663175373</v>
      </c>
      <c r="DO63" s="9">
        <v>2452</v>
      </c>
      <c r="DP63" s="124">
        <v>3248</v>
      </c>
      <c r="DQ63" s="6">
        <f t="shared" si="38"/>
        <v>0.20743389960403627</v>
      </c>
      <c r="DR63" s="9">
        <v>6292</v>
      </c>
      <c r="DS63" s="124">
        <v>9394</v>
      </c>
      <c r="DT63" s="6">
        <f t="shared" si="39"/>
        <v>0.59994890790650146</v>
      </c>
      <c r="DU63" s="9">
        <v>1047</v>
      </c>
      <c r="DV63" s="124">
        <v>1248</v>
      </c>
      <c r="DW63" s="6">
        <f t="shared" si="40"/>
        <v>7.9703665857708522E-2</v>
      </c>
      <c r="DX63" s="66">
        <v>1014</v>
      </c>
      <c r="DY63" s="130">
        <v>1065</v>
      </c>
      <c r="DZ63" s="32">
        <f t="shared" si="41"/>
        <v>6.8016349469919524E-2</v>
      </c>
      <c r="EA63" s="66">
        <v>6609</v>
      </c>
      <c r="EB63" s="131">
        <v>14593</v>
      </c>
      <c r="EC63" s="32">
        <f t="shared" si="42"/>
        <v>0.93198365053008048</v>
      </c>
      <c r="ED63" s="9">
        <v>2</v>
      </c>
      <c r="EE63" s="94">
        <v>2</v>
      </c>
      <c r="EF63" s="19">
        <f t="shared" si="43"/>
        <v>1.2773023374632777E-4</v>
      </c>
      <c r="EG63" s="9">
        <v>6999</v>
      </c>
      <c r="EH63" s="89">
        <v>15656</v>
      </c>
      <c r="EI63" s="127">
        <f t="shared" si="44"/>
        <v>0.99987226976625365</v>
      </c>
      <c r="EJ63" s="66">
        <v>0</v>
      </c>
      <c r="EK63" s="130">
        <v>0</v>
      </c>
      <c r="EL63" s="22">
        <f t="shared" si="45"/>
        <v>0</v>
      </c>
      <c r="EM63" s="35">
        <v>7001</v>
      </c>
      <c r="EN63" s="21">
        <v>15658</v>
      </c>
      <c r="EO63" s="68">
        <f t="shared" si="46"/>
        <v>1</v>
      </c>
    </row>
    <row r="64" spans="1:145" s="41" customFormat="1" ht="12" x14ac:dyDescent="0.25">
      <c r="A64" s="38">
        <v>260460</v>
      </c>
      <c r="B64" s="61"/>
      <c r="C64" s="39" t="s">
        <v>95</v>
      </c>
      <c r="D64" s="40" t="s">
        <v>12</v>
      </c>
      <c r="E64" s="38" t="s">
        <v>6</v>
      </c>
      <c r="F64" s="50">
        <v>24587</v>
      </c>
      <c r="G64" s="51">
        <v>7472</v>
      </c>
      <c r="H64" s="82">
        <v>17491</v>
      </c>
      <c r="I64" s="52">
        <f t="shared" si="1"/>
        <v>0.71139219912962137</v>
      </c>
      <c r="J64" s="5">
        <v>10130</v>
      </c>
      <c r="K64" s="18">
        <f t="shared" si="2"/>
        <v>0.57915499399691273</v>
      </c>
      <c r="L64" s="77">
        <v>7361</v>
      </c>
      <c r="M64" s="18">
        <f t="shared" si="3"/>
        <v>0.42084500600308733</v>
      </c>
      <c r="N64" s="35">
        <v>6878</v>
      </c>
      <c r="O64" s="21">
        <v>16130</v>
      </c>
      <c r="P64" s="22">
        <f t="shared" si="4"/>
        <v>0.92218855411354406</v>
      </c>
      <c r="Q64" s="85">
        <v>581</v>
      </c>
      <c r="R64" s="23">
        <v>1348</v>
      </c>
      <c r="S64" s="24">
        <f t="shared" si="5"/>
        <v>7.7068206506203191E-2</v>
      </c>
      <c r="T64" s="35">
        <v>13</v>
      </c>
      <c r="U64" s="71">
        <v>13</v>
      </c>
      <c r="V64" s="73">
        <f t="shared" si="6"/>
        <v>7.4323938025270143E-4</v>
      </c>
      <c r="W64" s="35">
        <v>0</v>
      </c>
      <c r="X64" s="71">
        <v>0</v>
      </c>
      <c r="Y64" s="22">
        <f t="shared" si="7"/>
        <v>0</v>
      </c>
      <c r="Z64" s="5">
        <v>3453</v>
      </c>
      <c r="AA64" s="89">
        <v>8216</v>
      </c>
      <c r="AB64" s="18">
        <f t="shared" si="8"/>
        <v>0.46972728831970728</v>
      </c>
      <c r="AC64" s="5">
        <v>352</v>
      </c>
      <c r="AD64" s="89">
        <v>947</v>
      </c>
      <c r="AE64" s="18">
        <f t="shared" si="9"/>
        <v>5.4142130238408324E-2</v>
      </c>
      <c r="AF64" s="5">
        <v>1470</v>
      </c>
      <c r="AG64" s="89">
        <v>4257</v>
      </c>
      <c r="AH64" s="18">
        <f t="shared" si="10"/>
        <v>0.24338231090274998</v>
      </c>
      <c r="AI64" s="89">
        <v>2197</v>
      </c>
      <c r="AJ64" s="89">
        <v>4071</v>
      </c>
      <c r="AK64" s="18">
        <f t="shared" si="11"/>
        <v>0.23274827053913441</v>
      </c>
      <c r="AL64" s="31">
        <v>6491</v>
      </c>
      <c r="AM64" s="91">
        <v>10190</v>
      </c>
      <c r="AN64" s="32">
        <f t="shared" si="12"/>
        <v>0.58258532959807896</v>
      </c>
      <c r="AO64" s="97">
        <v>5244</v>
      </c>
      <c r="AP64" s="33">
        <v>7301</v>
      </c>
      <c r="AQ64" s="32">
        <f t="shared" si="13"/>
        <v>0.41741467040192098</v>
      </c>
      <c r="AR64" s="17">
        <v>2678</v>
      </c>
      <c r="AS64" s="94">
        <v>3675</v>
      </c>
      <c r="AT64" s="19">
        <f t="shared" si="14"/>
        <v>0.21010805557143675</v>
      </c>
      <c r="AU64" s="17">
        <v>1032</v>
      </c>
      <c r="AV64" s="94">
        <v>1237</v>
      </c>
      <c r="AW64" s="19">
        <f t="shared" si="15"/>
        <v>7.0722085644045515E-2</v>
      </c>
      <c r="AX64" s="17">
        <v>158</v>
      </c>
      <c r="AY64" s="94">
        <v>179</v>
      </c>
      <c r="AZ64" s="19">
        <f t="shared" si="16"/>
        <v>1.0233834543479503E-2</v>
      </c>
      <c r="BA64" s="17">
        <v>6323</v>
      </c>
      <c r="BB64" s="94">
        <v>12385</v>
      </c>
      <c r="BC64" s="19">
        <f t="shared" si="17"/>
        <v>0.70807844034074663</v>
      </c>
      <c r="BD64" s="17">
        <v>13</v>
      </c>
      <c r="BE64" s="94">
        <v>14</v>
      </c>
      <c r="BF64" s="19">
        <f t="shared" si="18"/>
        <v>8.0041164027214E-4</v>
      </c>
      <c r="BG64" s="17">
        <v>1</v>
      </c>
      <c r="BH64" s="89">
        <v>1</v>
      </c>
      <c r="BI64" s="62">
        <f t="shared" si="19"/>
        <v>5.7172260019438571E-5</v>
      </c>
      <c r="BJ64" s="34">
        <v>0</v>
      </c>
      <c r="BK64" s="101">
        <v>0</v>
      </c>
      <c r="BL64" s="22">
        <f t="shared" si="20"/>
        <v>0</v>
      </c>
      <c r="BM64" s="35">
        <v>7472</v>
      </c>
      <c r="BN64" s="21">
        <v>17491</v>
      </c>
      <c r="BO64" s="22">
        <f t="shared" si="21"/>
        <v>1</v>
      </c>
      <c r="BP64" s="5">
        <v>0</v>
      </c>
      <c r="BQ64" s="106">
        <v>0</v>
      </c>
      <c r="BR64" s="103">
        <f t="shared" si="22"/>
        <v>0</v>
      </c>
      <c r="BS64" s="5">
        <v>7472</v>
      </c>
      <c r="BT64" s="108">
        <v>17491</v>
      </c>
      <c r="BU64" s="18">
        <f t="shared" si="23"/>
        <v>1</v>
      </c>
      <c r="BV64" s="35">
        <v>59</v>
      </c>
      <c r="BW64" s="114">
        <v>163</v>
      </c>
      <c r="BX64" s="22">
        <f t="shared" si="24"/>
        <v>9.3190783831684863E-3</v>
      </c>
      <c r="BY64" s="35">
        <v>153</v>
      </c>
      <c r="BZ64" s="114">
        <v>355</v>
      </c>
      <c r="CA64" s="22">
        <f t="shared" si="25"/>
        <v>2.029615230690069E-2</v>
      </c>
      <c r="CB64" s="35">
        <v>52</v>
      </c>
      <c r="CC64" s="114">
        <v>121</v>
      </c>
      <c r="CD64" s="22">
        <f t="shared" si="26"/>
        <v>6.9178434623520671E-3</v>
      </c>
      <c r="CE64" s="35">
        <v>0</v>
      </c>
      <c r="CF64" s="114">
        <v>0</v>
      </c>
      <c r="CG64" s="22">
        <f t="shared" si="27"/>
        <v>0</v>
      </c>
      <c r="CH64" s="35">
        <v>0</v>
      </c>
      <c r="CI64" s="114">
        <v>0</v>
      </c>
      <c r="CJ64" s="22">
        <f t="shared" si="28"/>
        <v>0</v>
      </c>
      <c r="CK64" s="35">
        <v>25</v>
      </c>
      <c r="CL64" s="114">
        <v>55</v>
      </c>
      <c r="CM64" s="22">
        <f t="shared" si="29"/>
        <v>3.1444743010691214E-3</v>
      </c>
      <c r="CN64" s="35">
        <v>0</v>
      </c>
      <c r="CO64" s="114">
        <v>0</v>
      </c>
      <c r="CP64" s="22">
        <f t="shared" si="30"/>
        <v>0</v>
      </c>
      <c r="CQ64" s="35">
        <v>0</v>
      </c>
      <c r="CR64" s="114">
        <v>0</v>
      </c>
      <c r="CS64" s="22">
        <f t="shared" si="31"/>
        <v>0</v>
      </c>
      <c r="CT64" s="35">
        <v>0</v>
      </c>
      <c r="CU64" s="114">
        <v>0</v>
      </c>
      <c r="CV64" s="22">
        <f t="shared" si="32"/>
        <v>0</v>
      </c>
      <c r="CW64" s="35">
        <v>2</v>
      </c>
      <c r="CX64" s="114">
        <v>3</v>
      </c>
      <c r="CY64" s="22">
        <f t="shared" si="47"/>
        <v>4.0149892933618843E-4</v>
      </c>
      <c r="CZ64" s="35">
        <v>4</v>
      </c>
      <c r="DA64" s="114">
        <v>8</v>
      </c>
      <c r="DB64" s="22">
        <f t="shared" si="33"/>
        <v>4.5737808015550857E-4</v>
      </c>
      <c r="DC64" s="35">
        <v>7</v>
      </c>
      <c r="DD64" s="114">
        <v>23</v>
      </c>
      <c r="DE64" s="22">
        <f t="shared" si="34"/>
        <v>1.3149619804470871E-3</v>
      </c>
      <c r="DF64" s="35">
        <v>0</v>
      </c>
      <c r="DG64" s="114">
        <v>0</v>
      </c>
      <c r="DH64" s="22">
        <f t="shared" si="35"/>
        <v>0</v>
      </c>
      <c r="DI64" s="35">
        <v>7169</v>
      </c>
      <c r="DJ64" s="114">
        <v>16762</v>
      </c>
      <c r="DK64" s="64">
        <f t="shared" si="36"/>
        <v>0.9583214224458293</v>
      </c>
      <c r="DL64" s="9">
        <v>1576</v>
      </c>
      <c r="DM64" s="124">
        <v>1910</v>
      </c>
      <c r="DN64" s="6">
        <f t="shared" si="37"/>
        <v>0.10919901663712767</v>
      </c>
      <c r="DO64" s="9">
        <v>2715</v>
      </c>
      <c r="DP64" s="124">
        <v>3875</v>
      </c>
      <c r="DQ64" s="6">
        <f t="shared" si="38"/>
        <v>0.22154250757532445</v>
      </c>
      <c r="DR64" s="9">
        <v>6270</v>
      </c>
      <c r="DS64" s="124">
        <v>9427</v>
      </c>
      <c r="DT64" s="6">
        <f t="shared" si="39"/>
        <v>0.53896289520324736</v>
      </c>
      <c r="DU64" s="9">
        <v>1889</v>
      </c>
      <c r="DV64" s="124">
        <v>2279</v>
      </c>
      <c r="DW64" s="6">
        <f t="shared" si="40"/>
        <v>0.13029558058430049</v>
      </c>
      <c r="DX64" s="66">
        <v>1273</v>
      </c>
      <c r="DY64" s="130">
        <v>1353</v>
      </c>
      <c r="DZ64" s="32">
        <f t="shared" si="41"/>
        <v>7.7354067806300386E-2</v>
      </c>
      <c r="EA64" s="66">
        <v>7006</v>
      </c>
      <c r="EB64" s="131">
        <v>16138</v>
      </c>
      <c r="EC64" s="32">
        <f t="shared" si="42"/>
        <v>0.92264593219369961</v>
      </c>
      <c r="ED64" s="9">
        <v>13</v>
      </c>
      <c r="EE64" s="94">
        <v>13</v>
      </c>
      <c r="EF64" s="19">
        <f t="shared" si="43"/>
        <v>7.4323938025270143E-4</v>
      </c>
      <c r="EG64" s="9">
        <v>7459</v>
      </c>
      <c r="EH64" s="89">
        <v>17478</v>
      </c>
      <c r="EI64" s="127">
        <f t="shared" si="44"/>
        <v>0.99925676061974733</v>
      </c>
      <c r="EJ64" s="66">
        <v>0</v>
      </c>
      <c r="EK64" s="130">
        <v>0</v>
      </c>
      <c r="EL64" s="22">
        <f t="shared" si="45"/>
        <v>0</v>
      </c>
      <c r="EM64" s="35">
        <v>7472</v>
      </c>
      <c r="EN64" s="21">
        <v>17491</v>
      </c>
      <c r="EO64" s="68">
        <f t="shared" si="46"/>
        <v>1</v>
      </c>
    </row>
    <row r="65" spans="1:145" s="41" customFormat="1" ht="12" x14ac:dyDescent="0.25">
      <c r="A65" s="38">
        <v>260470</v>
      </c>
      <c r="B65" s="61"/>
      <c r="C65" s="39" t="s">
        <v>96</v>
      </c>
      <c r="D65" s="40" t="s">
        <v>11</v>
      </c>
      <c r="E65" s="38" t="s">
        <v>8</v>
      </c>
      <c r="F65" s="50">
        <v>17131</v>
      </c>
      <c r="G65" s="51">
        <v>5134</v>
      </c>
      <c r="H65" s="82">
        <v>11320</v>
      </c>
      <c r="I65" s="52">
        <f t="shared" si="1"/>
        <v>0.66079038001284218</v>
      </c>
      <c r="J65" s="5">
        <v>8781</v>
      </c>
      <c r="K65" s="18">
        <f t="shared" si="2"/>
        <v>0.77570671378091871</v>
      </c>
      <c r="L65" s="77">
        <v>2539</v>
      </c>
      <c r="M65" s="18">
        <f t="shared" si="3"/>
        <v>0.22429328621908126</v>
      </c>
      <c r="N65" s="35">
        <v>3742</v>
      </c>
      <c r="O65" s="21">
        <v>7982</v>
      </c>
      <c r="P65" s="22">
        <f t="shared" si="4"/>
        <v>0.70512367491166072</v>
      </c>
      <c r="Q65" s="85">
        <v>1391</v>
      </c>
      <c r="R65" s="23">
        <v>3337</v>
      </c>
      <c r="S65" s="24">
        <f t="shared" si="5"/>
        <v>0.29478798586572436</v>
      </c>
      <c r="T65" s="35">
        <v>1</v>
      </c>
      <c r="U65" s="71">
        <v>1</v>
      </c>
      <c r="V65" s="73">
        <f t="shared" si="6"/>
        <v>8.8339222614840986E-5</v>
      </c>
      <c r="W65" s="35">
        <v>0</v>
      </c>
      <c r="X65" s="71">
        <v>0</v>
      </c>
      <c r="Y65" s="22">
        <f t="shared" si="7"/>
        <v>0</v>
      </c>
      <c r="Z65" s="5">
        <v>3437</v>
      </c>
      <c r="AA65" s="89">
        <v>8110</v>
      </c>
      <c r="AB65" s="18">
        <f t="shared" si="8"/>
        <v>0.71643109540636041</v>
      </c>
      <c r="AC65" s="5">
        <v>124</v>
      </c>
      <c r="AD65" s="89">
        <v>354</v>
      </c>
      <c r="AE65" s="18">
        <f t="shared" si="9"/>
        <v>3.1272084805653709E-2</v>
      </c>
      <c r="AF65" s="5">
        <v>482</v>
      </c>
      <c r="AG65" s="89">
        <v>1336</v>
      </c>
      <c r="AH65" s="18">
        <f t="shared" si="10"/>
        <v>0.11802120141342756</v>
      </c>
      <c r="AI65" s="89">
        <v>1091</v>
      </c>
      <c r="AJ65" s="89">
        <v>1520</v>
      </c>
      <c r="AK65" s="18">
        <f t="shared" si="11"/>
        <v>0.13427561837455831</v>
      </c>
      <c r="AL65" s="31">
        <v>3836</v>
      </c>
      <c r="AM65" s="91">
        <v>5909</v>
      </c>
      <c r="AN65" s="32">
        <f t="shared" si="12"/>
        <v>0.52199646643109543</v>
      </c>
      <c r="AO65" s="97">
        <v>3858</v>
      </c>
      <c r="AP65" s="33">
        <v>5411</v>
      </c>
      <c r="AQ65" s="32">
        <f t="shared" si="13"/>
        <v>0.47800353356890457</v>
      </c>
      <c r="AR65" s="17">
        <v>2488</v>
      </c>
      <c r="AS65" s="94">
        <v>3546</v>
      </c>
      <c r="AT65" s="19">
        <f t="shared" si="14"/>
        <v>0.31325088339222618</v>
      </c>
      <c r="AU65" s="17">
        <v>315</v>
      </c>
      <c r="AV65" s="94">
        <v>342</v>
      </c>
      <c r="AW65" s="19">
        <f t="shared" si="15"/>
        <v>3.0212014134275617E-2</v>
      </c>
      <c r="AX65" s="17">
        <v>141</v>
      </c>
      <c r="AY65" s="94">
        <v>161</v>
      </c>
      <c r="AZ65" s="19">
        <f t="shared" si="16"/>
        <v>1.4222614840989399E-2</v>
      </c>
      <c r="BA65" s="17">
        <v>3965</v>
      </c>
      <c r="BB65" s="94">
        <v>7251</v>
      </c>
      <c r="BC65" s="19">
        <f t="shared" si="17"/>
        <v>0.64054770318021204</v>
      </c>
      <c r="BD65" s="17">
        <v>19</v>
      </c>
      <c r="BE65" s="94">
        <v>20</v>
      </c>
      <c r="BF65" s="19">
        <f t="shared" si="18"/>
        <v>1.7667844522968198E-3</v>
      </c>
      <c r="BG65" s="17">
        <v>0</v>
      </c>
      <c r="BH65" s="89">
        <v>0</v>
      </c>
      <c r="BI65" s="62">
        <f t="shared" si="19"/>
        <v>0</v>
      </c>
      <c r="BJ65" s="34">
        <v>0</v>
      </c>
      <c r="BK65" s="101">
        <v>0</v>
      </c>
      <c r="BL65" s="22">
        <f t="shared" si="20"/>
        <v>0</v>
      </c>
      <c r="BM65" s="35">
        <v>5134</v>
      </c>
      <c r="BN65" s="21">
        <v>11320</v>
      </c>
      <c r="BO65" s="22">
        <f t="shared" si="21"/>
        <v>1</v>
      </c>
      <c r="BP65" s="5">
        <v>0</v>
      </c>
      <c r="BQ65" s="106">
        <v>0</v>
      </c>
      <c r="BR65" s="103">
        <f t="shared" si="22"/>
        <v>0</v>
      </c>
      <c r="BS65" s="5">
        <v>5134</v>
      </c>
      <c r="BT65" s="108">
        <v>11320</v>
      </c>
      <c r="BU65" s="18">
        <f t="shared" si="23"/>
        <v>1</v>
      </c>
      <c r="BV65" s="35">
        <v>0</v>
      </c>
      <c r="BW65" s="114">
        <v>0</v>
      </c>
      <c r="BX65" s="22">
        <f t="shared" si="24"/>
        <v>0</v>
      </c>
      <c r="BY65" s="35">
        <v>902</v>
      </c>
      <c r="BZ65" s="114">
        <v>2152</v>
      </c>
      <c r="CA65" s="22">
        <f t="shared" si="25"/>
        <v>0.19010600706713782</v>
      </c>
      <c r="CB65" s="35">
        <v>0</v>
      </c>
      <c r="CC65" s="114">
        <v>0</v>
      </c>
      <c r="CD65" s="22">
        <f t="shared" si="26"/>
        <v>0</v>
      </c>
      <c r="CE65" s="35">
        <v>0</v>
      </c>
      <c r="CF65" s="114">
        <v>0</v>
      </c>
      <c r="CG65" s="22">
        <f t="shared" si="27"/>
        <v>0</v>
      </c>
      <c r="CH65" s="35">
        <v>0</v>
      </c>
      <c r="CI65" s="114">
        <v>0</v>
      </c>
      <c r="CJ65" s="22">
        <f t="shared" si="28"/>
        <v>0</v>
      </c>
      <c r="CK65" s="35">
        <v>69</v>
      </c>
      <c r="CL65" s="114">
        <v>116</v>
      </c>
      <c r="CM65" s="22">
        <f t="shared" si="29"/>
        <v>1.0247349823321554E-2</v>
      </c>
      <c r="CN65" s="35">
        <v>1</v>
      </c>
      <c r="CO65" s="114">
        <v>3</v>
      </c>
      <c r="CP65" s="22">
        <f t="shared" si="30"/>
        <v>2.6501766784452294E-4</v>
      </c>
      <c r="CQ65" s="35">
        <v>1</v>
      </c>
      <c r="CR65" s="114">
        <v>1</v>
      </c>
      <c r="CS65" s="22">
        <f t="shared" si="31"/>
        <v>8.8339222614840986E-5</v>
      </c>
      <c r="CT65" s="35">
        <v>0</v>
      </c>
      <c r="CU65" s="114">
        <v>0</v>
      </c>
      <c r="CV65" s="22">
        <f t="shared" si="32"/>
        <v>0</v>
      </c>
      <c r="CW65" s="35">
        <v>1</v>
      </c>
      <c r="CX65" s="114">
        <v>2</v>
      </c>
      <c r="CY65" s="22">
        <f t="shared" si="47"/>
        <v>3.8955979742890534E-4</v>
      </c>
      <c r="CZ65" s="35">
        <v>2</v>
      </c>
      <c r="DA65" s="114">
        <v>3</v>
      </c>
      <c r="DB65" s="22">
        <f t="shared" si="33"/>
        <v>2.6501766784452294E-4</v>
      </c>
      <c r="DC65" s="35">
        <v>3</v>
      </c>
      <c r="DD65" s="114">
        <v>4</v>
      </c>
      <c r="DE65" s="22">
        <f t="shared" si="34"/>
        <v>3.5335689045936394E-4</v>
      </c>
      <c r="DF65" s="35">
        <v>29</v>
      </c>
      <c r="DG65" s="114">
        <v>74</v>
      </c>
      <c r="DH65" s="22">
        <f t="shared" si="35"/>
        <v>6.5371024734982332E-3</v>
      </c>
      <c r="DI65" s="35">
        <v>4126</v>
      </c>
      <c r="DJ65" s="114">
        <v>8965</v>
      </c>
      <c r="DK65" s="64">
        <f t="shared" si="36"/>
        <v>0.79196113074204944</v>
      </c>
      <c r="DL65" s="9">
        <v>1074</v>
      </c>
      <c r="DM65" s="124">
        <v>1285</v>
      </c>
      <c r="DN65" s="6">
        <f t="shared" si="37"/>
        <v>0.11351590106007067</v>
      </c>
      <c r="DO65" s="9">
        <v>1757</v>
      </c>
      <c r="DP65" s="124">
        <v>2458</v>
      </c>
      <c r="DQ65" s="6">
        <f t="shared" si="38"/>
        <v>0.21713780918727915</v>
      </c>
      <c r="DR65" s="9">
        <v>4567</v>
      </c>
      <c r="DS65" s="124">
        <v>6755</v>
      </c>
      <c r="DT65" s="6">
        <f t="shared" si="39"/>
        <v>0.5967314487632509</v>
      </c>
      <c r="DU65" s="9">
        <v>745</v>
      </c>
      <c r="DV65" s="124">
        <v>822</v>
      </c>
      <c r="DW65" s="6">
        <f t="shared" si="40"/>
        <v>7.2614840989399299E-2</v>
      </c>
      <c r="DX65" s="66">
        <v>441</v>
      </c>
      <c r="DY65" s="130">
        <v>459</v>
      </c>
      <c r="DZ65" s="32">
        <f t="shared" si="41"/>
        <v>4.0547703180212016E-2</v>
      </c>
      <c r="EA65" s="66">
        <v>4961</v>
      </c>
      <c r="EB65" s="131">
        <v>10861</v>
      </c>
      <c r="EC65" s="32">
        <f t="shared" si="42"/>
        <v>0.95945229681978794</v>
      </c>
      <c r="ED65" s="9">
        <v>1</v>
      </c>
      <c r="EE65" s="94">
        <v>1</v>
      </c>
      <c r="EF65" s="19">
        <f t="shared" si="43"/>
        <v>8.8339222614840986E-5</v>
      </c>
      <c r="EG65" s="9">
        <v>5133</v>
      </c>
      <c r="EH65" s="89">
        <v>11319</v>
      </c>
      <c r="EI65" s="127">
        <f t="shared" si="44"/>
        <v>0.99991166077738514</v>
      </c>
      <c r="EJ65" s="66">
        <v>0</v>
      </c>
      <c r="EK65" s="130">
        <v>0</v>
      </c>
      <c r="EL65" s="22">
        <f t="shared" si="45"/>
        <v>0</v>
      </c>
      <c r="EM65" s="35">
        <v>5134</v>
      </c>
      <c r="EN65" s="21">
        <v>11320</v>
      </c>
      <c r="EO65" s="68">
        <f t="shared" si="46"/>
        <v>1</v>
      </c>
    </row>
    <row r="66" spans="1:145" s="41" customFormat="1" ht="12" x14ac:dyDescent="0.25">
      <c r="A66" s="38">
        <v>260480</v>
      </c>
      <c r="B66" s="61"/>
      <c r="C66" s="39" t="s">
        <v>97</v>
      </c>
      <c r="D66" s="40" t="s">
        <v>10</v>
      </c>
      <c r="E66" s="38" t="s">
        <v>8</v>
      </c>
      <c r="F66" s="50">
        <v>10356</v>
      </c>
      <c r="G66" s="51">
        <v>3857</v>
      </c>
      <c r="H66" s="82">
        <v>9004</v>
      </c>
      <c r="I66" s="52">
        <f t="shared" si="1"/>
        <v>0.86944766319042099</v>
      </c>
      <c r="J66" s="5">
        <v>5926</v>
      </c>
      <c r="K66" s="18">
        <f t="shared" si="2"/>
        <v>0.6581519324744558</v>
      </c>
      <c r="L66" s="77">
        <v>3078</v>
      </c>
      <c r="M66" s="18">
        <f t="shared" si="3"/>
        <v>0.3418480675255442</v>
      </c>
      <c r="N66" s="35">
        <v>2761</v>
      </c>
      <c r="O66" s="21">
        <v>6358</v>
      </c>
      <c r="P66" s="22">
        <f t="shared" si="4"/>
        <v>0.70613060861839183</v>
      </c>
      <c r="Q66" s="85">
        <v>1096</v>
      </c>
      <c r="R66" s="23">
        <v>2646</v>
      </c>
      <c r="S66" s="24">
        <f t="shared" si="5"/>
        <v>0.29386939138160817</v>
      </c>
      <c r="T66" s="35">
        <v>0</v>
      </c>
      <c r="U66" s="71">
        <v>0</v>
      </c>
      <c r="V66" s="73">
        <f t="shared" si="6"/>
        <v>0</v>
      </c>
      <c r="W66" s="35">
        <v>0</v>
      </c>
      <c r="X66" s="71">
        <v>0</v>
      </c>
      <c r="Y66" s="22">
        <f t="shared" si="7"/>
        <v>0</v>
      </c>
      <c r="Z66" s="5">
        <v>1841</v>
      </c>
      <c r="AA66" s="89">
        <v>4387</v>
      </c>
      <c r="AB66" s="18">
        <f t="shared" si="8"/>
        <v>0.4872278987116837</v>
      </c>
      <c r="AC66" s="5">
        <v>399</v>
      </c>
      <c r="AD66" s="89">
        <v>1029</v>
      </c>
      <c r="AE66" s="18">
        <f t="shared" si="9"/>
        <v>0.11428254109284762</v>
      </c>
      <c r="AF66" s="5">
        <v>651</v>
      </c>
      <c r="AG66" s="89">
        <v>1839</v>
      </c>
      <c r="AH66" s="18">
        <f t="shared" si="10"/>
        <v>0.20424255886272769</v>
      </c>
      <c r="AI66" s="89">
        <v>966</v>
      </c>
      <c r="AJ66" s="89">
        <v>1749</v>
      </c>
      <c r="AK66" s="18">
        <f t="shared" si="11"/>
        <v>0.194247001332741</v>
      </c>
      <c r="AL66" s="31">
        <v>3357</v>
      </c>
      <c r="AM66" s="91">
        <v>5211</v>
      </c>
      <c r="AN66" s="32">
        <f t="shared" si="12"/>
        <v>0.57874278098622833</v>
      </c>
      <c r="AO66" s="97">
        <v>2725</v>
      </c>
      <c r="AP66" s="33">
        <v>3793</v>
      </c>
      <c r="AQ66" s="32">
        <f t="shared" si="13"/>
        <v>0.42125721901377167</v>
      </c>
      <c r="AR66" s="17">
        <v>1609</v>
      </c>
      <c r="AS66" s="94">
        <v>2211</v>
      </c>
      <c r="AT66" s="19">
        <f t="shared" si="14"/>
        <v>0.2455575299866726</v>
      </c>
      <c r="AU66" s="17">
        <v>301</v>
      </c>
      <c r="AV66" s="94">
        <v>352</v>
      </c>
      <c r="AW66" s="19">
        <f t="shared" si="15"/>
        <v>3.909373611728121E-2</v>
      </c>
      <c r="AX66" s="17">
        <v>20</v>
      </c>
      <c r="AY66" s="94">
        <v>20</v>
      </c>
      <c r="AZ66" s="19">
        <f t="shared" si="16"/>
        <v>2.221235006663705E-3</v>
      </c>
      <c r="BA66" s="17">
        <v>3296</v>
      </c>
      <c r="BB66" s="94">
        <v>6420</v>
      </c>
      <c r="BC66" s="19">
        <f t="shared" si="17"/>
        <v>0.71301643713904928</v>
      </c>
      <c r="BD66" s="17">
        <v>0</v>
      </c>
      <c r="BE66" s="94">
        <v>0</v>
      </c>
      <c r="BF66" s="19">
        <f t="shared" si="18"/>
        <v>0</v>
      </c>
      <c r="BG66" s="17">
        <v>1</v>
      </c>
      <c r="BH66" s="89">
        <v>1</v>
      </c>
      <c r="BI66" s="62">
        <f t="shared" si="19"/>
        <v>1.1106175033318525E-4</v>
      </c>
      <c r="BJ66" s="34">
        <v>0</v>
      </c>
      <c r="BK66" s="101">
        <v>0</v>
      </c>
      <c r="BL66" s="22">
        <f t="shared" si="20"/>
        <v>0</v>
      </c>
      <c r="BM66" s="35">
        <v>3857</v>
      </c>
      <c r="BN66" s="21">
        <v>9004</v>
      </c>
      <c r="BO66" s="22">
        <f t="shared" si="21"/>
        <v>1</v>
      </c>
      <c r="BP66" s="5">
        <v>0</v>
      </c>
      <c r="BQ66" s="106">
        <v>0</v>
      </c>
      <c r="BR66" s="103">
        <f t="shared" si="22"/>
        <v>0</v>
      </c>
      <c r="BS66" s="5">
        <v>3857</v>
      </c>
      <c r="BT66" s="108">
        <v>9004</v>
      </c>
      <c r="BU66" s="18">
        <f t="shared" si="23"/>
        <v>1</v>
      </c>
      <c r="BV66" s="35">
        <v>0</v>
      </c>
      <c r="BW66" s="114">
        <v>0</v>
      </c>
      <c r="BX66" s="22">
        <f t="shared" si="24"/>
        <v>0</v>
      </c>
      <c r="BY66" s="35">
        <v>87</v>
      </c>
      <c r="BZ66" s="114">
        <v>227</v>
      </c>
      <c r="CA66" s="22">
        <f t="shared" si="25"/>
        <v>2.5211017325633051E-2</v>
      </c>
      <c r="CB66" s="35">
        <v>1</v>
      </c>
      <c r="CC66" s="114">
        <v>2</v>
      </c>
      <c r="CD66" s="22">
        <f t="shared" si="26"/>
        <v>2.2212350066637049E-4</v>
      </c>
      <c r="CE66" s="35">
        <v>0</v>
      </c>
      <c r="CF66" s="114">
        <v>0</v>
      </c>
      <c r="CG66" s="22">
        <f t="shared" si="27"/>
        <v>0</v>
      </c>
      <c r="CH66" s="35">
        <v>0</v>
      </c>
      <c r="CI66" s="114">
        <v>0</v>
      </c>
      <c r="CJ66" s="22">
        <f t="shared" si="28"/>
        <v>0</v>
      </c>
      <c r="CK66" s="35">
        <v>18</v>
      </c>
      <c r="CL66" s="114">
        <v>24</v>
      </c>
      <c r="CM66" s="22">
        <f t="shared" si="29"/>
        <v>2.6654820079964462E-3</v>
      </c>
      <c r="CN66" s="35">
        <v>0</v>
      </c>
      <c r="CO66" s="114">
        <v>0</v>
      </c>
      <c r="CP66" s="22">
        <f t="shared" si="30"/>
        <v>0</v>
      </c>
      <c r="CQ66" s="35">
        <v>1</v>
      </c>
      <c r="CR66" s="114">
        <v>1</v>
      </c>
      <c r="CS66" s="22">
        <f t="shared" si="31"/>
        <v>1.1106175033318525E-4</v>
      </c>
      <c r="CT66" s="35">
        <v>0</v>
      </c>
      <c r="CU66" s="114">
        <v>0</v>
      </c>
      <c r="CV66" s="22">
        <f t="shared" si="32"/>
        <v>0</v>
      </c>
      <c r="CW66" s="35">
        <v>0</v>
      </c>
      <c r="CX66" s="114">
        <v>0</v>
      </c>
      <c r="CY66" s="22">
        <f t="shared" si="47"/>
        <v>0</v>
      </c>
      <c r="CZ66" s="35">
        <v>0</v>
      </c>
      <c r="DA66" s="114">
        <v>0</v>
      </c>
      <c r="DB66" s="22">
        <f t="shared" si="33"/>
        <v>0</v>
      </c>
      <c r="DC66" s="35">
        <v>3</v>
      </c>
      <c r="DD66" s="114">
        <v>10</v>
      </c>
      <c r="DE66" s="22">
        <f t="shared" si="34"/>
        <v>1.1106175033318525E-3</v>
      </c>
      <c r="DF66" s="35">
        <v>0</v>
      </c>
      <c r="DG66" s="114">
        <v>0</v>
      </c>
      <c r="DH66" s="22">
        <f t="shared" si="35"/>
        <v>0</v>
      </c>
      <c r="DI66" s="35">
        <v>3747</v>
      </c>
      <c r="DJ66" s="114">
        <v>8740</v>
      </c>
      <c r="DK66" s="64">
        <f t="shared" si="36"/>
        <v>0.97067969791203912</v>
      </c>
      <c r="DL66" s="9">
        <v>779</v>
      </c>
      <c r="DM66" s="124">
        <v>932</v>
      </c>
      <c r="DN66" s="6">
        <f t="shared" si="37"/>
        <v>0.10350955131052865</v>
      </c>
      <c r="DO66" s="9">
        <v>1351</v>
      </c>
      <c r="DP66" s="124">
        <v>1915</v>
      </c>
      <c r="DQ66" s="6">
        <f t="shared" si="38"/>
        <v>0.21268325188804976</v>
      </c>
      <c r="DR66" s="9">
        <v>3398</v>
      </c>
      <c r="DS66" s="124">
        <v>5208</v>
      </c>
      <c r="DT66" s="6">
        <f t="shared" si="39"/>
        <v>0.57840959573522877</v>
      </c>
      <c r="DU66" s="9">
        <v>796</v>
      </c>
      <c r="DV66" s="124">
        <v>949</v>
      </c>
      <c r="DW66" s="6">
        <f t="shared" si="40"/>
        <v>0.10539760106619281</v>
      </c>
      <c r="DX66" s="66">
        <v>486</v>
      </c>
      <c r="DY66" s="130">
        <v>516</v>
      </c>
      <c r="DZ66" s="32">
        <f t="shared" si="41"/>
        <v>5.7307863171923587E-2</v>
      </c>
      <c r="EA66" s="66">
        <v>3705</v>
      </c>
      <c r="EB66" s="131">
        <v>8488</v>
      </c>
      <c r="EC66" s="32">
        <f t="shared" si="42"/>
        <v>0.9426921368280764</v>
      </c>
      <c r="ED66" s="9">
        <v>0</v>
      </c>
      <c r="EE66" s="94">
        <v>0</v>
      </c>
      <c r="EF66" s="19">
        <f t="shared" si="43"/>
        <v>0</v>
      </c>
      <c r="EG66" s="9">
        <v>3857</v>
      </c>
      <c r="EH66" s="89">
        <v>9004</v>
      </c>
      <c r="EI66" s="127">
        <f t="shared" si="44"/>
        <v>1</v>
      </c>
      <c r="EJ66" s="66">
        <v>0</v>
      </c>
      <c r="EK66" s="130">
        <v>0</v>
      </c>
      <c r="EL66" s="22">
        <f t="shared" si="45"/>
        <v>0</v>
      </c>
      <c r="EM66" s="35">
        <v>3857</v>
      </c>
      <c r="EN66" s="21">
        <v>9004</v>
      </c>
      <c r="EO66" s="68">
        <f t="shared" si="46"/>
        <v>1</v>
      </c>
    </row>
    <row r="67" spans="1:145" s="41" customFormat="1" ht="12" x14ac:dyDescent="0.25">
      <c r="A67" s="38">
        <v>260490</v>
      </c>
      <c r="B67" s="61"/>
      <c r="C67" s="39" t="s">
        <v>98</v>
      </c>
      <c r="D67" s="40" t="s">
        <v>16</v>
      </c>
      <c r="E67" s="38" t="s">
        <v>8</v>
      </c>
      <c r="F67" s="50">
        <v>15859</v>
      </c>
      <c r="G67" s="51">
        <v>6703</v>
      </c>
      <c r="H67" s="82">
        <v>12696</v>
      </c>
      <c r="I67" s="52">
        <f t="shared" si="1"/>
        <v>0.80055488996784163</v>
      </c>
      <c r="J67" s="5">
        <v>8540</v>
      </c>
      <c r="K67" s="18">
        <f t="shared" si="2"/>
        <v>0.67265280403276617</v>
      </c>
      <c r="L67" s="77">
        <v>4156</v>
      </c>
      <c r="M67" s="18">
        <f t="shared" si="3"/>
        <v>0.32734719596723377</v>
      </c>
      <c r="N67" s="35">
        <v>2958</v>
      </c>
      <c r="O67" s="21">
        <v>5522</v>
      </c>
      <c r="P67" s="22">
        <f t="shared" si="4"/>
        <v>0.43494013862633901</v>
      </c>
      <c r="Q67" s="85">
        <v>3744</v>
      </c>
      <c r="R67" s="23">
        <v>7173</v>
      </c>
      <c r="S67" s="24">
        <f t="shared" si="5"/>
        <v>0.56498109640831762</v>
      </c>
      <c r="T67" s="35">
        <v>1</v>
      </c>
      <c r="U67" s="71">
        <v>1</v>
      </c>
      <c r="V67" s="73">
        <f t="shared" si="6"/>
        <v>7.8764965343415251E-5</v>
      </c>
      <c r="W67" s="35">
        <v>0</v>
      </c>
      <c r="X67" s="71">
        <v>0</v>
      </c>
      <c r="Y67" s="22">
        <f t="shared" si="7"/>
        <v>0</v>
      </c>
      <c r="Z67" s="5">
        <v>3995</v>
      </c>
      <c r="AA67" s="89">
        <v>7827</v>
      </c>
      <c r="AB67" s="18">
        <f t="shared" si="8"/>
        <v>0.61649338374291118</v>
      </c>
      <c r="AC67" s="5">
        <v>78</v>
      </c>
      <c r="AD67" s="89">
        <v>211</v>
      </c>
      <c r="AE67" s="18">
        <f t="shared" si="9"/>
        <v>1.6619407687460619E-2</v>
      </c>
      <c r="AF67" s="5">
        <v>747</v>
      </c>
      <c r="AG67" s="89">
        <v>1984</v>
      </c>
      <c r="AH67" s="18">
        <f t="shared" si="10"/>
        <v>0.15626969124133586</v>
      </c>
      <c r="AI67" s="89">
        <v>1883</v>
      </c>
      <c r="AJ67" s="89">
        <v>2674</v>
      </c>
      <c r="AK67" s="18">
        <f t="shared" si="11"/>
        <v>0.21061751732829237</v>
      </c>
      <c r="AL67" s="31">
        <v>4711</v>
      </c>
      <c r="AM67" s="91">
        <v>6757</v>
      </c>
      <c r="AN67" s="32">
        <f t="shared" si="12"/>
        <v>0.53221487082545682</v>
      </c>
      <c r="AO67" s="97">
        <v>4715</v>
      </c>
      <c r="AP67" s="33">
        <v>5939</v>
      </c>
      <c r="AQ67" s="32">
        <f t="shared" si="13"/>
        <v>0.46778512917454318</v>
      </c>
      <c r="AR67" s="17">
        <v>4494</v>
      </c>
      <c r="AS67" s="94">
        <v>7188</v>
      </c>
      <c r="AT67" s="19">
        <f t="shared" si="14"/>
        <v>0.56616257088846877</v>
      </c>
      <c r="AU67" s="17">
        <v>477</v>
      </c>
      <c r="AV67" s="94">
        <v>532</v>
      </c>
      <c r="AW67" s="19">
        <f t="shared" si="15"/>
        <v>4.1902961562696912E-2</v>
      </c>
      <c r="AX67" s="17">
        <v>29</v>
      </c>
      <c r="AY67" s="94">
        <v>32</v>
      </c>
      <c r="AZ67" s="19">
        <f t="shared" si="16"/>
        <v>2.520478890989288E-3</v>
      </c>
      <c r="BA67" s="17">
        <v>3573</v>
      </c>
      <c r="BB67" s="94">
        <v>4943</v>
      </c>
      <c r="BC67" s="19">
        <f t="shared" si="17"/>
        <v>0.38933522369250156</v>
      </c>
      <c r="BD67" s="17">
        <v>1</v>
      </c>
      <c r="BE67" s="94">
        <v>1</v>
      </c>
      <c r="BF67" s="19">
        <f t="shared" si="18"/>
        <v>7.8764965343415251E-5</v>
      </c>
      <c r="BG67" s="17">
        <v>0</v>
      </c>
      <c r="BH67" s="89">
        <v>0</v>
      </c>
      <c r="BI67" s="62">
        <f t="shared" si="19"/>
        <v>0</v>
      </c>
      <c r="BJ67" s="34">
        <v>0</v>
      </c>
      <c r="BK67" s="101">
        <v>0</v>
      </c>
      <c r="BL67" s="22">
        <f t="shared" si="20"/>
        <v>0</v>
      </c>
      <c r="BM67" s="35">
        <v>6703</v>
      </c>
      <c r="BN67" s="21">
        <v>12696</v>
      </c>
      <c r="BO67" s="22">
        <f t="shared" si="21"/>
        <v>1</v>
      </c>
      <c r="BP67" s="5">
        <v>98</v>
      </c>
      <c r="BQ67" s="106">
        <v>137</v>
      </c>
      <c r="BR67" s="103">
        <f t="shared" si="22"/>
        <v>1.0790800252047889E-2</v>
      </c>
      <c r="BS67" s="5">
        <v>6605</v>
      </c>
      <c r="BT67" s="108">
        <v>12559</v>
      </c>
      <c r="BU67" s="18">
        <f t="shared" si="23"/>
        <v>0.98920919974795207</v>
      </c>
      <c r="BV67" s="35">
        <v>0</v>
      </c>
      <c r="BW67" s="114">
        <v>0</v>
      </c>
      <c r="BX67" s="22">
        <f t="shared" si="24"/>
        <v>0</v>
      </c>
      <c r="BY67" s="35">
        <v>4858</v>
      </c>
      <c r="BZ67" s="114">
        <v>9395</v>
      </c>
      <c r="CA67" s="22">
        <f t="shared" si="25"/>
        <v>0.73999684940138621</v>
      </c>
      <c r="CB67" s="35">
        <v>26</v>
      </c>
      <c r="CC67" s="114">
        <v>37</v>
      </c>
      <c r="CD67" s="22">
        <f t="shared" si="26"/>
        <v>2.9143037177063644E-3</v>
      </c>
      <c r="CE67" s="35">
        <v>0</v>
      </c>
      <c r="CF67" s="114">
        <v>0</v>
      </c>
      <c r="CG67" s="22">
        <f t="shared" si="27"/>
        <v>0</v>
      </c>
      <c r="CH67" s="35">
        <v>4</v>
      </c>
      <c r="CI67" s="114">
        <v>7</v>
      </c>
      <c r="CJ67" s="22">
        <f t="shared" si="28"/>
        <v>5.5135475740390673E-4</v>
      </c>
      <c r="CK67" s="35">
        <v>7</v>
      </c>
      <c r="CL67" s="114">
        <v>9</v>
      </c>
      <c r="CM67" s="22">
        <f t="shared" si="29"/>
        <v>7.0888468809073729E-4</v>
      </c>
      <c r="CN67" s="35">
        <v>0</v>
      </c>
      <c r="CO67" s="114">
        <v>0</v>
      </c>
      <c r="CP67" s="22">
        <f t="shared" si="30"/>
        <v>0</v>
      </c>
      <c r="CQ67" s="35">
        <v>0</v>
      </c>
      <c r="CR67" s="114">
        <v>0</v>
      </c>
      <c r="CS67" s="22">
        <f t="shared" si="31"/>
        <v>0</v>
      </c>
      <c r="CT67" s="35">
        <v>0</v>
      </c>
      <c r="CU67" s="114">
        <v>0</v>
      </c>
      <c r="CV67" s="22">
        <f t="shared" si="32"/>
        <v>0</v>
      </c>
      <c r="CW67" s="35">
        <v>0</v>
      </c>
      <c r="CX67" s="114">
        <v>0</v>
      </c>
      <c r="CY67" s="22">
        <f t="shared" si="47"/>
        <v>0</v>
      </c>
      <c r="CZ67" s="35">
        <v>10</v>
      </c>
      <c r="DA67" s="114">
        <v>16</v>
      </c>
      <c r="DB67" s="22">
        <f t="shared" si="33"/>
        <v>1.260239445494644E-3</v>
      </c>
      <c r="DC67" s="35">
        <v>9</v>
      </c>
      <c r="DD67" s="114">
        <v>24</v>
      </c>
      <c r="DE67" s="22">
        <f t="shared" si="34"/>
        <v>1.890359168241966E-3</v>
      </c>
      <c r="DF67" s="35">
        <v>0</v>
      </c>
      <c r="DG67" s="114">
        <v>0</v>
      </c>
      <c r="DH67" s="22">
        <f t="shared" si="35"/>
        <v>0</v>
      </c>
      <c r="DI67" s="35">
        <v>1788</v>
      </c>
      <c r="DJ67" s="114">
        <v>3207</v>
      </c>
      <c r="DK67" s="64">
        <f t="shared" si="36"/>
        <v>0.2525992438563327</v>
      </c>
      <c r="DL67" s="9">
        <v>1035</v>
      </c>
      <c r="DM67" s="124">
        <v>1186</v>
      </c>
      <c r="DN67" s="6">
        <f t="shared" si="37"/>
        <v>9.3415248897290484E-2</v>
      </c>
      <c r="DO67" s="9">
        <v>1755</v>
      </c>
      <c r="DP67" s="124">
        <v>2348</v>
      </c>
      <c r="DQ67" s="6">
        <f t="shared" si="38"/>
        <v>0.18494013862633901</v>
      </c>
      <c r="DR67" s="9">
        <v>5726</v>
      </c>
      <c r="DS67" s="124">
        <v>7698</v>
      </c>
      <c r="DT67" s="6">
        <f t="shared" si="39"/>
        <v>0.60633270321361055</v>
      </c>
      <c r="DU67" s="9">
        <v>1209</v>
      </c>
      <c r="DV67" s="124">
        <v>1464</v>
      </c>
      <c r="DW67" s="6">
        <f t="shared" si="40"/>
        <v>0.11531190926275993</v>
      </c>
      <c r="DX67" s="66">
        <v>567</v>
      </c>
      <c r="DY67" s="130">
        <v>593</v>
      </c>
      <c r="DZ67" s="32">
        <f t="shared" si="41"/>
        <v>4.6707624448645242E-2</v>
      </c>
      <c r="EA67" s="66">
        <v>6432</v>
      </c>
      <c r="EB67" s="131">
        <v>12103</v>
      </c>
      <c r="EC67" s="32">
        <f t="shared" si="42"/>
        <v>0.95329237555135471</v>
      </c>
      <c r="ED67" s="9">
        <v>1</v>
      </c>
      <c r="EE67" s="94">
        <v>1</v>
      </c>
      <c r="EF67" s="19">
        <f t="shared" si="43"/>
        <v>7.8764965343415251E-5</v>
      </c>
      <c r="EG67" s="9">
        <v>6702</v>
      </c>
      <c r="EH67" s="89">
        <v>12695</v>
      </c>
      <c r="EI67" s="127">
        <f t="shared" si="44"/>
        <v>0.99992123503465657</v>
      </c>
      <c r="EJ67" s="66">
        <v>0</v>
      </c>
      <c r="EK67" s="130">
        <v>0</v>
      </c>
      <c r="EL67" s="22">
        <f t="shared" si="45"/>
        <v>0</v>
      </c>
      <c r="EM67" s="35">
        <v>6703</v>
      </c>
      <c r="EN67" s="21">
        <v>12696</v>
      </c>
      <c r="EO67" s="68">
        <f t="shared" si="46"/>
        <v>1</v>
      </c>
    </row>
    <row r="68" spans="1:145" s="41" customFormat="1" ht="12" x14ac:dyDescent="0.25">
      <c r="A68" s="38">
        <v>260500</v>
      </c>
      <c r="B68" s="61"/>
      <c r="C68" s="39" t="s">
        <v>99</v>
      </c>
      <c r="D68" s="40" t="s">
        <v>9</v>
      </c>
      <c r="E68" s="38" t="s">
        <v>6</v>
      </c>
      <c r="F68" s="50">
        <v>23518</v>
      </c>
      <c r="G68" s="51">
        <v>7613</v>
      </c>
      <c r="H68" s="82">
        <v>16865</v>
      </c>
      <c r="I68" s="52">
        <f t="shared" si="1"/>
        <v>0.71711029849476993</v>
      </c>
      <c r="J68" s="5">
        <v>10429</v>
      </c>
      <c r="K68" s="18">
        <f t="shared" si="2"/>
        <v>0.61838126297064933</v>
      </c>
      <c r="L68" s="77">
        <v>6436</v>
      </c>
      <c r="M68" s="18">
        <f t="shared" si="3"/>
        <v>0.38161873702935073</v>
      </c>
      <c r="N68" s="35">
        <v>6718</v>
      </c>
      <c r="O68" s="21">
        <v>14990</v>
      </c>
      <c r="P68" s="22">
        <f t="shared" si="4"/>
        <v>0.8888230062259117</v>
      </c>
      <c r="Q68" s="85">
        <v>893</v>
      </c>
      <c r="R68" s="23">
        <v>1873</v>
      </c>
      <c r="S68" s="24">
        <f t="shared" si="5"/>
        <v>0.11105840498072932</v>
      </c>
      <c r="T68" s="35">
        <v>2</v>
      </c>
      <c r="U68" s="71">
        <v>2</v>
      </c>
      <c r="V68" s="73">
        <f t="shared" si="6"/>
        <v>1.1858879335902757E-4</v>
      </c>
      <c r="W68" s="35">
        <v>0</v>
      </c>
      <c r="X68" s="71">
        <v>0</v>
      </c>
      <c r="Y68" s="22">
        <f t="shared" si="7"/>
        <v>0</v>
      </c>
      <c r="Z68" s="5">
        <v>2925</v>
      </c>
      <c r="AA68" s="89">
        <v>7030</v>
      </c>
      <c r="AB68" s="18">
        <f t="shared" si="8"/>
        <v>0.41683960865698194</v>
      </c>
      <c r="AC68" s="5">
        <v>1328</v>
      </c>
      <c r="AD68" s="89">
        <v>2724</v>
      </c>
      <c r="AE68" s="18">
        <f t="shared" si="9"/>
        <v>0.16151793655499555</v>
      </c>
      <c r="AF68" s="5">
        <v>1427</v>
      </c>
      <c r="AG68" s="89">
        <v>3980</v>
      </c>
      <c r="AH68" s="18">
        <f t="shared" si="10"/>
        <v>0.23599169878446488</v>
      </c>
      <c r="AI68" s="89">
        <v>1933</v>
      </c>
      <c r="AJ68" s="89">
        <v>3131</v>
      </c>
      <c r="AK68" s="18">
        <f t="shared" si="11"/>
        <v>0.18565075600355765</v>
      </c>
      <c r="AL68" s="31">
        <v>6319</v>
      </c>
      <c r="AM68" s="91">
        <v>9588</v>
      </c>
      <c r="AN68" s="32">
        <f t="shared" si="12"/>
        <v>0.56851467536317823</v>
      </c>
      <c r="AO68" s="97">
        <v>5419</v>
      </c>
      <c r="AP68" s="33">
        <v>7277</v>
      </c>
      <c r="AQ68" s="32">
        <f t="shared" si="13"/>
        <v>0.43148532463682182</v>
      </c>
      <c r="AR68" s="17">
        <v>3746</v>
      </c>
      <c r="AS68" s="94">
        <v>5693</v>
      </c>
      <c r="AT68" s="19">
        <f t="shared" si="14"/>
        <v>0.33756300029647196</v>
      </c>
      <c r="AU68" s="17">
        <v>345</v>
      </c>
      <c r="AV68" s="94">
        <v>441</v>
      </c>
      <c r="AW68" s="19">
        <f t="shared" si="15"/>
        <v>2.6148828935665579E-2</v>
      </c>
      <c r="AX68" s="17">
        <v>21</v>
      </c>
      <c r="AY68" s="94">
        <v>21</v>
      </c>
      <c r="AZ68" s="19">
        <f t="shared" si="16"/>
        <v>1.2451823302697894E-3</v>
      </c>
      <c r="BA68" s="17">
        <v>6091</v>
      </c>
      <c r="BB68" s="94">
        <v>10704</v>
      </c>
      <c r="BC68" s="19">
        <f t="shared" si="17"/>
        <v>0.6346872220575156</v>
      </c>
      <c r="BD68" s="17">
        <v>6</v>
      </c>
      <c r="BE68" s="94">
        <v>6</v>
      </c>
      <c r="BF68" s="19">
        <f t="shared" si="18"/>
        <v>3.5576638007708269E-4</v>
      </c>
      <c r="BG68" s="17">
        <v>0</v>
      </c>
      <c r="BH68" s="89">
        <v>0</v>
      </c>
      <c r="BI68" s="62">
        <f t="shared" si="19"/>
        <v>0</v>
      </c>
      <c r="BJ68" s="34">
        <v>1</v>
      </c>
      <c r="BK68" s="101">
        <v>1</v>
      </c>
      <c r="BL68" s="22">
        <f t="shared" si="20"/>
        <v>5.9294396679513786E-5</v>
      </c>
      <c r="BM68" s="35">
        <v>7612</v>
      </c>
      <c r="BN68" s="21">
        <v>16864</v>
      </c>
      <c r="BO68" s="22">
        <f t="shared" si="21"/>
        <v>0.99994070560332049</v>
      </c>
      <c r="BP68" s="5">
        <v>91</v>
      </c>
      <c r="BQ68" s="106">
        <v>214</v>
      </c>
      <c r="BR68" s="103">
        <f t="shared" si="22"/>
        <v>1.268900088941595E-2</v>
      </c>
      <c r="BS68" s="5">
        <v>7522</v>
      </c>
      <c r="BT68" s="108">
        <v>16651</v>
      </c>
      <c r="BU68" s="18">
        <f t="shared" si="23"/>
        <v>0.98731099911058406</v>
      </c>
      <c r="BV68" s="35">
        <v>0</v>
      </c>
      <c r="BW68" s="114">
        <v>0</v>
      </c>
      <c r="BX68" s="22">
        <f t="shared" si="24"/>
        <v>0</v>
      </c>
      <c r="BY68" s="35">
        <v>98</v>
      </c>
      <c r="BZ68" s="114">
        <v>207</v>
      </c>
      <c r="CA68" s="22">
        <f t="shared" si="25"/>
        <v>1.2273940112659353E-2</v>
      </c>
      <c r="CB68" s="35">
        <v>0</v>
      </c>
      <c r="CC68" s="114">
        <v>0</v>
      </c>
      <c r="CD68" s="22">
        <f t="shared" si="26"/>
        <v>0</v>
      </c>
      <c r="CE68" s="35">
        <v>0</v>
      </c>
      <c r="CF68" s="114">
        <v>0</v>
      </c>
      <c r="CG68" s="22">
        <f t="shared" si="27"/>
        <v>0</v>
      </c>
      <c r="CH68" s="35">
        <v>0</v>
      </c>
      <c r="CI68" s="114">
        <v>0</v>
      </c>
      <c r="CJ68" s="22">
        <f t="shared" si="28"/>
        <v>0</v>
      </c>
      <c r="CK68" s="35">
        <v>64</v>
      </c>
      <c r="CL68" s="114">
        <v>99</v>
      </c>
      <c r="CM68" s="22">
        <f t="shared" si="29"/>
        <v>5.8701452712718646E-3</v>
      </c>
      <c r="CN68" s="35">
        <v>0</v>
      </c>
      <c r="CO68" s="114">
        <v>0</v>
      </c>
      <c r="CP68" s="22">
        <f t="shared" si="30"/>
        <v>0</v>
      </c>
      <c r="CQ68" s="35">
        <v>0</v>
      </c>
      <c r="CR68" s="114">
        <v>0</v>
      </c>
      <c r="CS68" s="22">
        <f t="shared" si="31"/>
        <v>0</v>
      </c>
      <c r="CT68" s="35">
        <v>0</v>
      </c>
      <c r="CU68" s="114">
        <v>0</v>
      </c>
      <c r="CV68" s="22">
        <f t="shared" si="32"/>
        <v>0</v>
      </c>
      <c r="CW68" s="35">
        <v>0</v>
      </c>
      <c r="CX68" s="114">
        <v>0</v>
      </c>
      <c r="CY68" s="22">
        <f t="shared" si="47"/>
        <v>0</v>
      </c>
      <c r="CZ68" s="35">
        <v>0</v>
      </c>
      <c r="DA68" s="114">
        <v>0</v>
      </c>
      <c r="DB68" s="22">
        <f t="shared" si="33"/>
        <v>0</v>
      </c>
      <c r="DC68" s="35">
        <v>3</v>
      </c>
      <c r="DD68" s="114">
        <v>6</v>
      </c>
      <c r="DE68" s="22">
        <f t="shared" si="34"/>
        <v>3.5576638007708269E-4</v>
      </c>
      <c r="DF68" s="35">
        <v>0</v>
      </c>
      <c r="DG68" s="114">
        <v>0</v>
      </c>
      <c r="DH68" s="22">
        <f t="shared" si="35"/>
        <v>0</v>
      </c>
      <c r="DI68" s="35">
        <v>7448</v>
      </c>
      <c r="DJ68" s="114">
        <v>16553</v>
      </c>
      <c r="DK68" s="64">
        <f t="shared" si="36"/>
        <v>0.98150014823599174</v>
      </c>
      <c r="DL68" s="9">
        <v>1631</v>
      </c>
      <c r="DM68" s="124">
        <v>1909</v>
      </c>
      <c r="DN68" s="6">
        <f t="shared" si="37"/>
        <v>0.11319300326119182</v>
      </c>
      <c r="DO68" s="9">
        <v>2615</v>
      </c>
      <c r="DP68" s="124">
        <v>3481</v>
      </c>
      <c r="DQ68" s="6">
        <f t="shared" si="38"/>
        <v>0.20640379484138749</v>
      </c>
      <c r="DR68" s="9">
        <v>6504</v>
      </c>
      <c r="DS68" s="124">
        <v>9515</v>
      </c>
      <c r="DT68" s="6">
        <f t="shared" si="39"/>
        <v>0.56418618440557367</v>
      </c>
      <c r="DU68" s="9">
        <v>1653</v>
      </c>
      <c r="DV68" s="124">
        <v>1960</v>
      </c>
      <c r="DW68" s="6">
        <f t="shared" si="40"/>
        <v>0.11621701749184703</v>
      </c>
      <c r="DX68" s="66">
        <v>1185</v>
      </c>
      <c r="DY68" s="130">
        <v>1257</v>
      </c>
      <c r="DZ68" s="32">
        <f t="shared" si="41"/>
        <v>7.4533056626148828E-2</v>
      </c>
      <c r="EA68" s="66">
        <v>7196</v>
      </c>
      <c r="EB68" s="131">
        <v>15608</v>
      </c>
      <c r="EC68" s="32">
        <f t="shared" si="42"/>
        <v>0.92546694337385116</v>
      </c>
      <c r="ED68" s="9">
        <v>2</v>
      </c>
      <c r="EE68" s="94">
        <v>2</v>
      </c>
      <c r="EF68" s="19">
        <f t="shared" si="43"/>
        <v>1.1858879335902757E-4</v>
      </c>
      <c r="EG68" s="9">
        <v>7611</v>
      </c>
      <c r="EH68" s="89">
        <v>16863</v>
      </c>
      <c r="EI68" s="127">
        <f t="shared" si="44"/>
        <v>0.99988141120664098</v>
      </c>
      <c r="EJ68" s="66">
        <v>0</v>
      </c>
      <c r="EK68" s="130">
        <v>0</v>
      </c>
      <c r="EL68" s="22">
        <f t="shared" si="45"/>
        <v>0</v>
      </c>
      <c r="EM68" s="35">
        <v>7613</v>
      </c>
      <c r="EN68" s="21">
        <v>16865</v>
      </c>
      <c r="EO68" s="68">
        <f t="shared" si="46"/>
        <v>1</v>
      </c>
    </row>
    <row r="69" spans="1:145" s="41" customFormat="1" ht="12" x14ac:dyDescent="0.25">
      <c r="A69" s="38">
        <v>260510</v>
      </c>
      <c r="B69" s="61"/>
      <c r="C69" s="39" t="s">
        <v>100</v>
      </c>
      <c r="D69" s="40" t="s">
        <v>14</v>
      </c>
      <c r="E69" s="38" t="s">
        <v>6</v>
      </c>
      <c r="F69" s="50">
        <v>37245</v>
      </c>
      <c r="G69" s="51">
        <v>14062</v>
      </c>
      <c r="H69" s="82">
        <v>27092</v>
      </c>
      <c r="I69" s="52">
        <f t="shared" si="1"/>
        <v>0.72739965095986037</v>
      </c>
      <c r="J69" s="5">
        <v>18386</v>
      </c>
      <c r="K69" s="18">
        <f t="shared" si="2"/>
        <v>0.67865052413996751</v>
      </c>
      <c r="L69" s="77">
        <v>8706</v>
      </c>
      <c r="M69" s="18">
        <f t="shared" si="3"/>
        <v>0.32134947586003249</v>
      </c>
      <c r="N69" s="35">
        <v>7793</v>
      </c>
      <c r="O69" s="21">
        <v>15164</v>
      </c>
      <c r="P69" s="22">
        <f t="shared" si="4"/>
        <v>0.55972242728480737</v>
      </c>
      <c r="Q69" s="85">
        <v>6250</v>
      </c>
      <c r="R69" s="23">
        <v>11908</v>
      </c>
      <c r="S69" s="24">
        <f t="shared" si="5"/>
        <v>0.43953934740882916</v>
      </c>
      <c r="T69" s="35">
        <v>19</v>
      </c>
      <c r="U69" s="71">
        <v>20</v>
      </c>
      <c r="V69" s="73">
        <f t="shared" si="6"/>
        <v>7.3822530636350218E-4</v>
      </c>
      <c r="W69" s="35">
        <v>0</v>
      </c>
      <c r="X69" s="71">
        <v>0</v>
      </c>
      <c r="Y69" s="22">
        <f t="shared" si="7"/>
        <v>0</v>
      </c>
      <c r="Z69" s="5">
        <v>8513</v>
      </c>
      <c r="AA69" s="89">
        <v>17129</v>
      </c>
      <c r="AB69" s="18">
        <f t="shared" si="8"/>
        <v>0.63225306363502143</v>
      </c>
      <c r="AC69" s="5">
        <v>281</v>
      </c>
      <c r="AD69" s="89">
        <v>655</v>
      </c>
      <c r="AE69" s="18">
        <f t="shared" si="9"/>
        <v>2.4176878783404694E-2</v>
      </c>
      <c r="AF69" s="5">
        <v>1521</v>
      </c>
      <c r="AG69" s="89">
        <v>3882</v>
      </c>
      <c r="AH69" s="18">
        <f t="shared" si="10"/>
        <v>0.14328953196515576</v>
      </c>
      <c r="AI69" s="89">
        <v>3747</v>
      </c>
      <c r="AJ69" s="89">
        <v>5426</v>
      </c>
      <c r="AK69" s="18">
        <f t="shared" si="11"/>
        <v>0.20028052561641813</v>
      </c>
      <c r="AL69" s="31">
        <v>10611</v>
      </c>
      <c r="AM69" s="91">
        <v>15363</v>
      </c>
      <c r="AN69" s="32">
        <f t="shared" si="12"/>
        <v>0.56706776908312417</v>
      </c>
      <c r="AO69" s="97">
        <v>9356</v>
      </c>
      <c r="AP69" s="33">
        <v>11729</v>
      </c>
      <c r="AQ69" s="32">
        <f t="shared" si="13"/>
        <v>0.43293223091687583</v>
      </c>
      <c r="AR69" s="17">
        <v>6108</v>
      </c>
      <c r="AS69" s="94">
        <v>8564</v>
      </c>
      <c r="AT69" s="19">
        <f t="shared" si="14"/>
        <v>0.31610807618485159</v>
      </c>
      <c r="AU69" s="17">
        <v>1224</v>
      </c>
      <c r="AV69" s="94">
        <v>1373</v>
      </c>
      <c r="AW69" s="19">
        <f t="shared" si="15"/>
        <v>5.0679167281854419E-2</v>
      </c>
      <c r="AX69" s="17">
        <v>139</v>
      </c>
      <c r="AY69" s="94">
        <v>146</v>
      </c>
      <c r="AZ69" s="19">
        <f t="shared" si="16"/>
        <v>5.3890447364535656E-3</v>
      </c>
      <c r="BA69" s="17">
        <v>10646</v>
      </c>
      <c r="BB69" s="94">
        <v>16982</v>
      </c>
      <c r="BC69" s="19">
        <f t="shared" si="17"/>
        <v>0.62682710763324967</v>
      </c>
      <c r="BD69" s="17">
        <v>22</v>
      </c>
      <c r="BE69" s="94">
        <v>25</v>
      </c>
      <c r="BF69" s="19">
        <f t="shared" si="18"/>
        <v>9.2278163295437773E-4</v>
      </c>
      <c r="BG69" s="17">
        <v>2</v>
      </c>
      <c r="BH69" s="89">
        <v>2</v>
      </c>
      <c r="BI69" s="62">
        <f t="shared" si="19"/>
        <v>7.3822530636350221E-5</v>
      </c>
      <c r="BJ69" s="34">
        <v>1</v>
      </c>
      <c r="BK69" s="101">
        <v>2</v>
      </c>
      <c r="BL69" s="22">
        <f t="shared" si="20"/>
        <v>7.3822530636350221E-5</v>
      </c>
      <c r="BM69" s="35">
        <v>14061</v>
      </c>
      <c r="BN69" s="21">
        <v>27090</v>
      </c>
      <c r="BO69" s="22">
        <f t="shared" si="21"/>
        <v>0.99992617746936363</v>
      </c>
      <c r="BP69" s="5">
        <v>4064</v>
      </c>
      <c r="BQ69" s="106">
        <v>7479</v>
      </c>
      <c r="BR69" s="103">
        <f t="shared" si="22"/>
        <v>0.27605935331463161</v>
      </c>
      <c r="BS69" s="5">
        <v>9998</v>
      </c>
      <c r="BT69" s="108">
        <v>19613</v>
      </c>
      <c r="BU69" s="18">
        <f t="shared" si="23"/>
        <v>0.72394064668536839</v>
      </c>
      <c r="BV69" s="35">
        <v>1</v>
      </c>
      <c r="BW69" s="114">
        <v>3</v>
      </c>
      <c r="BX69" s="22">
        <f t="shared" si="24"/>
        <v>1.1073379595452532E-4</v>
      </c>
      <c r="BY69" s="35">
        <v>4964</v>
      </c>
      <c r="BZ69" s="114">
        <v>9778</v>
      </c>
      <c r="CA69" s="22">
        <f t="shared" si="25"/>
        <v>0.36091835228111618</v>
      </c>
      <c r="CB69" s="35">
        <v>55</v>
      </c>
      <c r="CC69" s="114">
        <v>120</v>
      </c>
      <c r="CD69" s="22">
        <f t="shared" si="26"/>
        <v>4.4293518381810131E-3</v>
      </c>
      <c r="CE69" s="35">
        <v>1</v>
      </c>
      <c r="CF69" s="114">
        <v>1</v>
      </c>
      <c r="CG69" s="22">
        <f t="shared" si="27"/>
        <v>3.691126531817511E-5</v>
      </c>
      <c r="CH69" s="35">
        <v>0</v>
      </c>
      <c r="CI69" s="114">
        <v>0</v>
      </c>
      <c r="CJ69" s="22">
        <f t="shared" si="28"/>
        <v>0</v>
      </c>
      <c r="CK69" s="35">
        <v>42</v>
      </c>
      <c r="CL69" s="114">
        <v>72</v>
      </c>
      <c r="CM69" s="22">
        <f t="shared" si="29"/>
        <v>2.6576111029086077E-3</v>
      </c>
      <c r="CN69" s="35">
        <v>15</v>
      </c>
      <c r="CO69" s="114">
        <v>26</v>
      </c>
      <c r="CP69" s="22">
        <f t="shared" si="30"/>
        <v>9.5969289827255275E-4</v>
      </c>
      <c r="CQ69" s="35">
        <v>2</v>
      </c>
      <c r="CR69" s="114">
        <v>3</v>
      </c>
      <c r="CS69" s="22">
        <f t="shared" si="31"/>
        <v>7.3822530636350221E-5</v>
      </c>
      <c r="CT69" s="35">
        <v>0</v>
      </c>
      <c r="CU69" s="114">
        <v>0</v>
      </c>
      <c r="CV69" s="22">
        <f t="shared" si="32"/>
        <v>0</v>
      </c>
      <c r="CW69" s="35">
        <v>3</v>
      </c>
      <c r="CX69" s="114">
        <v>3</v>
      </c>
      <c r="CY69" s="22">
        <f t="shared" si="47"/>
        <v>2.1334091878822358E-4</v>
      </c>
      <c r="CZ69" s="35">
        <v>19</v>
      </c>
      <c r="DA69" s="114">
        <v>39</v>
      </c>
      <c r="DB69" s="22">
        <f t="shared" si="33"/>
        <v>1.4395393474088292E-3</v>
      </c>
      <c r="DC69" s="35">
        <v>7</v>
      </c>
      <c r="DD69" s="114">
        <v>16</v>
      </c>
      <c r="DE69" s="22">
        <f t="shared" si="34"/>
        <v>5.9058024509080177E-4</v>
      </c>
      <c r="DF69" s="35">
        <v>1</v>
      </c>
      <c r="DG69" s="114">
        <v>2</v>
      </c>
      <c r="DH69" s="22">
        <f t="shared" si="35"/>
        <v>7.3822530636350221E-5</v>
      </c>
      <c r="DI69" s="35">
        <v>8952</v>
      </c>
      <c r="DJ69" s="114">
        <v>17029</v>
      </c>
      <c r="DK69" s="64">
        <f t="shared" si="36"/>
        <v>0.62856193710320385</v>
      </c>
      <c r="DL69" s="9">
        <v>2699</v>
      </c>
      <c r="DM69" s="124">
        <v>3127</v>
      </c>
      <c r="DN69" s="6">
        <f t="shared" si="37"/>
        <v>0.11542152664993356</v>
      </c>
      <c r="DO69" s="9">
        <v>4207</v>
      </c>
      <c r="DP69" s="124">
        <v>5664</v>
      </c>
      <c r="DQ69" s="6">
        <f t="shared" si="38"/>
        <v>0.2090654067621438</v>
      </c>
      <c r="DR69" s="9">
        <v>12176</v>
      </c>
      <c r="DS69" s="124">
        <v>15558</v>
      </c>
      <c r="DT69" s="6">
        <f t="shared" si="39"/>
        <v>0.57426546582016835</v>
      </c>
      <c r="DU69" s="9">
        <v>2295</v>
      </c>
      <c r="DV69" s="124">
        <v>2743</v>
      </c>
      <c r="DW69" s="6">
        <f t="shared" si="40"/>
        <v>0.10124760076775433</v>
      </c>
      <c r="DX69" s="66">
        <v>1428</v>
      </c>
      <c r="DY69" s="130">
        <v>1496</v>
      </c>
      <c r="DZ69" s="32">
        <f t="shared" si="41"/>
        <v>5.5219252915989961E-2</v>
      </c>
      <c r="EA69" s="66">
        <v>13479</v>
      </c>
      <c r="EB69" s="131">
        <v>25596</v>
      </c>
      <c r="EC69" s="32">
        <f t="shared" si="42"/>
        <v>0.94478074708401005</v>
      </c>
      <c r="ED69" s="9">
        <v>19</v>
      </c>
      <c r="EE69" s="94">
        <v>20</v>
      </c>
      <c r="EF69" s="19">
        <f t="shared" si="43"/>
        <v>7.3822530636350218E-4</v>
      </c>
      <c r="EG69" s="9">
        <v>14043</v>
      </c>
      <c r="EH69" s="89">
        <v>27072</v>
      </c>
      <c r="EI69" s="127">
        <f t="shared" si="44"/>
        <v>0.99926177469363653</v>
      </c>
      <c r="EJ69" s="66">
        <v>1</v>
      </c>
      <c r="EK69" s="130">
        <v>1</v>
      </c>
      <c r="EL69" s="22">
        <f t="shared" si="45"/>
        <v>3.691126531817511E-5</v>
      </c>
      <c r="EM69" s="35">
        <v>14062</v>
      </c>
      <c r="EN69" s="21">
        <v>27091</v>
      </c>
      <c r="EO69" s="68">
        <f t="shared" si="46"/>
        <v>0.99996308873468187</v>
      </c>
    </row>
    <row r="70" spans="1:145" s="41" customFormat="1" ht="12" x14ac:dyDescent="0.25">
      <c r="A70" s="38">
        <v>260515</v>
      </c>
      <c r="B70" s="61"/>
      <c r="C70" s="39" t="s">
        <v>101</v>
      </c>
      <c r="D70" s="40" t="s">
        <v>7</v>
      </c>
      <c r="E70" s="38" t="s">
        <v>8</v>
      </c>
      <c r="F70" s="50">
        <v>17188</v>
      </c>
      <c r="G70" s="51">
        <v>5517</v>
      </c>
      <c r="H70" s="82">
        <v>12839</v>
      </c>
      <c r="I70" s="52">
        <f t="shared" si="1"/>
        <v>0.74697463346520832</v>
      </c>
      <c r="J70" s="5">
        <v>6717</v>
      </c>
      <c r="K70" s="18">
        <f t="shared" si="2"/>
        <v>0.52317158657216289</v>
      </c>
      <c r="L70" s="77">
        <v>6122</v>
      </c>
      <c r="M70" s="18">
        <f t="shared" si="3"/>
        <v>0.47682841342783705</v>
      </c>
      <c r="N70" s="35">
        <v>1962</v>
      </c>
      <c r="O70" s="21">
        <v>4568</v>
      </c>
      <c r="P70" s="22">
        <f t="shared" si="4"/>
        <v>0.35579094945089179</v>
      </c>
      <c r="Q70" s="85">
        <v>3553</v>
      </c>
      <c r="R70" s="23">
        <v>8265</v>
      </c>
      <c r="S70" s="24">
        <f t="shared" si="5"/>
        <v>0.64374172443336708</v>
      </c>
      <c r="T70" s="35">
        <v>0</v>
      </c>
      <c r="U70" s="71">
        <v>0</v>
      </c>
      <c r="V70" s="73">
        <f t="shared" si="6"/>
        <v>0</v>
      </c>
      <c r="W70" s="35">
        <v>2</v>
      </c>
      <c r="X70" s="71">
        <v>6</v>
      </c>
      <c r="Y70" s="22">
        <f t="shared" si="7"/>
        <v>4.6732611574110133E-4</v>
      </c>
      <c r="Z70" s="5">
        <v>2293</v>
      </c>
      <c r="AA70" s="89">
        <v>5462</v>
      </c>
      <c r="AB70" s="18">
        <f t="shared" si="8"/>
        <v>0.42542254069631591</v>
      </c>
      <c r="AC70" s="5">
        <v>253</v>
      </c>
      <c r="AD70" s="89">
        <v>643</v>
      </c>
      <c r="AE70" s="18">
        <f t="shared" si="9"/>
        <v>5.0081782070254696E-2</v>
      </c>
      <c r="AF70" s="5">
        <v>1091</v>
      </c>
      <c r="AG70" s="89">
        <v>3231</v>
      </c>
      <c r="AH70" s="18">
        <f t="shared" si="10"/>
        <v>0.25165511332658308</v>
      </c>
      <c r="AI70" s="89">
        <v>1880</v>
      </c>
      <c r="AJ70" s="89">
        <v>3503</v>
      </c>
      <c r="AK70" s="18">
        <f t="shared" si="11"/>
        <v>0.2728405639068463</v>
      </c>
      <c r="AL70" s="31">
        <v>4684</v>
      </c>
      <c r="AM70" s="91">
        <v>6792</v>
      </c>
      <c r="AN70" s="32">
        <f t="shared" si="12"/>
        <v>0.52901316301892676</v>
      </c>
      <c r="AO70" s="97">
        <v>4389</v>
      </c>
      <c r="AP70" s="33">
        <v>6047</v>
      </c>
      <c r="AQ70" s="32">
        <f t="shared" si="13"/>
        <v>0.4709868369810733</v>
      </c>
      <c r="AR70" s="17">
        <v>3331</v>
      </c>
      <c r="AS70" s="94">
        <v>5838</v>
      </c>
      <c r="AT70" s="19">
        <f t="shared" si="14"/>
        <v>0.45470831061609157</v>
      </c>
      <c r="AU70" s="17">
        <v>464</v>
      </c>
      <c r="AV70" s="94">
        <v>544</v>
      </c>
      <c r="AW70" s="19">
        <f t="shared" si="15"/>
        <v>4.2370901160526518E-2</v>
      </c>
      <c r="AX70" s="17">
        <v>21</v>
      </c>
      <c r="AY70" s="94">
        <v>21</v>
      </c>
      <c r="AZ70" s="19">
        <f t="shared" si="16"/>
        <v>1.6356414050938547E-3</v>
      </c>
      <c r="BA70" s="17">
        <v>3633</v>
      </c>
      <c r="BB70" s="94">
        <v>6434</v>
      </c>
      <c r="BC70" s="19">
        <f t="shared" si="17"/>
        <v>0.50112937144637437</v>
      </c>
      <c r="BD70" s="17">
        <v>2</v>
      </c>
      <c r="BE70" s="94">
        <v>2</v>
      </c>
      <c r="BF70" s="19">
        <f t="shared" si="18"/>
        <v>1.5577537191370044E-4</v>
      </c>
      <c r="BG70" s="17">
        <v>0</v>
      </c>
      <c r="BH70" s="89">
        <v>0</v>
      </c>
      <c r="BI70" s="62">
        <f t="shared" si="19"/>
        <v>0</v>
      </c>
      <c r="BJ70" s="34">
        <v>0</v>
      </c>
      <c r="BK70" s="101">
        <v>0</v>
      </c>
      <c r="BL70" s="22">
        <f t="shared" si="20"/>
        <v>0</v>
      </c>
      <c r="BM70" s="35">
        <v>5517</v>
      </c>
      <c r="BN70" s="21">
        <v>12839</v>
      </c>
      <c r="BO70" s="22">
        <f t="shared" si="21"/>
        <v>1</v>
      </c>
      <c r="BP70" s="5">
        <v>0</v>
      </c>
      <c r="BQ70" s="106">
        <v>0</v>
      </c>
      <c r="BR70" s="103">
        <f t="shared" si="22"/>
        <v>0</v>
      </c>
      <c r="BS70" s="5">
        <v>5517</v>
      </c>
      <c r="BT70" s="108">
        <v>12839</v>
      </c>
      <c r="BU70" s="18">
        <f t="shared" si="23"/>
        <v>1</v>
      </c>
      <c r="BV70" s="35">
        <v>0</v>
      </c>
      <c r="BW70" s="114">
        <v>0</v>
      </c>
      <c r="BX70" s="22">
        <f t="shared" si="24"/>
        <v>0</v>
      </c>
      <c r="BY70" s="35">
        <v>3688</v>
      </c>
      <c r="BZ70" s="114">
        <v>8621</v>
      </c>
      <c r="CA70" s="22">
        <f t="shared" si="25"/>
        <v>0.67146974063400577</v>
      </c>
      <c r="CB70" s="35">
        <v>31</v>
      </c>
      <c r="CC70" s="114">
        <v>73</v>
      </c>
      <c r="CD70" s="22">
        <f t="shared" si="26"/>
        <v>5.6858010748500661E-3</v>
      </c>
      <c r="CE70" s="35">
        <v>0</v>
      </c>
      <c r="CF70" s="114">
        <v>0</v>
      </c>
      <c r="CG70" s="22">
        <f t="shared" si="27"/>
        <v>0</v>
      </c>
      <c r="CH70" s="35">
        <v>0</v>
      </c>
      <c r="CI70" s="114">
        <v>0</v>
      </c>
      <c r="CJ70" s="22">
        <f t="shared" si="28"/>
        <v>0</v>
      </c>
      <c r="CK70" s="35">
        <v>9</v>
      </c>
      <c r="CL70" s="114">
        <v>20</v>
      </c>
      <c r="CM70" s="22">
        <f t="shared" si="29"/>
        <v>1.5577537191370043E-3</v>
      </c>
      <c r="CN70" s="35">
        <v>2</v>
      </c>
      <c r="CO70" s="114">
        <v>2</v>
      </c>
      <c r="CP70" s="22">
        <f t="shared" si="30"/>
        <v>1.5577537191370044E-4</v>
      </c>
      <c r="CQ70" s="35">
        <v>0</v>
      </c>
      <c r="CR70" s="114">
        <v>0</v>
      </c>
      <c r="CS70" s="22">
        <f t="shared" si="31"/>
        <v>0</v>
      </c>
      <c r="CT70" s="35">
        <v>0</v>
      </c>
      <c r="CU70" s="114">
        <v>0</v>
      </c>
      <c r="CV70" s="22">
        <f t="shared" si="32"/>
        <v>0</v>
      </c>
      <c r="CW70" s="35">
        <v>0</v>
      </c>
      <c r="CX70" s="114">
        <v>0</v>
      </c>
      <c r="CY70" s="22">
        <f t="shared" si="47"/>
        <v>0</v>
      </c>
      <c r="CZ70" s="35">
        <v>3</v>
      </c>
      <c r="DA70" s="114">
        <v>4</v>
      </c>
      <c r="DB70" s="22">
        <f t="shared" si="33"/>
        <v>3.1155074382740089E-4</v>
      </c>
      <c r="DC70" s="35">
        <v>0</v>
      </c>
      <c r="DD70" s="114">
        <v>0</v>
      </c>
      <c r="DE70" s="22">
        <f t="shared" si="34"/>
        <v>0</v>
      </c>
      <c r="DF70" s="35">
        <v>0</v>
      </c>
      <c r="DG70" s="114">
        <v>0</v>
      </c>
      <c r="DH70" s="22">
        <f t="shared" si="35"/>
        <v>0</v>
      </c>
      <c r="DI70" s="35">
        <v>1784</v>
      </c>
      <c r="DJ70" s="114">
        <v>4119</v>
      </c>
      <c r="DK70" s="64">
        <f t="shared" si="36"/>
        <v>0.32081937845626607</v>
      </c>
      <c r="DL70" s="9">
        <v>1095</v>
      </c>
      <c r="DM70" s="124">
        <v>1244</v>
      </c>
      <c r="DN70" s="6">
        <f t="shared" si="37"/>
        <v>9.689228133032167E-2</v>
      </c>
      <c r="DO70" s="9">
        <v>1819</v>
      </c>
      <c r="DP70" s="124">
        <v>2439</v>
      </c>
      <c r="DQ70" s="6">
        <f t="shared" si="38"/>
        <v>0.18996806604875768</v>
      </c>
      <c r="DR70" s="9">
        <v>4640</v>
      </c>
      <c r="DS70" s="124">
        <v>7371</v>
      </c>
      <c r="DT70" s="6">
        <f t="shared" si="39"/>
        <v>0.57411013318794302</v>
      </c>
      <c r="DU70" s="9">
        <v>1282</v>
      </c>
      <c r="DV70" s="124">
        <v>1785</v>
      </c>
      <c r="DW70" s="6">
        <f t="shared" si="40"/>
        <v>0.13902951943297764</v>
      </c>
      <c r="DX70" s="66">
        <v>767</v>
      </c>
      <c r="DY70" s="130">
        <v>841</v>
      </c>
      <c r="DZ70" s="32">
        <f t="shared" si="41"/>
        <v>6.5503543889711038E-2</v>
      </c>
      <c r="EA70" s="66">
        <v>5352</v>
      </c>
      <c r="EB70" s="131">
        <v>11998</v>
      </c>
      <c r="EC70" s="32">
        <f t="shared" si="42"/>
        <v>0.93449645611028898</v>
      </c>
      <c r="ED70" s="9">
        <v>0</v>
      </c>
      <c r="EE70" s="94">
        <v>0</v>
      </c>
      <c r="EF70" s="19">
        <f t="shared" si="43"/>
        <v>0</v>
      </c>
      <c r="EG70" s="9">
        <v>5517</v>
      </c>
      <c r="EH70" s="89">
        <v>12839</v>
      </c>
      <c r="EI70" s="127">
        <f t="shared" si="44"/>
        <v>1</v>
      </c>
      <c r="EJ70" s="66">
        <v>0</v>
      </c>
      <c r="EK70" s="130">
        <v>0</v>
      </c>
      <c r="EL70" s="22">
        <f t="shared" si="45"/>
        <v>0</v>
      </c>
      <c r="EM70" s="35">
        <v>5517</v>
      </c>
      <c r="EN70" s="21">
        <v>12839</v>
      </c>
      <c r="EO70" s="68">
        <f t="shared" si="46"/>
        <v>1</v>
      </c>
    </row>
    <row r="71" spans="1:145" s="41" customFormat="1" ht="12" x14ac:dyDescent="0.25">
      <c r="A71" s="38">
        <v>260520</v>
      </c>
      <c r="B71" s="61"/>
      <c r="C71" s="39" t="s">
        <v>102</v>
      </c>
      <c r="D71" s="40" t="s">
        <v>10</v>
      </c>
      <c r="E71" s="38" t="s">
        <v>4</v>
      </c>
      <c r="F71" s="50">
        <v>59872</v>
      </c>
      <c r="G71" s="51">
        <v>17902</v>
      </c>
      <c r="H71" s="82">
        <v>37694</v>
      </c>
      <c r="I71" s="52">
        <f t="shared" si="1"/>
        <v>0.629576429716729</v>
      </c>
      <c r="J71" s="5">
        <v>24601</v>
      </c>
      <c r="K71" s="18">
        <f t="shared" si="2"/>
        <v>0.65265028917069035</v>
      </c>
      <c r="L71" s="77">
        <v>13093</v>
      </c>
      <c r="M71" s="18">
        <f t="shared" si="3"/>
        <v>0.34734971082930971</v>
      </c>
      <c r="N71" s="35">
        <v>16204</v>
      </c>
      <c r="O71" s="21">
        <v>34020</v>
      </c>
      <c r="P71" s="22">
        <f t="shared" si="4"/>
        <v>0.90253090677561421</v>
      </c>
      <c r="Q71" s="85">
        <v>1692</v>
      </c>
      <c r="R71" s="23">
        <v>3667</v>
      </c>
      <c r="S71" s="24">
        <f t="shared" si="5"/>
        <v>9.7283387276489622E-2</v>
      </c>
      <c r="T71" s="35">
        <v>5</v>
      </c>
      <c r="U71" s="71">
        <v>5</v>
      </c>
      <c r="V71" s="73">
        <f t="shared" si="6"/>
        <v>1.3264710564015494E-4</v>
      </c>
      <c r="W71" s="35">
        <v>1</v>
      </c>
      <c r="X71" s="71">
        <v>2</v>
      </c>
      <c r="Y71" s="22">
        <f t="shared" si="7"/>
        <v>5.3058842256061972E-5</v>
      </c>
      <c r="Z71" s="5">
        <v>9007</v>
      </c>
      <c r="AA71" s="89">
        <v>19735</v>
      </c>
      <c r="AB71" s="18">
        <f t="shared" si="8"/>
        <v>0.52355812596169149</v>
      </c>
      <c r="AC71" s="5">
        <v>1317</v>
      </c>
      <c r="AD71" s="89">
        <v>2913</v>
      </c>
      <c r="AE71" s="18">
        <f t="shared" si="9"/>
        <v>7.7280203745954262E-2</v>
      </c>
      <c r="AF71" s="5">
        <v>2767</v>
      </c>
      <c r="AG71" s="89">
        <v>7384</v>
      </c>
      <c r="AH71" s="18">
        <f t="shared" si="10"/>
        <v>0.19589324560938079</v>
      </c>
      <c r="AI71" s="89">
        <v>4811</v>
      </c>
      <c r="AJ71" s="89">
        <v>7662</v>
      </c>
      <c r="AK71" s="18">
        <f t="shared" si="11"/>
        <v>0.20326842468297343</v>
      </c>
      <c r="AL71" s="31">
        <v>15217</v>
      </c>
      <c r="AM71" s="91">
        <v>23197</v>
      </c>
      <c r="AN71" s="32">
        <f t="shared" si="12"/>
        <v>0.61540298190693477</v>
      </c>
      <c r="AO71" s="97">
        <v>11223</v>
      </c>
      <c r="AP71" s="33">
        <v>14497</v>
      </c>
      <c r="AQ71" s="32">
        <f t="shared" si="13"/>
        <v>0.38459701809306523</v>
      </c>
      <c r="AR71" s="17">
        <v>5078</v>
      </c>
      <c r="AS71" s="94">
        <v>6614</v>
      </c>
      <c r="AT71" s="19">
        <f t="shared" si="14"/>
        <v>0.17546559134079695</v>
      </c>
      <c r="AU71" s="17">
        <v>1012</v>
      </c>
      <c r="AV71" s="94">
        <v>1115</v>
      </c>
      <c r="AW71" s="19">
        <f t="shared" si="15"/>
        <v>2.9580304557754549E-2</v>
      </c>
      <c r="AX71" s="17">
        <v>132</v>
      </c>
      <c r="AY71" s="94">
        <v>137</v>
      </c>
      <c r="AZ71" s="19">
        <f t="shared" si="16"/>
        <v>3.6345306945402452E-3</v>
      </c>
      <c r="BA71" s="17">
        <v>15989</v>
      </c>
      <c r="BB71" s="94">
        <v>29817</v>
      </c>
      <c r="BC71" s="19">
        <f t="shared" si="17"/>
        <v>0.79102774977449997</v>
      </c>
      <c r="BD71" s="17">
        <v>9</v>
      </c>
      <c r="BE71" s="94">
        <v>10</v>
      </c>
      <c r="BF71" s="19">
        <f t="shared" si="18"/>
        <v>2.6529421128030988E-4</v>
      </c>
      <c r="BG71" s="17">
        <v>1</v>
      </c>
      <c r="BH71" s="89">
        <v>1</v>
      </c>
      <c r="BI71" s="62">
        <f t="shared" si="19"/>
        <v>2.6529421128030986E-5</v>
      </c>
      <c r="BJ71" s="34">
        <v>1</v>
      </c>
      <c r="BK71" s="101">
        <v>3</v>
      </c>
      <c r="BL71" s="22">
        <f t="shared" si="20"/>
        <v>7.9588263384092962E-5</v>
      </c>
      <c r="BM71" s="35">
        <v>17901</v>
      </c>
      <c r="BN71" s="21">
        <v>37691</v>
      </c>
      <c r="BO71" s="22">
        <f t="shared" si="21"/>
        <v>0.99992041173661594</v>
      </c>
      <c r="BP71" s="5">
        <v>1</v>
      </c>
      <c r="BQ71" s="106">
        <v>2</v>
      </c>
      <c r="BR71" s="103">
        <f t="shared" si="22"/>
        <v>5.3058842256061972E-5</v>
      </c>
      <c r="BS71" s="5">
        <v>17901</v>
      </c>
      <c r="BT71" s="108">
        <v>37692</v>
      </c>
      <c r="BU71" s="18">
        <f t="shared" si="23"/>
        <v>0.99994694115774396</v>
      </c>
      <c r="BV71" s="35">
        <v>4</v>
      </c>
      <c r="BW71" s="114">
        <v>7</v>
      </c>
      <c r="BX71" s="22">
        <f t="shared" si="24"/>
        <v>1.8570594789621691E-4</v>
      </c>
      <c r="BY71" s="35">
        <v>48</v>
      </c>
      <c r="BZ71" s="114">
        <v>100</v>
      </c>
      <c r="CA71" s="22">
        <f t="shared" si="25"/>
        <v>2.6529421128030986E-3</v>
      </c>
      <c r="CB71" s="35">
        <v>5</v>
      </c>
      <c r="CC71" s="114">
        <v>12</v>
      </c>
      <c r="CD71" s="22">
        <f t="shared" si="26"/>
        <v>3.1835305353637185E-4</v>
      </c>
      <c r="CE71" s="35">
        <v>0</v>
      </c>
      <c r="CF71" s="114">
        <v>0</v>
      </c>
      <c r="CG71" s="22">
        <f t="shared" si="27"/>
        <v>0</v>
      </c>
      <c r="CH71" s="35">
        <v>0</v>
      </c>
      <c r="CI71" s="114">
        <v>0</v>
      </c>
      <c r="CJ71" s="22">
        <f t="shared" si="28"/>
        <v>0</v>
      </c>
      <c r="CK71" s="35">
        <v>130</v>
      </c>
      <c r="CL71" s="114">
        <v>192</v>
      </c>
      <c r="CM71" s="22">
        <f t="shared" si="29"/>
        <v>5.0936488565819496E-3</v>
      </c>
      <c r="CN71" s="35">
        <v>0</v>
      </c>
      <c r="CO71" s="114">
        <v>0</v>
      </c>
      <c r="CP71" s="22">
        <f t="shared" si="30"/>
        <v>0</v>
      </c>
      <c r="CQ71" s="35">
        <v>3</v>
      </c>
      <c r="CR71" s="114">
        <v>3</v>
      </c>
      <c r="CS71" s="22">
        <f t="shared" si="31"/>
        <v>7.9588263384092962E-5</v>
      </c>
      <c r="CT71" s="35">
        <v>0</v>
      </c>
      <c r="CU71" s="114">
        <v>0</v>
      </c>
      <c r="CV71" s="22">
        <f t="shared" si="32"/>
        <v>0</v>
      </c>
      <c r="CW71" s="35">
        <v>2</v>
      </c>
      <c r="CX71" s="114">
        <v>2</v>
      </c>
      <c r="CY71" s="22">
        <f t="shared" si="47"/>
        <v>1.1171936096525528E-4</v>
      </c>
      <c r="CZ71" s="35">
        <v>2</v>
      </c>
      <c r="DA71" s="114">
        <v>9</v>
      </c>
      <c r="DB71" s="22">
        <f t="shared" si="33"/>
        <v>2.3876479015227887E-4</v>
      </c>
      <c r="DC71" s="35">
        <v>4</v>
      </c>
      <c r="DD71" s="114">
        <v>10</v>
      </c>
      <c r="DE71" s="22">
        <f t="shared" si="34"/>
        <v>2.6529421128030988E-4</v>
      </c>
      <c r="DF71" s="35">
        <v>15</v>
      </c>
      <c r="DG71" s="114">
        <v>25</v>
      </c>
      <c r="DH71" s="22">
        <f t="shared" si="35"/>
        <v>6.6323552820077465E-4</v>
      </c>
      <c r="DI71" s="35">
        <v>17689</v>
      </c>
      <c r="DJ71" s="114">
        <v>37334</v>
      </c>
      <c r="DK71" s="64">
        <f t="shared" si="36"/>
        <v>0.99044940839390883</v>
      </c>
      <c r="DL71" s="9">
        <v>3479</v>
      </c>
      <c r="DM71" s="124">
        <v>4079</v>
      </c>
      <c r="DN71" s="6">
        <f t="shared" si="37"/>
        <v>0.10821350878123839</v>
      </c>
      <c r="DO71" s="9">
        <v>6327</v>
      </c>
      <c r="DP71" s="124">
        <v>8612</v>
      </c>
      <c r="DQ71" s="6">
        <f t="shared" si="38"/>
        <v>0.22847137475460286</v>
      </c>
      <c r="DR71" s="9">
        <v>15191</v>
      </c>
      <c r="DS71" s="124">
        <v>20846</v>
      </c>
      <c r="DT71" s="6">
        <f t="shared" si="39"/>
        <v>0.55303231283493393</v>
      </c>
      <c r="DU71" s="9">
        <v>3660</v>
      </c>
      <c r="DV71" s="124">
        <v>4157</v>
      </c>
      <c r="DW71" s="6">
        <f t="shared" si="40"/>
        <v>0.11028280362922481</v>
      </c>
      <c r="DX71" s="66">
        <v>2718</v>
      </c>
      <c r="DY71" s="130">
        <v>2859</v>
      </c>
      <c r="DZ71" s="32">
        <f t="shared" si="41"/>
        <v>7.5847615005040586E-2</v>
      </c>
      <c r="EA71" s="66">
        <v>16712</v>
      </c>
      <c r="EB71" s="131">
        <v>34835</v>
      </c>
      <c r="EC71" s="32">
        <f t="shared" si="42"/>
        <v>0.92415238499495944</v>
      </c>
      <c r="ED71" s="9">
        <v>5</v>
      </c>
      <c r="EE71" s="94">
        <v>5</v>
      </c>
      <c r="EF71" s="19">
        <f t="shared" si="43"/>
        <v>1.3264710564015494E-4</v>
      </c>
      <c r="EG71" s="9">
        <v>17897</v>
      </c>
      <c r="EH71" s="89">
        <v>37689</v>
      </c>
      <c r="EI71" s="127">
        <f t="shared" si="44"/>
        <v>0.9998673528943598</v>
      </c>
      <c r="EJ71" s="66">
        <v>0</v>
      </c>
      <c r="EK71" s="130">
        <v>0</v>
      </c>
      <c r="EL71" s="22">
        <f t="shared" si="45"/>
        <v>0</v>
      </c>
      <c r="EM71" s="35">
        <v>17902</v>
      </c>
      <c r="EN71" s="21">
        <v>37694</v>
      </c>
      <c r="EO71" s="68">
        <f t="shared" si="46"/>
        <v>1</v>
      </c>
    </row>
    <row r="72" spans="1:145" s="41" customFormat="1" ht="12" x14ac:dyDescent="0.25">
      <c r="A72" s="38">
        <v>260530</v>
      </c>
      <c r="B72" s="61"/>
      <c r="C72" s="39" t="s">
        <v>103</v>
      </c>
      <c r="D72" s="40" t="s">
        <v>13</v>
      </c>
      <c r="E72" s="38" t="s">
        <v>6</v>
      </c>
      <c r="F72" s="50">
        <v>31843</v>
      </c>
      <c r="G72" s="51">
        <v>12193</v>
      </c>
      <c r="H72" s="82">
        <v>27704</v>
      </c>
      <c r="I72" s="52">
        <f t="shared" si="1"/>
        <v>0.87001852840498695</v>
      </c>
      <c r="J72" s="5">
        <v>19755</v>
      </c>
      <c r="K72" s="18">
        <f t="shared" si="2"/>
        <v>0.71307392434305517</v>
      </c>
      <c r="L72" s="77">
        <v>7949</v>
      </c>
      <c r="M72" s="18">
        <f t="shared" si="3"/>
        <v>0.28692607565694483</v>
      </c>
      <c r="N72" s="35">
        <v>5518</v>
      </c>
      <c r="O72" s="21">
        <v>11822</v>
      </c>
      <c r="P72" s="22">
        <f t="shared" si="4"/>
        <v>0.42672538261622872</v>
      </c>
      <c r="Q72" s="85">
        <v>6673</v>
      </c>
      <c r="R72" s="23">
        <v>15880</v>
      </c>
      <c r="S72" s="24">
        <f t="shared" si="5"/>
        <v>0.57320242564250645</v>
      </c>
      <c r="T72" s="35">
        <v>1</v>
      </c>
      <c r="U72" s="71">
        <v>1</v>
      </c>
      <c r="V72" s="73">
        <f t="shared" si="6"/>
        <v>3.6095870632399656E-5</v>
      </c>
      <c r="W72" s="35">
        <v>1</v>
      </c>
      <c r="X72" s="71">
        <v>1</v>
      </c>
      <c r="Y72" s="22">
        <f t="shared" si="7"/>
        <v>3.6095870632399656E-5</v>
      </c>
      <c r="Z72" s="5">
        <v>7592</v>
      </c>
      <c r="AA72" s="89">
        <v>18291</v>
      </c>
      <c r="AB72" s="18">
        <f t="shared" si="8"/>
        <v>0.66022956973722202</v>
      </c>
      <c r="AC72" s="5">
        <v>186</v>
      </c>
      <c r="AD72" s="89">
        <v>502</v>
      </c>
      <c r="AE72" s="18">
        <f t="shared" si="9"/>
        <v>1.8120127057464627E-2</v>
      </c>
      <c r="AF72" s="5">
        <v>1478</v>
      </c>
      <c r="AG72" s="89">
        <v>4354</v>
      </c>
      <c r="AH72" s="18">
        <f t="shared" si="10"/>
        <v>0.15716142073346809</v>
      </c>
      <c r="AI72" s="89">
        <v>2937</v>
      </c>
      <c r="AJ72" s="89">
        <v>4557</v>
      </c>
      <c r="AK72" s="18">
        <f t="shared" si="11"/>
        <v>0.16448888247184523</v>
      </c>
      <c r="AL72" s="31">
        <v>9696</v>
      </c>
      <c r="AM72" s="91">
        <v>14832</v>
      </c>
      <c r="AN72" s="32">
        <f t="shared" si="12"/>
        <v>0.53537395321975167</v>
      </c>
      <c r="AO72" s="97">
        <v>9241</v>
      </c>
      <c r="AP72" s="33">
        <v>12872</v>
      </c>
      <c r="AQ72" s="32">
        <f t="shared" si="13"/>
        <v>0.46462604678024833</v>
      </c>
      <c r="AR72" s="17">
        <v>3340</v>
      </c>
      <c r="AS72" s="94">
        <v>4394</v>
      </c>
      <c r="AT72" s="19">
        <f t="shared" si="14"/>
        <v>0.15860525555876409</v>
      </c>
      <c r="AU72" s="17">
        <v>451</v>
      </c>
      <c r="AV72" s="94">
        <v>483</v>
      </c>
      <c r="AW72" s="19">
        <f t="shared" si="15"/>
        <v>1.7434305515449031E-2</v>
      </c>
      <c r="AX72" s="17">
        <v>92</v>
      </c>
      <c r="AY72" s="94">
        <v>104</v>
      </c>
      <c r="AZ72" s="19">
        <f t="shared" si="16"/>
        <v>3.7539705457695638E-3</v>
      </c>
      <c r="BA72" s="17">
        <v>11045</v>
      </c>
      <c r="BB72" s="94">
        <v>22706</v>
      </c>
      <c r="BC72" s="19">
        <f t="shared" si="17"/>
        <v>0.81959283857926657</v>
      </c>
      <c r="BD72" s="17">
        <v>17</v>
      </c>
      <c r="BE72" s="94">
        <v>17</v>
      </c>
      <c r="BF72" s="19">
        <f t="shared" si="18"/>
        <v>6.136298007507941E-4</v>
      </c>
      <c r="BG72" s="17">
        <v>0</v>
      </c>
      <c r="BH72" s="89">
        <v>0</v>
      </c>
      <c r="BI72" s="62">
        <f t="shared" si="19"/>
        <v>0</v>
      </c>
      <c r="BJ72" s="34">
        <v>0</v>
      </c>
      <c r="BK72" s="101">
        <v>0</v>
      </c>
      <c r="BL72" s="22">
        <f t="shared" si="20"/>
        <v>0</v>
      </c>
      <c r="BM72" s="35">
        <v>12193</v>
      </c>
      <c r="BN72" s="21">
        <v>27704</v>
      </c>
      <c r="BO72" s="22">
        <f t="shared" si="21"/>
        <v>1</v>
      </c>
      <c r="BP72" s="5">
        <v>48</v>
      </c>
      <c r="BQ72" s="106">
        <v>149</v>
      </c>
      <c r="BR72" s="103">
        <f t="shared" si="22"/>
        <v>5.3782847242275483E-3</v>
      </c>
      <c r="BS72" s="5">
        <v>12145</v>
      </c>
      <c r="BT72" s="108">
        <v>27555</v>
      </c>
      <c r="BU72" s="18">
        <f t="shared" si="23"/>
        <v>0.99462171527577248</v>
      </c>
      <c r="BV72" s="35">
        <v>1</v>
      </c>
      <c r="BW72" s="114">
        <v>1</v>
      </c>
      <c r="BX72" s="22">
        <f t="shared" si="24"/>
        <v>3.6095870632399656E-5</v>
      </c>
      <c r="BY72" s="35">
        <v>3884</v>
      </c>
      <c r="BZ72" s="114">
        <v>9705</v>
      </c>
      <c r="CA72" s="22">
        <f t="shared" si="25"/>
        <v>0.35031042448743865</v>
      </c>
      <c r="CB72" s="35">
        <v>0</v>
      </c>
      <c r="CC72" s="114">
        <v>0</v>
      </c>
      <c r="CD72" s="22">
        <f t="shared" si="26"/>
        <v>0</v>
      </c>
      <c r="CE72" s="35">
        <v>0</v>
      </c>
      <c r="CF72" s="114">
        <v>0</v>
      </c>
      <c r="CG72" s="22">
        <f t="shared" si="27"/>
        <v>0</v>
      </c>
      <c r="CH72" s="35">
        <v>0</v>
      </c>
      <c r="CI72" s="114">
        <v>0</v>
      </c>
      <c r="CJ72" s="22">
        <f t="shared" si="28"/>
        <v>0</v>
      </c>
      <c r="CK72" s="35">
        <v>10</v>
      </c>
      <c r="CL72" s="114">
        <v>20</v>
      </c>
      <c r="CM72" s="22">
        <f t="shared" si="29"/>
        <v>7.2191741264799312E-4</v>
      </c>
      <c r="CN72" s="35">
        <v>5</v>
      </c>
      <c r="CO72" s="114">
        <v>11</v>
      </c>
      <c r="CP72" s="22">
        <f t="shared" si="30"/>
        <v>3.9705457695639616E-4</v>
      </c>
      <c r="CQ72" s="35">
        <v>0</v>
      </c>
      <c r="CR72" s="114">
        <v>0</v>
      </c>
      <c r="CS72" s="22">
        <f t="shared" si="31"/>
        <v>0</v>
      </c>
      <c r="CT72" s="35">
        <v>0</v>
      </c>
      <c r="CU72" s="114">
        <v>0</v>
      </c>
      <c r="CV72" s="22">
        <f t="shared" si="32"/>
        <v>0</v>
      </c>
      <c r="CW72" s="35">
        <v>0</v>
      </c>
      <c r="CX72" s="114">
        <v>0</v>
      </c>
      <c r="CY72" s="22">
        <f t="shared" si="47"/>
        <v>0</v>
      </c>
      <c r="CZ72" s="35">
        <v>1</v>
      </c>
      <c r="DA72" s="114">
        <v>4</v>
      </c>
      <c r="DB72" s="22">
        <f t="shared" si="33"/>
        <v>1.4438348252959862E-4</v>
      </c>
      <c r="DC72" s="35">
        <v>0</v>
      </c>
      <c r="DD72" s="114">
        <v>0</v>
      </c>
      <c r="DE72" s="22">
        <f t="shared" si="34"/>
        <v>0</v>
      </c>
      <c r="DF72" s="35">
        <v>2</v>
      </c>
      <c r="DG72" s="114">
        <v>6</v>
      </c>
      <c r="DH72" s="22">
        <f t="shared" si="35"/>
        <v>2.1657522379439791E-4</v>
      </c>
      <c r="DI72" s="35">
        <v>8290</v>
      </c>
      <c r="DJ72" s="114">
        <v>17957</v>
      </c>
      <c r="DK72" s="64">
        <f t="shared" si="36"/>
        <v>0.64817354894600054</v>
      </c>
      <c r="DL72" s="9">
        <v>2594</v>
      </c>
      <c r="DM72" s="124">
        <v>3020</v>
      </c>
      <c r="DN72" s="6">
        <f t="shared" si="37"/>
        <v>0.10900952930984695</v>
      </c>
      <c r="DO72" s="9">
        <v>4063</v>
      </c>
      <c r="DP72" s="124">
        <v>5617</v>
      </c>
      <c r="DQ72" s="6">
        <f t="shared" si="38"/>
        <v>0.20275050534218886</v>
      </c>
      <c r="DR72" s="9">
        <v>10580</v>
      </c>
      <c r="DS72" s="124">
        <v>16274</v>
      </c>
      <c r="DT72" s="6">
        <f t="shared" si="39"/>
        <v>0.58742419867167195</v>
      </c>
      <c r="DU72" s="9">
        <v>2241</v>
      </c>
      <c r="DV72" s="124">
        <v>2793</v>
      </c>
      <c r="DW72" s="6">
        <f t="shared" si="40"/>
        <v>0.10081576667629223</v>
      </c>
      <c r="DX72" s="66">
        <v>1554</v>
      </c>
      <c r="DY72" s="130">
        <v>1661</v>
      </c>
      <c r="DZ72" s="32">
        <f t="shared" si="41"/>
        <v>5.9955241120415823E-2</v>
      </c>
      <c r="EA72" s="66">
        <v>11558</v>
      </c>
      <c r="EB72" s="131">
        <v>26043</v>
      </c>
      <c r="EC72" s="32">
        <f t="shared" si="42"/>
        <v>0.94004475887958416</v>
      </c>
      <c r="ED72" s="9">
        <v>1</v>
      </c>
      <c r="EE72" s="94">
        <v>1</v>
      </c>
      <c r="EF72" s="19">
        <f t="shared" si="43"/>
        <v>3.6095870632399656E-5</v>
      </c>
      <c r="EG72" s="9">
        <v>12192</v>
      </c>
      <c r="EH72" s="89">
        <v>27703</v>
      </c>
      <c r="EI72" s="127">
        <f t="shared" si="44"/>
        <v>0.99996390412936764</v>
      </c>
      <c r="EJ72" s="66">
        <v>0</v>
      </c>
      <c r="EK72" s="130">
        <v>0</v>
      </c>
      <c r="EL72" s="22">
        <f t="shared" si="45"/>
        <v>0</v>
      </c>
      <c r="EM72" s="35">
        <v>12193</v>
      </c>
      <c r="EN72" s="21">
        <v>27704</v>
      </c>
      <c r="EO72" s="68">
        <f t="shared" si="46"/>
        <v>1</v>
      </c>
    </row>
    <row r="73" spans="1:145" s="41" customFormat="1" ht="12" x14ac:dyDescent="0.25">
      <c r="A73" s="38">
        <v>260540</v>
      </c>
      <c r="B73" s="61"/>
      <c r="C73" s="39" t="s">
        <v>104</v>
      </c>
      <c r="D73" s="40" t="s">
        <v>16</v>
      </c>
      <c r="E73" s="38" t="s">
        <v>6</v>
      </c>
      <c r="F73" s="50">
        <v>21427</v>
      </c>
      <c r="G73" s="51">
        <v>9155</v>
      </c>
      <c r="H73" s="82">
        <v>16528</v>
      </c>
      <c r="I73" s="52">
        <f t="shared" si="1"/>
        <v>0.77136323330377565</v>
      </c>
      <c r="J73" s="5">
        <v>12263</v>
      </c>
      <c r="K73" s="18">
        <f t="shared" si="2"/>
        <v>0.74195304937076478</v>
      </c>
      <c r="L73" s="77">
        <v>4265</v>
      </c>
      <c r="M73" s="18">
        <f t="shared" si="3"/>
        <v>0.25804695062923522</v>
      </c>
      <c r="N73" s="35">
        <v>7334</v>
      </c>
      <c r="O73" s="21">
        <v>13257</v>
      </c>
      <c r="P73" s="22">
        <f t="shared" si="4"/>
        <v>0.80209341723136496</v>
      </c>
      <c r="Q73" s="85">
        <v>1818</v>
      </c>
      <c r="R73" s="23">
        <v>3268</v>
      </c>
      <c r="S73" s="24">
        <f t="shared" si="5"/>
        <v>0.19772507260406583</v>
      </c>
      <c r="T73" s="35">
        <v>2</v>
      </c>
      <c r="U73" s="71">
        <v>2</v>
      </c>
      <c r="V73" s="73">
        <f t="shared" si="6"/>
        <v>1.2100677637947725E-4</v>
      </c>
      <c r="W73" s="35">
        <v>1</v>
      </c>
      <c r="X73" s="71">
        <v>1</v>
      </c>
      <c r="Y73" s="22">
        <f t="shared" si="7"/>
        <v>6.0503388189738627E-5</v>
      </c>
      <c r="Z73" s="5">
        <v>6394</v>
      </c>
      <c r="AA73" s="89">
        <v>12149</v>
      </c>
      <c r="AB73" s="18">
        <f t="shared" si="8"/>
        <v>0.73505566311713455</v>
      </c>
      <c r="AC73" s="5">
        <v>203</v>
      </c>
      <c r="AD73" s="89">
        <v>393</v>
      </c>
      <c r="AE73" s="18">
        <f t="shared" si="9"/>
        <v>2.3777831558567279E-2</v>
      </c>
      <c r="AF73" s="5">
        <v>746</v>
      </c>
      <c r="AG73" s="89">
        <v>1757</v>
      </c>
      <c r="AH73" s="18">
        <f t="shared" si="10"/>
        <v>0.10630445304937076</v>
      </c>
      <c r="AI73" s="89">
        <v>1812</v>
      </c>
      <c r="AJ73" s="89">
        <v>2229</v>
      </c>
      <c r="AK73" s="18">
        <f t="shared" si="11"/>
        <v>0.1348620522749274</v>
      </c>
      <c r="AL73" s="31">
        <v>6281</v>
      </c>
      <c r="AM73" s="91">
        <v>9199</v>
      </c>
      <c r="AN73" s="32">
        <f t="shared" si="12"/>
        <v>0.55657066795740562</v>
      </c>
      <c r="AO73" s="97">
        <v>6010</v>
      </c>
      <c r="AP73" s="33">
        <v>7329</v>
      </c>
      <c r="AQ73" s="32">
        <f t="shared" si="13"/>
        <v>0.44342933204259438</v>
      </c>
      <c r="AR73" s="17">
        <v>4187</v>
      </c>
      <c r="AS73" s="94">
        <v>5808</v>
      </c>
      <c r="AT73" s="19">
        <f t="shared" si="14"/>
        <v>0.35140367860600191</v>
      </c>
      <c r="AU73" s="17">
        <v>501</v>
      </c>
      <c r="AV73" s="94">
        <v>546</v>
      </c>
      <c r="AW73" s="19">
        <f t="shared" si="15"/>
        <v>3.3034849951597292E-2</v>
      </c>
      <c r="AX73" s="17">
        <v>38</v>
      </c>
      <c r="AY73" s="94">
        <v>41</v>
      </c>
      <c r="AZ73" s="19">
        <f t="shared" si="16"/>
        <v>2.4806389157792839E-3</v>
      </c>
      <c r="BA73" s="17">
        <v>6626</v>
      </c>
      <c r="BB73" s="94">
        <v>10114</v>
      </c>
      <c r="BC73" s="19">
        <f t="shared" si="17"/>
        <v>0.61193126815101651</v>
      </c>
      <c r="BD73" s="17">
        <v>19</v>
      </c>
      <c r="BE73" s="94">
        <v>19</v>
      </c>
      <c r="BF73" s="19">
        <f t="shared" si="18"/>
        <v>1.1495643756050339E-3</v>
      </c>
      <c r="BG73" s="17">
        <v>0</v>
      </c>
      <c r="BH73" s="89">
        <v>0</v>
      </c>
      <c r="BI73" s="62">
        <f t="shared" si="19"/>
        <v>0</v>
      </c>
      <c r="BJ73" s="34">
        <v>0</v>
      </c>
      <c r="BK73" s="101">
        <v>0</v>
      </c>
      <c r="BL73" s="22">
        <f t="shared" si="20"/>
        <v>0</v>
      </c>
      <c r="BM73" s="35">
        <v>9155</v>
      </c>
      <c r="BN73" s="21">
        <v>16528</v>
      </c>
      <c r="BO73" s="22">
        <f t="shared" si="21"/>
        <v>1</v>
      </c>
      <c r="BP73" s="5">
        <v>0</v>
      </c>
      <c r="BQ73" s="106">
        <v>0</v>
      </c>
      <c r="BR73" s="103">
        <f t="shared" si="22"/>
        <v>0</v>
      </c>
      <c r="BS73" s="5">
        <v>9155</v>
      </c>
      <c r="BT73" s="108">
        <v>16528</v>
      </c>
      <c r="BU73" s="18">
        <f t="shared" si="23"/>
        <v>1</v>
      </c>
      <c r="BV73" s="35">
        <v>1</v>
      </c>
      <c r="BW73" s="114">
        <v>1</v>
      </c>
      <c r="BX73" s="22">
        <f t="shared" si="24"/>
        <v>6.0503388189738627E-5</v>
      </c>
      <c r="BY73" s="35">
        <v>2226</v>
      </c>
      <c r="BZ73" s="114">
        <v>4189</v>
      </c>
      <c r="CA73" s="22">
        <f t="shared" si="25"/>
        <v>0.25344869312681512</v>
      </c>
      <c r="CB73" s="35">
        <v>0</v>
      </c>
      <c r="CC73" s="114">
        <v>0</v>
      </c>
      <c r="CD73" s="22">
        <f t="shared" si="26"/>
        <v>0</v>
      </c>
      <c r="CE73" s="35">
        <v>0</v>
      </c>
      <c r="CF73" s="114">
        <v>0</v>
      </c>
      <c r="CG73" s="22">
        <f t="shared" si="27"/>
        <v>0</v>
      </c>
      <c r="CH73" s="35">
        <v>0</v>
      </c>
      <c r="CI73" s="114">
        <v>0</v>
      </c>
      <c r="CJ73" s="22">
        <f t="shared" si="28"/>
        <v>0</v>
      </c>
      <c r="CK73" s="35">
        <v>37</v>
      </c>
      <c r="CL73" s="114">
        <v>62</v>
      </c>
      <c r="CM73" s="22">
        <f t="shared" si="29"/>
        <v>3.7512100677637946E-3</v>
      </c>
      <c r="CN73" s="35">
        <v>5</v>
      </c>
      <c r="CO73" s="114">
        <v>8</v>
      </c>
      <c r="CP73" s="22">
        <f t="shared" si="30"/>
        <v>4.8402710551790902E-4</v>
      </c>
      <c r="CQ73" s="35">
        <v>0</v>
      </c>
      <c r="CR73" s="114">
        <v>0</v>
      </c>
      <c r="CS73" s="22">
        <f t="shared" si="31"/>
        <v>0</v>
      </c>
      <c r="CT73" s="35">
        <v>0</v>
      </c>
      <c r="CU73" s="114">
        <v>0</v>
      </c>
      <c r="CV73" s="22">
        <f t="shared" si="32"/>
        <v>0</v>
      </c>
      <c r="CW73" s="35">
        <v>0</v>
      </c>
      <c r="CX73" s="114">
        <v>0</v>
      </c>
      <c r="CY73" s="22">
        <f t="shared" si="47"/>
        <v>0</v>
      </c>
      <c r="CZ73" s="35">
        <v>43</v>
      </c>
      <c r="DA73" s="114">
        <v>83</v>
      </c>
      <c r="DB73" s="22">
        <f t="shared" si="33"/>
        <v>5.0217812197483058E-3</v>
      </c>
      <c r="DC73" s="35">
        <v>2</v>
      </c>
      <c r="DD73" s="114">
        <v>4</v>
      </c>
      <c r="DE73" s="22">
        <f t="shared" si="34"/>
        <v>2.4201355275895451E-4</v>
      </c>
      <c r="DF73" s="35">
        <v>2</v>
      </c>
      <c r="DG73" s="114">
        <v>5</v>
      </c>
      <c r="DH73" s="22">
        <f t="shared" si="35"/>
        <v>3.0251694094869311E-4</v>
      </c>
      <c r="DI73" s="35">
        <v>6839</v>
      </c>
      <c r="DJ73" s="114">
        <v>12176</v>
      </c>
      <c r="DK73" s="64">
        <f t="shared" si="36"/>
        <v>0.73668925459825751</v>
      </c>
      <c r="DL73" s="9">
        <v>1662</v>
      </c>
      <c r="DM73" s="124">
        <v>1927</v>
      </c>
      <c r="DN73" s="6">
        <f t="shared" si="37"/>
        <v>0.11659002904162633</v>
      </c>
      <c r="DO73" s="9">
        <v>2578</v>
      </c>
      <c r="DP73" s="124">
        <v>3366</v>
      </c>
      <c r="DQ73" s="6">
        <f t="shared" si="38"/>
        <v>0.20365440464666021</v>
      </c>
      <c r="DR73" s="9">
        <v>8139</v>
      </c>
      <c r="DS73" s="124">
        <v>9943</v>
      </c>
      <c r="DT73" s="6">
        <f t="shared" si="39"/>
        <v>0.6015851887705711</v>
      </c>
      <c r="DU73" s="9">
        <v>1189</v>
      </c>
      <c r="DV73" s="124">
        <v>1292</v>
      </c>
      <c r="DW73" s="6">
        <f t="shared" si="40"/>
        <v>7.8170377541142311E-2</v>
      </c>
      <c r="DX73" s="66">
        <v>924</v>
      </c>
      <c r="DY73" s="130">
        <v>955</v>
      </c>
      <c r="DZ73" s="32">
        <f t="shared" si="41"/>
        <v>5.7780735721200384E-2</v>
      </c>
      <c r="EA73" s="66">
        <v>8746</v>
      </c>
      <c r="EB73" s="131">
        <v>15573</v>
      </c>
      <c r="EC73" s="32">
        <f t="shared" si="42"/>
        <v>0.94221926427879965</v>
      </c>
      <c r="ED73" s="9">
        <v>2</v>
      </c>
      <c r="EE73" s="94">
        <v>2</v>
      </c>
      <c r="EF73" s="19">
        <f t="shared" si="43"/>
        <v>1.2100677637947725E-4</v>
      </c>
      <c r="EG73" s="9">
        <v>9153</v>
      </c>
      <c r="EH73" s="89">
        <v>16526</v>
      </c>
      <c r="EI73" s="127">
        <f t="shared" si="44"/>
        <v>0.9998789932236205</v>
      </c>
      <c r="EJ73" s="66">
        <v>0</v>
      </c>
      <c r="EK73" s="130">
        <v>0</v>
      </c>
      <c r="EL73" s="22">
        <f t="shared" si="45"/>
        <v>0</v>
      </c>
      <c r="EM73" s="35">
        <v>9155</v>
      </c>
      <c r="EN73" s="21">
        <v>16528</v>
      </c>
      <c r="EO73" s="68">
        <f t="shared" si="46"/>
        <v>1</v>
      </c>
    </row>
    <row r="74" spans="1:145" s="41" customFormat="1" ht="12" x14ac:dyDescent="0.25">
      <c r="A74" s="38">
        <v>260545</v>
      </c>
      <c r="B74" s="61"/>
      <c r="C74" s="39" t="s">
        <v>105</v>
      </c>
      <c r="D74" s="40" t="s">
        <v>3</v>
      </c>
      <c r="E74" s="38" t="s">
        <v>8</v>
      </c>
      <c r="F74" s="50">
        <v>3167</v>
      </c>
      <c r="G74" s="51">
        <v>223</v>
      </c>
      <c r="H74" s="82">
        <v>539</v>
      </c>
      <c r="I74" s="52">
        <f t="shared" si="1"/>
        <v>0.17019261130407326</v>
      </c>
      <c r="J74" s="5">
        <v>198</v>
      </c>
      <c r="K74" s="18">
        <f t="shared" si="2"/>
        <v>0.36734693877551022</v>
      </c>
      <c r="L74" s="77">
        <v>341</v>
      </c>
      <c r="M74" s="18">
        <f t="shared" si="3"/>
        <v>0.63265306122448983</v>
      </c>
      <c r="N74" s="35">
        <v>179</v>
      </c>
      <c r="O74" s="21">
        <v>436</v>
      </c>
      <c r="P74" s="22">
        <f t="shared" si="4"/>
        <v>0.80890538033395176</v>
      </c>
      <c r="Q74" s="85">
        <v>42</v>
      </c>
      <c r="R74" s="23">
        <v>101</v>
      </c>
      <c r="S74" s="24">
        <f t="shared" si="5"/>
        <v>0.18738404452690166</v>
      </c>
      <c r="T74" s="35">
        <v>2</v>
      </c>
      <c r="U74" s="71">
        <v>2</v>
      </c>
      <c r="V74" s="73">
        <f t="shared" si="6"/>
        <v>3.7105751391465678E-3</v>
      </c>
      <c r="W74" s="35">
        <v>0</v>
      </c>
      <c r="X74" s="71">
        <v>0</v>
      </c>
      <c r="Y74" s="22">
        <f t="shared" si="7"/>
        <v>0</v>
      </c>
      <c r="Z74" s="5">
        <v>55</v>
      </c>
      <c r="AA74" s="89">
        <v>140</v>
      </c>
      <c r="AB74" s="18">
        <f t="shared" si="8"/>
        <v>0.25974025974025972</v>
      </c>
      <c r="AC74" s="5">
        <v>16</v>
      </c>
      <c r="AD74" s="89">
        <v>42</v>
      </c>
      <c r="AE74" s="18">
        <f t="shared" si="9"/>
        <v>7.792207792207792E-2</v>
      </c>
      <c r="AF74" s="5">
        <v>61</v>
      </c>
      <c r="AG74" s="89">
        <v>178</v>
      </c>
      <c r="AH74" s="18">
        <f t="shared" si="10"/>
        <v>0.33024118738404451</v>
      </c>
      <c r="AI74" s="89">
        <v>91</v>
      </c>
      <c r="AJ74" s="89">
        <v>179</v>
      </c>
      <c r="AK74" s="18">
        <f t="shared" si="11"/>
        <v>0.33209647495361783</v>
      </c>
      <c r="AL74" s="31">
        <v>195</v>
      </c>
      <c r="AM74" s="91">
        <v>305</v>
      </c>
      <c r="AN74" s="32">
        <f t="shared" si="12"/>
        <v>0.56586270871985156</v>
      </c>
      <c r="AO74" s="97">
        <v>161</v>
      </c>
      <c r="AP74" s="33">
        <v>234</v>
      </c>
      <c r="AQ74" s="32">
        <f t="shared" si="13"/>
        <v>0.43413729128014844</v>
      </c>
      <c r="AR74" s="17">
        <v>100</v>
      </c>
      <c r="AS74" s="94">
        <v>154</v>
      </c>
      <c r="AT74" s="19">
        <f t="shared" si="14"/>
        <v>0.2857142857142857</v>
      </c>
      <c r="AU74" s="17">
        <v>38</v>
      </c>
      <c r="AV74" s="94">
        <v>55</v>
      </c>
      <c r="AW74" s="19">
        <f t="shared" si="15"/>
        <v>0.10204081632653061</v>
      </c>
      <c r="AX74" s="17">
        <v>5</v>
      </c>
      <c r="AY74" s="94">
        <v>5</v>
      </c>
      <c r="AZ74" s="19">
        <f t="shared" si="16"/>
        <v>9.2764378478664197E-3</v>
      </c>
      <c r="BA74" s="17">
        <v>180</v>
      </c>
      <c r="BB74" s="94">
        <v>323</v>
      </c>
      <c r="BC74" s="19">
        <f t="shared" si="17"/>
        <v>0.5992578849721707</v>
      </c>
      <c r="BD74" s="17">
        <v>2</v>
      </c>
      <c r="BE74" s="94">
        <v>2</v>
      </c>
      <c r="BF74" s="19">
        <f t="shared" si="18"/>
        <v>3.7105751391465678E-3</v>
      </c>
      <c r="BG74" s="17">
        <v>0</v>
      </c>
      <c r="BH74" s="89">
        <v>0</v>
      </c>
      <c r="BI74" s="62">
        <f t="shared" si="19"/>
        <v>0</v>
      </c>
      <c r="BJ74" s="34">
        <v>1</v>
      </c>
      <c r="BK74" s="101">
        <v>2</v>
      </c>
      <c r="BL74" s="22">
        <f t="shared" si="20"/>
        <v>3.7105751391465678E-3</v>
      </c>
      <c r="BM74" s="35">
        <v>222</v>
      </c>
      <c r="BN74" s="21">
        <v>537</v>
      </c>
      <c r="BO74" s="22">
        <f t="shared" si="21"/>
        <v>0.99628942486085348</v>
      </c>
      <c r="BP74" s="5">
        <v>0</v>
      </c>
      <c r="BQ74" s="106">
        <v>0</v>
      </c>
      <c r="BR74" s="103">
        <f t="shared" si="22"/>
        <v>0</v>
      </c>
      <c r="BS74" s="5">
        <v>223</v>
      </c>
      <c r="BT74" s="108">
        <v>539</v>
      </c>
      <c r="BU74" s="18">
        <f t="shared" si="23"/>
        <v>1</v>
      </c>
      <c r="BV74" s="35">
        <v>0</v>
      </c>
      <c r="BW74" s="114">
        <v>0</v>
      </c>
      <c r="BX74" s="22">
        <f t="shared" si="24"/>
        <v>0</v>
      </c>
      <c r="BY74" s="35">
        <v>1</v>
      </c>
      <c r="BZ74" s="114">
        <v>3</v>
      </c>
      <c r="CA74" s="22">
        <f t="shared" si="25"/>
        <v>5.5658627087198514E-3</v>
      </c>
      <c r="CB74" s="35">
        <v>0</v>
      </c>
      <c r="CC74" s="114">
        <v>0</v>
      </c>
      <c r="CD74" s="22">
        <f t="shared" si="26"/>
        <v>0</v>
      </c>
      <c r="CE74" s="35">
        <v>0</v>
      </c>
      <c r="CF74" s="114">
        <v>0</v>
      </c>
      <c r="CG74" s="22">
        <f t="shared" si="27"/>
        <v>0</v>
      </c>
      <c r="CH74" s="35">
        <v>0</v>
      </c>
      <c r="CI74" s="114">
        <v>0</v>
      </c>
      <c r="CJ74" s="22">
        <f t="shared" si="28"/>
        <v>0</v>
      </c>
      <c r="CK74" s="35">
        <v>0</v>
      </c>
      <c r="CL74" s="114">
        <v>0</v>
      </c>
      <c r="CM74" s="22">
        <f t="shared" si="29"/>
        <v>0</v>
      </c>
      <c r="CN74" s="35">
        <v>0</v>
      </c>
      <c r="CO74" s="114">
        <v>0</v>
      </c>
      <c r="CP74" s="22">
        <f t="shared" si="30"/>
        <v>0</v>
      </c>
      <c r="CQ74" s="35">
        <v>0</v>
      </c>
      <c r="CR74" s="114">
        <v>0</v>
      </c>
      <c r="CS74" s="22">
        <f t="shared" si="31"/>
        <v>0</v>
      </c>
      <c r="CT74" s="35">
        <v>0</v>
      </c>
      <c r="CU74" s="114">
        <v>0</v>
      </c>
      <c r="CV74" s="22">
        <f t="shared" si="32"/>
        <v>0</v>
      </c>
      <c r="CW74" s="35">
        <v>0</v>
      </c>
      <c r="CX74" s="114">
        <v>0</v>
      </c>
      <c r="CY74" s="22">
        <f t="shared" si="47"/>
        <v>0</v>
      </c>
      <c r="CZ74" s="35">
        <v>0</v>
      </c>
      <c r="DA74" s="114">
        <v>0</v>
      </c>
      <c r="DB74" s="22">
        <f t="shared" si="33"/>
        <v>0</v>
      </c>
      <c r="DC74" s="35">
        <v>0</v>
      </c>
      <c r="DD74" s="114">
        <v>0</v>
      </c>
      <c r="DE74" s="22">
        <f t="shared" si="34"/>
        <v>0</v>
      </c>
      <c r="DF74" s="35">
        <v>0</v>
      </c>
      <c r="DG74" s="114">
        <v>0</v>
      </c>
      <c r="DH74" s="22">
        <f t="shared" si="35"/>
        <v>0</v>
      </c>
      <c r="DI74" s="35">
        <v>222</v>
      </c>
      <c r="DJ74" s="114">
        <v>536</v>
      </c>
      <c r="DK74" s="64">
        <f t="shared" si="36"/>
        <v>0.99443413729128016</v>
      </c>
      <c r="DL74" s="9">
        <v>53</v>
      </c>
      <c r="DM74" s="124">
        <v>64</v>
      </c>
      <c r="DN74" s="6">
        <f t="shared" si="37"/>
        <v>0.11873840445269017</v>
      </c>
      <c r="DO74" s="9">
        <v>86</v>
      </c>
      <c r="DP74" s="124">
        <v>124</v>
      </c>
      <c r="DQ74" s="6">
        <f t="shared" si="38"/>
        <v>0.23005565862708721</v>
      </c>
      <c r="DR74" s="9">
        <v>176</v>
      </c>
      <c r="DS74" s="124">
        <v>274</v>
      </c>
      <c r="DT74" s="6">
        <f t="shared" si="39"/>
        <v>0.50834879406307976</v>
      </c>
      <c r="DU74" s="9">
        <v>68</v>
      </c>
      <c r="DV74" s="124">
        <v>77</v>
      </c>
      <c r="DW74" s="6">
        <f t="shared" si="40"/>
        <v>0.14285714285714285</v>
      </c>
      <c r="DX74" s="66">
        <v>56</v>
      </c>
      <c r="DY74" s="130">
        <v>61</v>
      </c>
      <c r="DZ74" s="32">
        <f t="shared" si="41"/>
        <v>0.11317254174397032</v>
      </c>
      <c r="EA74" s="66">
        <v>210</v>
      </c>
      <c r="EB74" s="131">
        <v>478</v>
      </c>
      <c r="EC74" s="32">
        <f t="shared" si="42"/>
        <v>0.88682745825602971</v>
      </c>
      <c r="ED74" s="9">
        <v>2</v>
      </c>
      <c r="EE74" s="94">
        <v>2</v>
      </c>
      <c r="EF74" s="19">
        <f t="shared" si="43"/>
        <v>3.7105751391465678E-3</v>
      </c>
      <c r="EG74" s="9">
        <v>221</v>
      </c>
      <c r="EH74" s="89">
        <v>537</v>
      </c>
      <c r="EI74" s="127">
        <f t="shared" si="44"/>
        <v>0.99628942486085348</v>
      </c>
      <c r="EJ74" s="66">
        <v>0</v>
      </c>
      <c r="EK74" s="130">
        <v>0</v>
      </c>
      <c r="EL74" s="22">
        <f t="shared" si="45"/>
        <v>0</v>
      </c>
      <c r="EM74" s="35">
        <v>223</v>
      </c>
      <c r="EN74" s="21">
        <v>539</v>
      </c>
      <c r="EO74" s="68">
        <f t="shared" si="46"/>
        <v>1</v>
      </c>
    </row>
    <row r="75" spans="1:145" s="41" customFormat="1" ht="12" x14ac:dyDescent="0.25">
      <c r="A75" s="38">
        <v>260550</v>
      </c>
      <c r="B75" s="61"/>
      <c r="C75" s="39" t="s">
        <v>106</v>
      </c>
      <c r="D75" s="40" t="s">
        <v>12</v>
      </c>
      <c r="E75" s="38" t="s">
        <v>8</v>
      </c>
      <c r="F75" s="50">
        <v>15026</v>
      </c>
      <c r="G75" s="51">
        <v>3795</v>
      </c>
      <c r="H75" s="82">
        <v>9069</v>
      </c>
      <c r="I75" s="52">
        <f t="shared" si="1"/>
        <v>0.60355384001064816</v>
      </c>
      <c r="J75" s="5">
        <v>5406</v>
      </c>
      <c r="K75" s="18">
        <f t="shared" si="2"/>
        <v>0.59609659278862059</v>
      </c>
      <c r="L75" s="77">
        <v>3663</v>
      </c>
      <c r="M75" s="18">
        <f t="shared" si="3"/>
        <v>0.40390340721137941</v>
      </c>
      <c r="N75" s="35">
        <v>3256</v>
      </c>
      <c r="O75" s="21">
        <v>7712</v>
      </c>
      <c r="P75" s="22">
        <f t="shared" si="4"/>
        <v>0.85036939023045544</v>
      </c>
      <c r="Q75" s="85">
        <v>539</v>
      </c>
      <c r="R75" s="23">
        <v>1357</v>
      </c>
      <c r="S75" s="24">
        <f t="shared" si="5"/>
        <v>0.14963060976954459</v>
      </c>
      <c r="T75" s="35">
        <v>0</v>
      </c>
      <c r="U75" s="71">
        <v>0</v>
      </c>
      <c r="V75" s="73">
        <f t="shared" si="6"/>
        <v>0</v>
      </c>
      <c r="W75" s="35">
        <v>0</v>
      </c>
      <c r="X75" s="71">
        <v>0</v>
      </c>
      <c r="Y75" s="22">
        <f t="shared" si="7"/>
        <v>0</v>
      </c>
      <c r="Z75" s="5">
        <v>1687</v>
      </c>
      <c r="AA75" s="89">
        <v>4144</v>
      </c>
      <c r="AB75" s="18">
        <f t="shared" si="8"/>
        <v>0.45694122836034845</v>
      </c>
      <c r="AC75" s="5">
        <v>279</v>
      </c>
      <c r="AD75" s="89">
        <v>759</v>
      </c>
      <c r="AE75" s="18">
        <f t="shared" si="9"/>
        <v>8.3691696989745282E-2</v>
      </c>
      <c r="AF75" s="5">
        <v>674</v>
      </c>
      <c r="AG75" s="89">
        <v>2012</v>
      </c>
      <c r="AH75" s="18">
        <f t="shared" si="10"/>
        <v>0.22185466975410739</v>
      </c>
      <c r="AI75" s="89">
        <v>1155</v>
      </c>
      <c r="AJ75" s="89">
        <v>2154</v>
      </c>
      <c r="AK75" s="18">
        <f t="shared" si="11"/>
        <v>0.23751240489579886</v>
      </c>
      <c r="AL75" s="31">
        <v>3292</v>
      </c>
      <c r="AM75" s="91">
        <v>5130</v>
      </c>
      <c r="AN75" s="32">
        <f t="shared" si="12"/>
        <v>0.56566324842871318</v>
      </c>
      <c r="AO75" s="97">
        <v>2792</v>
      </c>
      <c r="AP75" s="33">
        <v>3939</v>
      </c>
      <c r="AQ75" s="32">
        <f t="shared" si="13"/>
        <v>0.43433675157128682</v>
      </c>
      <c r="AR75" s="17">
        <v>1669</v>
      </c>
      <c r="AS75" s="94">
        <v>2528</v>
      </c>
      <c r="AT75" s="19">
        <f t="shared" si="14"/>
        <v>0.27875179181828208</v>
      </c>
      <c r="AU75" s="17">
        <v>222</v>
      </c>
      <c r="AV75" s="94">
        <v>246</v>
      </c>
      <c r="AW75" s="19">
        <f t="shared" si="15"/>
        <v>2.7125372146873966E-2</v>
      </c>
      <c r="AX75" s="17">
        <v>20</v>
      </c>
      <c r="AY75" s="94">
        <v>21</v>
      </c>
      <c r="AZ75" s="19">
        <f t="shared" si="16"/>
        <v>2.3155805491233872E-3</v>
      </c>
      <c r="BA75" s="17">
        <v>3218</v>
      </c>
      <c r="BB75" s="94">
        <v>6273</v>
      </c>
      <c r="BC75" s="19">
        <f t="shared" si="17"/>
        <v>0.69169698974528615</v>
      </c>
      <c r="BD75" s="17">
        <v>1</v>
      </c>
      <c r="BE75" s="94">
        <v>1</v>
      </c>
      <c r="BF75" s="19">
        <f t="shared" si="18"/>
        <v>1.1026574043444702E-4</v>
      </c>
      <c r="BG75" s="17">
        <v>0</v>
      </c>
      <c r="BH75" s="89">
        <v>0</v>
      </c>
      <c r="BI75" s="62">
        <f t="shared" si="19"/>
        <v>0</v>
      </c>
      <c r="BJ75" s="34">
        <v>0</v>
      </c>
      <c r="BK75" s="101">
        <v>0</v>
      </c>
      <c r="BL75" s="22">
        <f t="shared" si="20"/>
        <v>0</v>
      </c>
      <c r="BM75" s="35">
        <v>3795</v>
      </c>
      <c r="BN75" s="21">
        <v>9069</v>
      </c>
      <c r="BO75" s="22">
        <f t="shared" si="21"/>
        <v>1</v>
      </c>
      <c r="BP75" s="5">
        <v>1</v>
      </c>
      <c r="BQ75" s="106">
        <v>1</v>
      </c>
      <c r="BR75" s="103">
        <f t="shared" si="22"/>
        <v>1.1026574043444702E-4</v>
      </c>
      <c r="BS75" s="5">
        <v>3794</v>
      </c>
      <c r="BT75" s="108">
        <v>9068</v>
      </c>
      <c r="BU75" s="18">
        <f t="shared" si="23"/>
        <v>0.99988973425956551</v>
      </c>
      <c r="BV75" s="35">
        <v>0</v>
      </c>
      <c r="BW75" s="114">
        <v>0</v>
      </c>
      <c r="BX75" s="22">
        <f t="shared" si="24"/>
        <v>0</v>
      </c>
      <c r="BY75" s="35">
        <v>444</v>
      </c>
      <c r="BZ75" s="114">
        <v>1158</v>
      </c>
      <c r="CA75" s="22">
        <f t="shared" si="25"/>
        <v>0.12768772742308965</v>
      </c>
      <c r="CB75" s="35">
        <v>0</v>
      </c>
      <c r="CC75" s="114">
        <v>0</v>
      </c>
      <c r="CD75" s="22">
        <f t="shared" si="26"/>
        <v>0</v>
      </c>
      <c r="CE75" s="35">
        <v>0</v>
      </c>
      <c r="CF75" s="114">
        <v>0</v>
      </c>
      <c r="CG75" s="22">
        <f t="shared" si="27"/>
        <v>0</v>
      </c>
      <c r="CH75" s="35">
        <v>0</v>
      </c>
      <c r="CI75" s="114">
        <v>0</v>
      </c>
      <c r="CJ75" s="22">
        <f t="shared" si="28"/>
        <v>0</v>
      </c>
      <c r="CK75" s="35">
        <v>6</v>
      </c>
      <c r="CL75" s="114">
        <v>9</v>
      </c>
      <c r="CM75" s="22">
        <f t="shared" si="29"/>
        <v>9.9239166391002311E-4</v>
      </c>
      <c r="CN75" s="35">
        <v>0</v>
      </c>
      <c r="CO75" s="114">
        <v>0</v>
      </c>
      <c r="CP75" s="22">
        <f t="shared" si="30"/>
        <v>0</v>
      </c>
      <c r="CQ75" s="35">
        <v>0</v>
      </c>
      <c r="CR75" s="114">
        <v>0</v>
      </c>
      <c r="CS75" s="22">
        <f t="shared" si="31"/>
        <v>0</v>
      </c>
      <c r="CT75" s="35">
        <v>0</v>
      </c>
      <c r="CU75" s="114">
        <v>0</v>
      </c>
      <c r="CV75" s="22">
        <f t="shared" si="32"/>
        <v>0</v>
      </c>
      <c r="CW75" s="35">
        <v>0</v>
      </c>
      <c r="CX75" s="114">
        <v>0</v>
      </c>
      <c r="CY75" s="22">
        <f t="shared" si="47"/>
        <v>0</v>
      </c>
      <c r="CZ75" s="35">
        <v>0</v>
      </c>
      <c r="DA75" s="114">
        <v>0</v>
      </c>
      <c r="DB75" s="22">
        <f t="shared" si="33"/>
        <v>0</v>
      </c>
      <c r="DC75" s="35">
        <v>0</v>
      </c>
      <c r="DD75" s="114">
        <v>0</v>
      </c>
      <c r="DE75" s="22">
        <f t="shared" si="34"/>
        <v>0</v>
      </c>
      <c r="DF75" s="35">
        <v>0</v>
      </c>
      <c r="DG75" s="114">
        <v>0</v>
      </c>
      <c r="DH75" s="22">
        <f t="shared" si="35"/>
        <v>0</v>
      </c>
      <c r="DI75" s="35">
        <v>3345</v>
      </c>
      <c r="DJ75" s="114">
        <v>7902</v>
      </c>
      <c r="DK75" s="64">
        <f t="shared" si="36"/>
        <v>0.87131988091300028</v>
      </c>
      <c r="DL75" s="9">
        <v>751</v>
      </c>
      <c r="DM75" s="124">
        <v>893</v>
      </c>
      <c r="DN75" s="6">
        <f t="shared" si="37"/>
        <v>9.846730620796118E-2</v>
      </c>
      <c r="DO75" s="9">
        <v>1340</v>
      </c>
      <c r="DP75" s="124">
        <v>1808</v>
      </c>
      <c r="DQ75" s="6">
        <f t="shared" si="38"/>
        <v>0.19936045870548022</v>
      </c>
      <c r="DR75" s="9">
        <v>3288</v>
      </c>
      <c r="DS75" s="124">
        <v>5333</v>
      </c>
      <c r="DT75" s="6">
        <f t="shared" si="39"/>
        <v>0.58804719373690595</v>
      </c>
      <c r="DU75" s="9">
        <v>856</v>
      </c>
      <c r="DV75" s="124">
        <v>1035</v>
      </c>
      <c r="DW75" s="6">
        <f t="shared" si="40"/>
        <v>0.11412504134965266</v>
      </c>
      <c r="DX75" s="66">
        <v>521</v>
      </c>
      <c r="DY75" s="130">
        <v>547</v>
      </c>
      <c r="DZ75" s="32">
        <f t="shared" si="41"/>
        <v>6.0315360017642518E-2</v>
      </c>
      <c r="EA75" s="66">
        <v>3584</v>
      </c>
      <c r="EB75" s="131">
        <v>8522</v>
      </c>
      <c r="EC75" s="32">
        <f t="shared" si="42"/>
        <v>0.93968463998235752</v>
      </c>
      <c r="ED75" s="9">
        <v>0</v>
      </c>
      <c r="EE75" s="94">
        <v>0</v>
      </c>
      <c r="EF75" s="19">
        <f t="shared" si="43"/>
        <v>0</v>
      </c>
      <c r="EG75" s="9">
        <v>3795</v>
      </c>
      <c r="EH75" s="89">
        <v>9069</v>
      </c>
      <c r="EI75" s="127">
        <f t="shared" si="44"/>
        <v>1</v>
      </c>
      <c r="EJ75" s="66">
        <v>0</v>
      </c>
      <c r="EK75" s="130">
        <v>0</v>
      </c>
      <c r="EL75" s="22">
        <f t="shared" si="45"/>
        <v>0</v>
      </c>
      <c r="EM75" s="35">
        <v>3795</v>
      </c>
      <c r="EN75" s="21">
        <v>9069</v>
      </c>
      <c r="EO75" s="68">
        <f t="shared" si="46"/>
        <v>1</v>
      </c>
    </row>
    <row r="76" spans="1:145" s="41" customFormat="1" ht="12" x14ac:dyDescent="0.25">
      <c r="A76" s="38">
        <v>260560</v>
      </c>
      <c r="B76" s="61"/>
      <c r="C76" s="39" t="s">
        <v>107</v>
      </c>
      <c r="D76" s="40" t="s">
        <v>5</v>
      </c>
      <c r="E76" s="38" t="s">
        <v>6</v>
      </c>
      <c r="F76" s="50">
        <v>20347</v>
      </c>
      <c r="G76" s="51">
        <v>6590</v>
      </c>
      <c r="H76" s="82">
        <v>15041</v>
      </c>
      <c r="I76" s="52">
        <f t="shared" si="1"/>
        <v>0.73922445569371409</v>
      </c>
      <c r="J76" s="5">
        <v>9610</v>
      </c>
      <c r="K76" s="18">
        <f t="shared" si="2"/>
        <v>0.63892028455554817</v>
      </c>
      <c r="L76" s="77">
        <v>5431</v>
      </c>
      <c r="M76" s="18">
        <f t="shared" si="3"/>
        <v>0.36107971544445183</v>
      </c>
      <c r="N76" s="35">
        <v>2906</v>
      </c>
      <c r="O76" s="21">
        <v>6588</v>
      </c>
      <c r="P76" s="22">
        <f t="shared" si="4"/>
        <v>0.43800279236752876</v>
      </c>
      <c r="Q76" s="85">
        <v>3684</v>
      </c>
      <c r="R76" s="23">
        <v>8453</v>
      </c>
      <c r="S76" s="24">
        <f t="shared" si="5"/>
        <v>0.5619972076324713</v>
      </c>
      <c r="T76" s="35">
        <v>0</v>
      </c>
      <c r="U76" s="71">
        <v>0</v>
      </c>
      <c r="V76" s="73">
        <f t="shared" si="6"/>
        <v>0</v>
      </c>
      <c r="W76" s="35">
        <v>0</v>
      </c>
      <c r="X76" s="71">
        <v>0</v>
      </c>
      <c r="Y76" s="22">
        <f t="shared" si="7"/>
        <v>0</v>
      </c>
      <c r="Z76" s="5">
        <v>3590</v>
      </c>
      <c r="AA76" s="89">
        <v>8347</v>
      </c>
      <c r="AB76" s="18">
        <f t="shared" si="8"/>
        <v>0.55494980386942361</v>
      </c>
      <c r="AC76" s="5">
        <v>155</v>
      </c>
      <c r="AD76" s="89">
        <v>450</v>
      </c>
      <c r="AE76" s="18">
        <f t="shared" si="9"/>
        <v>2.9918223522372181E-2</v>
      </c>
      <c r="AF76" s="5">
        <v>1042</v>
      </c>
      <c r="AG76" s="89">
        <v>3075</v>
      </c>
      <c r="AH76" s="18">
        <f t="shared" si="10"/>
        <v>0.20444119406954325</v>
      </c>
      <c r="AI76" s="89">
        <v>1803</v>
      </c>
      <c r="AJ76" s="89">
        <v>3169</v>
      </c>
      <c r="AK76" s="18">
        <f t="shared" si="11"/>
        <v>0.210690778538661</v>
      </c>
      <c r="AL76" s="31">
        <v>5465</v>
      </c>
      <c r="AM76" s="91">
        <v>8207</v>
      </c>
      <c r="AN76" s="32">
        <f t="shared" si="12"/>
        <v>0.54564191210690782</v>
      </c>
      <c r="AO76" s="97">
        <v>4997</v>
      </c>
      <c r="AP76" s="33">
        <v>6834</v>
      </c>
      <c r="AQ76" s="32">
        <f t="shared" si="13"/>
        <v>0.45435808789309223</v>
      </c>
      <c r="AR76" s="17">
        <v>2496</v>
      </c>
      <c r="AS76" s="94">
        <v>3422</v>
      </c>
      <c r="AT76" s="19">
        <f t="shared" si="14"/>
        <v>0.22751146865235025</v>
      </c>
      <c r="AU76" s="17">
        <v>156</v>
      </c>
      <c r="AV76" s="94">
        <v>175</v>
      </c>
      <c r="AW76" s="19">
        <f t="shared" si="15"/>
        <v>1.1634864703144739E-2</v>
      </c>
      <c r="AX76" s="17">
        <v>82</v>
      </c>
      <c r="AY76" s="94">
        <v>88</v>
      </c>
      <c r="AZ76" s="19">
        <f t="shared" si="16"/>
        <v>5.8506748221527826E-3</v>
      </c>
      <c r="BA76" s="17">
        <v>5861</v>
      </c>
      <c r="BB76" s="94">
        <v>11334</v>
      </c>
      <c r="BC76" s="19">
        <f t="shared" si="17"/>
        <v>0.75354032311681407</v>
      </c>
      <c r="BD76" s="17">
        <v>17</v>
      </c>
      <c r="BE76" s="94">
        <v>20</v>
      </c>
      <c r="BF76" s="19">
        <f t="shared" si="18"/>
        <v>1.3296988232165414E-3</v>
      </c>
      <c r="BG76" s="17">
        <v>2</v>
      </c>
      <c r="BH76" s="89">
        <v>2</v>
      </c>
      <c r="BI76" s="62">
        <f t="shared" si="19"/>
        <v>1.3296988232165414E-4</v>
      </c>
      <c r="BJ76" s="34">
        <v>2</v>
      </c>
      <c r="BK76" s="101">
        <v>7</v>
      </c>
      <c r="BL76" s="22">
        <f t="shared" si="20"/>
        <v>4.6539458812578949E-4</v>
      </c>
      <c r="BM76" s="35">
        <v>6588</v>
      </c>
      <c r="BN76" s="21">
        <v>15034</v>
      </c>
      <c r="BO76" s="22">
        <f t="shared" si="21"/>
        <v>0.99953460541187422</v>
      </c>
      <c r="BP76" s="5">
        <v>67</v>
      </c>
      <c r="BQ76" s="106">
        <v>164</v>
      </c>
      <c r="BR76" s="103">
        <f t="shared" si="22"/>
        <v>1.090353035037564E-2</v>
      </c>
      <c r="BS76" s="5">
        <v>6523</v>
      </c>
      <c r="BT76" s="108">
        <v>14877</v>
      </c>
      <c r="BU76" s="18">
        <f t="shared" si="23"/>
        <v>0.98909646964962439</v>
      </c>
      <c r="BV76" s="35">
        <v>1</v>
      </c>
      <c r="BW76" s="114">
        <v>3</v>
      </c>
      <c r="BX76" s="22">
        <f t="shared" si="24"/>
        <v>1.9945482348248121E-4</v>
      </c>
      <c r="BY76" s="35">
        <v>2312</v>
      </c>
      <c r="BZ76" s="114">
        <v>5638</v>
      </c>
      <c r="CA76" s="22">
        <f t="shared" si="25"/>
        <v>0.37484209826474302</v>
      </c>
      <c r="CB76" s="35">
        <v>2</v>
      </c>
      <c r="CC76" s="114">
        <v>4</v>
      </c>
      <c r="CD76" s="22">
        <f t="shared" si="26"/>
        <v>2.6593976464330828E-4</v>
      </c>
      <c r="CE76" s="35">
        <v>0</v>
      </c>
      <c r="CF76" s="114">
        <v>0</v>
      </c>
      <c r="CG76" s="22">
        <f t="shared" si="27"/>
        <v>0</v>
      </c>
      <c r="CH76" s="35">
        <v>0</v>
      </c>
      <c r="CI76" s="114">
        <v>0</v>
      </c>
      <c r="CJ76" s="22">
        <f t="shared" si="28"/>
        <v>0</v>
      </c>
      <c r="CK76" s="35">
        <v>11</v>
      </c>
      <c r="CL76" s="114">
        <v>20</v>
      </c>
      <c r="CM76" s="22">
        <f t="shared" si="29"/>
        <v>1.3296988232165414E-3</v>
      </c>
      <c r="CN76" s="35">
        <v>6</v>
      </c>
      <c r="CO76" s="114">
        <v>10</v>
      </c>
      <c r="CP76" s="22">
        <f t="shared" si="30"/>
        <v>6.6484941160827071E-4</v>
      </c>
      <c r="CQ76" s="35">
        <v>0</v>
      </c>
      <c r="CR76" s="114">
        <v>0</v>
      </c>
      <c r="CS76" s="22">
        <f t="shared" si="31"/>
        <v>0</v>
      </c>
      <c r="CT76" s="35">
        <v>1</v>
      </c>
      <c r="CU76" s="114">
        <v>1</v>
      </c>
      <c r="CV76" s="22">
        <f t="shared" si="32"/>
        <v>6.6484941160827071E-5</v>
      </c>
      <c r="CW76" s="35">
        <v>2</v>
      </c>
      <c r="CX76" s="114">
        <v>9</v>
      </c>
      <c r="CY76" s="22">
        <f t="shared" si="47"/>
        <v>1.3657056145675265E-3</v>
      </c>
      <c r="CZ76" s="35">
        <v>1</v>
      </c>
      <c r="DA76" s="114">
        <v>7</v>
      </c>
      <c r="DB76" s="22">
        <f t="shared" si="33"/>
        <v>4.6539458812578949E-4</v>
      </c>
      <c r="DC76" s="35">
        <v>4</v>
      </c>
      <c r="DD76" s="114">
        <v>7</v>
      </c>
      <c r="DE76" s="22">
        <f t="shared" si="34"/>
        <v>4.6539458812578949E-4</v>
      </c>
      <c r="DF76" s="35">
        <v>1</v>
      </c>
      <c r="DG76" s="114">
        <v>2</v>
      </c>
      <c r="DH76" s="22">
        <f t="shared" si="35"/>
        <v>1.3296988232165414E-4</v>
      </c>
      <c r="DI76" s="35">
        <v>4249</v>
      </c>
      <c r="DJ76" s="114">
        <v>9340</v>
      </c>
      <c r="DK76" s="64">
        <f t="shared" si="36"/>
        <v>0.62096935044212487</v>
      </c>
      <c r="DL76" s="9">
        <v>1380</v>
      </c>
      <c r="DM76" s="124">
        <v>1618</v>
      </c>
      <c r="DN76" s="6">
        <f t="shared" si="37"/>
        <v>0.1075726347982182</v>
      </c>
      <c r="DO76" s="9">
        <v>2140</v>
      </c>
      <c r="DP76" s="124">
        <v>2914</v>
      </c>
      <c r="DQ76" s="6">
        <f t="shared" si="38"/>
        <v>0.19373711854265008</v>
      </c>
      <c r="DR76" s="9">
        <v>5642</v>
      </c>
      <c r="DS76" s="124">
        <v>8566</v>
      </c>
      <c r="DT76" s="6">
        <f t="shared" si="39"/>
        <v>0.56951000598364465</v>
      </c>
      <c r="DU76" s="9">
        <v>1471</v>
      </c>
      <c r="DV76" s="124">
        <v>1943</v>
      </c>
      <c r="DW76" s="6">
        <f t="shared" si="40"/>
        <v>0.129180240675487</v>
      </c>
      <c r="DX76" s="66">
        <v>564</v>
      </c>
      <c r="DY76" s="130">
        <v>588</v>
      </c>
      <c r="DZ76" s="32">
        <f t="shared" si="41"/>
        <v>3.9093145402566316E-2</v>
      </c>
      <c r="EA76" s="66">
        <v>6416</v>
      </c>
      <c r="EB76" s="131">
        <v>14453</v>
      </c>
      <c r="EC76" s="32">
        <f t="shared" si="42"/>
        <v>0.96090685459743364</v>
      </c>
      <c r="ED76" s="9">
        <v>0</v>
      </c>
      <c r="EE76" s="94">
        <v>0</v>
      </c>
      <c r="EF76" s="19">
        <f t="shared" si="43"/>
        <v>0</v>
      </c>
      <c r="EG76" s="9">
        <v>6590</v>
      </c>
      <c r="EH76" s="89">
        <v>15041</v>
      </c>
      <c r="EI76" s="127">
        <f t="shared" si="44"/>
        <v>1</v>
      </c>
      <c r="EJ76" s="66">
        <v>0</v>
      </c>
      <c r="EK76" s="130">
        <v>0</v>
      </c>
      <c r="EL76" s="22">
        <f t="shared" si="45"/>
        <v>0</v>
      </c>
      <c r="EM76" s="35">
        <v>6590</v>
      </c>
      <c r="EN76" s="21">
        <v>15041</v>
      </c>
      <c r="EO76" s="68">
        <f t="shared" si="46"/>
        <v>1</v>
      </c>
    </row>
    <row r="77" spans="1:145" s="41" customFormat="1" ht="12" x14ac:dyDescent="0.25">
      <c r="A77" s="38">
        <v>260570</v>
      </c>
      <c r="B77" s="61"/>
      <c r="C77" s="39" t="s">
        <v>108</v>
      </c>
      <c r="D77" s="40" t="s">
        <v>15</v>
      </c>
      <c r="E77" s="38" t="s">
        <v>6</v>
      </c>
      <c r="F77" s="50">
        <v>30069</v>
      </c>
      <c r="G77" s="51">
        <v>10829</v>
      </c>
      <c r="H77" s="82">
        <v>22195</v>
      </c>
      <c r="I77" s="52">
        <f t="shared" si="1"/>
        <v>0.73813562140410394</v>
      </c>
      <c r="J77" s="5">
        <v>15746</v>
      </c>
      <c r="K77" s="18">
        <f t="shared" si="2"/>
        <v>0.70943906285199365</v>
      </c>
      <c r="L77" s="77">
        <v>6449</v>
      </c>
      <c r="M77" s="18">
        <f t="shared" si="3"/>
        <v>0.29056093714800629</v>
      </c>
      <c r="N77" s="35">
        <v>6537</v>
      </c>
      <c r="O77" s="21">
        <v>13011</v>
      </c>
      <c r="P77" s="22">
        <f t="shared" si="4"/>
        <v>0.58621311106104979</v>
      </c>
      <c r="Q77" s="85">
        <v>4289</v>
      </c>
      <c r="R77" s="23">
        <v>9181</v>
      </c>
      <c r="S77" s="24">
        <f t="shared" si="5"/>
        <v>0.41365172336111738</v>
      </c>
      <c r="T77" s="35">
        <v>2</v>
      </c>
      <c r="U77" s="71">
        <v>2</v>
      </c>
      <c r="V77" s="73">
        <f t="shared" si="6"/>
        <v>9.0110385221896824E-5</v>
      </c>
      <c r="W77" s="35">
        <v>1</v>
      </c>
      <c r="X77" s="71">
        <v>1</v>
      </c>
      <c r="Y77" s="22">
        <f t="shared" si="7"/>
        <v>4.5055192610948412E-5</v>
      </c>
      <c r="Z77" s="5">
        <v>6673</v>
      </c>
      <c r="AA77" s="89">
        <v>14113</v>
      </c>
      <c r="AB77" s="18">
        <f t="shared" si="8"/>
        <v>0.63586393331831492</v>
      </c>
      <c r="AC77" s="5">
        <v>330</v>
      </c>
      <c r="AD77" s="89">
        <v>800</v>
      </c>
      <c r="AE77" s="18">
        <f t="shared" si="9"/>
        <v>3.6044154088758731E-2</v>
      </c>
      <c r="AF77" s="5">
        <v>1442</v>
      </c>
      <c r="AG77" s="89">
        <v>3945</v>
      </c>
      <c r="AH77" s="18">
        <f t="shared" si="10"/>
        <v>0.17774273485019149</v>
      </c>
      <c r="AI77" s="89">
        <v>2384</v>
      </c>
      <c r="AJ77" s="89">
        <v>3337</v>
      </c>
      <c r="AK77" s="18">
        <f t="shared" si="11"/>
        <v>0.15034917774273485</v>
      </c>
      <c r="AL77" s="31">
        <v>7734</v>
      </c>
      <c r="AM77" s="91">
        <v>12021</v>
      </c>
      <c r="AN77" s="32">
        <f t="shared" si="12"/>
        <v>0.54160847037621085</v>
      </c>
      <c r="AO77" s="97">
        <v>7682</v>
      </c>
      <c r="AP77" s="33">
        <v>10174</v>
      </c>
      <c r="AQ77" s="32">
        <f t="shared" si="13"/>
        <v>0.45839152962378915</v>
      </c>
      <c r="AR77" s="17">
        <v>1781</v>
      </c>
      <c r="AS77" s="94">
        <v>2252</v>
      </c>
      <c r="AT77" s="19">
        <f t="shared" si="14"/>
        <v>0.10146429375985583</v>
      </c>
      <c r="AU77" s="17">
        <v>866</v>
      </c>
      <c r="AV77" s="94">
        <v>1053</v>
      </c>
      <c r="AW77" s="19">
        <f t="shared" si="15"/>
        <v>4.7443117819328674E-2</v>
      </c>
      <c r="AX77" s="17">
        <v>40</v>
      </c>
      <c r="AY77" s="94">
        <v>40</v>
      </c>
      <c r="AZ77" s="19">
        <f t="shared" si="16"/>
        <v>1.8022077044379365E-3</v>
      </c>
      <c r="BA77" s="17">
        <v>8244</v>
      </c>
      <c r="BB77" s="94">
        <v>15639</v>
      </c>
      <c r="BC77" s="19">
        <f t="shared" si="17"/>
        <v>0.70461815724262222</v>
      </c>
      <c r="BD77" s="17">
        <v>2011</v>
      </c>
      <c r="BE77" s="94">
        <v>3211</v>
      </c>
      <c r="BF77" s="19">
        <f t="shared" si="18"/>
        <v>0.14467222347375536</v>
      </c>
      <c r="BG77" s="17">
        <v>0</v>
      </c>
      <c r="BH77" s="89">
        <v>0</v>
      </c>
      <c r="BI77" s="62">
        <f t="shared" si="19"/>
        <v>0</v>
      </c>
      <c r="BJ77" s="34">
        <v>1989</v>
      </c>
      <c r="BK77" s="101">
        <v>3705</v>
      </c>
      <c r="BL77" s="22">
        <f t="shared" si="20"/>
        <v>0.16692948862356385</v>
      </c>
      <c r="BM77" s="35">
        <v>8840</v>
      </c>
      <c r="BN77" s="21">
        <v>18490</v>
      </c>
      <c r="BO77" s="22">
        <f t="shared" si="21"/>
        <v>0.83307051137643617</v>
      </c>
      <c r="BP77" s="5">
        <v>463</v>
      </c>
      <c r="BQ77" s="106">
        <v>826</v>
      </c>
      <c r="BR77" s="103">
        <f t="shared" si="22"/>
        <v>3.7215589096643388E-2</v>
      </c>
      <c r="BS77" s="5">
        <v>10366</v>
      </c>
      <c r="BT77" s="108">
        <v>21369</v>
      </c>
      <c r="BU77" s="18">
        <f t="shared" si="23"/>
        <v>0.96278441090335665</v>
      </c>
      <c r="BV77" s="35">
        <v>1</v>
      </c>
      <c r="BW77" s="114">
        <v>3</v>
      </c>
      <c r="BX77" s="22">
        <f t="shared" si="24"/>
        <v>1.3516557783284524E-4</v>
      </c>
      <c r="BY77" s="35">
        <v>7087</v>
      </c>
      <c r="BZ77" s="114">
        <v>15026</v>
      </c>
      <c r="CA77" s="22">
        <f t="shared" si="25"/>
        <v>0.67699932417211084</v>
      </c>
      <c r="CB77" s="35">
        <v>186</v>
      </c>
      <c r="CC77" s="114">
        <v>455</v>
      </c>
      <c r="CD77" s="22">
        <f t="shared" si="26"/>
        <v>2.0500112637981526E-2</v>
      </c>
      <c r="CE77" s="35">
        <v>9</v>
      </c>
      <c r="CF77" s="114">
        <v>18</v>
      </c>
      <c r="CG77" s="22">
        <f t="shared" si="27"/>
        <v>8.1099346699707142E-4</v>
      </c>
      <c r="CH77" s="35">
        <v>1</v>
      </c>
      <c r="CI77" s="114">
        <v>1</v>
      </c>
      <c r="CJ77" s="22">
        <f t="shared" si="28"/>
        <v>4.5055192610948412E-5</v>
      </c>
      <c r="CK77" s="35">
        <v>11</v>
      </c>
      <c r="CL77" s="114">
        <v>13</v>
      </c>
      <c r="CM77" s="22">
        <f t="shared" si="29"/>
        <v>5.857175039423293E-4</v>
      </c>
      <c r="CN77" s="35">
        <v>0</v>
      </c>
      <c r="CO77" s="114">
        <v>0</v>
      </c>
      <c r="CP77" s="22">
        <f t="shared" si="30"/>
        <v>0</v>
      </c>
      <c r="CQ77" s="35">
        <v>0</v>
      </c>
      <c r="CR77" s="114">
        <v>0</v>
      </c>
      <c r="CS77" s="22">
        <f t="shared" si="31"/>
        <v>0</v>
      </c>
      <c r="CT77" s="35">
        <v>3</v>
      </c>
      <c r="CU77" s="114">
        <v>3</v>
      </c>
      <c r="CV77" s="22">
        <f t="shared" si="32"/>
        <v>1.3516557783284524E-4</v>
      </c>
      <c r="CW77" s="35">
        <v>19</v>
      </c>
      <c r="CX77" s="114">
        <v>31</v>
      </c>
      <c r="CY77" s="22">
        <f t="shared" si="47"/>
        <v>2.8626835349524426E-3</v>
      </c>
      <c r="CZ77" s="35">
        <v>104</v>
      </c>
      <c r="DA77" s="114">
        <v>265</v>
      </c>
      <c r="DB77" s="22">
        <f t="shared" si="33"/>
        <v>1.193962604190133E-2</v>
      </c>
      <c r="DC77" s="35">
        <v>2</v>
      </c>
      <c r="DD77" s="114">
        <v>2</v>
      </c>
      <c r="DE77" s="22">
        <f t="shared" si="34"/>
        <v>9.0110385221896824E-5</v>
      </c>
      <c r="DF77" s="35">
        <v>1</v>
      </c>
      <c r="DG77" s="114">
        <v>1</v>
      </c>
      <c r="DH77" s="22">
        <f t="shared" si="35"/>
        <v>4.5055192610948412E-5</v>
      </c>
      <c r="DI77" s="35">
        <v>3405</v>
      </c>
      <c r="DJ77" s="114">
        <v>6377</v>
      </c>
      <c r="DK77" s="64">
        <f t="shared" si="36"/>
        <v>0.28731696328001805</v>
      </c>
      <c r="DL77" s="9">
        <v>2356</v>
      </c>
      <c r="DM77" s="124">
        <v>2898</v>
      </c>
      <c r="DN77" s="6">
        <f t="shared" si="37"/>
        <v>0.13056994818652851</v>
      </c>
      <c r="DO77" s="9">
        <v>3371</v>
      </c>
      <c r="DP77" s="124">
        <v>4872</v>
      </c>
      <c r="DQ77" s="6">
        <f t="shared" si="38"/>
        <v>0.21950889840054066</v>
      </c>
      <c r="DR77" s="9">
        <v>9818</v>
      </c>
      <c r="DS77" s="124">
        <v>12942</v>
      </c>
      <c r="DT77" s="6">
        <f t="shared" si="39"/>
        <v>0.58310430277089431</v>
      </c>
      <c r="DU77" s="9">
        <v>1306</v>
      </c>
      <c r="DV77" s="124">
        <v>1483</v>
      </c>
      <c r="DW77" s="6">
        <f t="shared" si="40"/>
        <v>6.681685064203649E-2</v>
      </c>
      <c r="DX77" s="66">
        <v>1303</v>
      </c>
      <c r="DY77" s="130">
        <v>1375</v>
      </c>
      <c r="DZ77" s="32">
        <f t="shared" si="41"/>
        <v>6.1950889840054063E-2</v>
      </c>
      <c r="EA77" s="66">
        <v>10290</v>
      </c>
      <c r="EB77" s="131">
        <v>20820</v>
      </c>
      <c r="EC77" s="32">
        <f t="shared" si="42"/>
        <v>0.93804911015994596</v>
      </c>
      <c r="ED77" s="9">
        <v>2</v>
      </c>
      <c r="EE77" s="94">
        <v>2</v>
      </c>
      <c r="EF77" s="19">
        <f t="shared" si="43"/>
        <v>9.0110385221896824E-5</v>
      </c>
      <c r="EG77" s="9">
        <v>10827</v>
      </c>
      <c r="EH77" s="89">
        <v>22193</v>
      </c>
      <c r="EI77" s="127">
        <f t="shared" si="44"/>
        <v>0.99990988961477811</v>
      </c>
      <c r="EJ77" s="66">
        <v>0</v>
      </c>
      <c r="EK77" s="130">
        <v>0</v>
      </c>
      <c r="EL77" s="22">
        <f t="shared" si="45"/>
        <v>0</v>
      </c>
      <c r="EM77" s="35">
        <v>10829</v>
      </c>
      <c r="EN77" s="21">
        <v>22195</v>
      </c>
      <c r="EO77" s="68">
        <f t="shared" si="46"/>
        <v>1</v>
      </c>
    </row>
    <row r="78" spans="1:145" s="41" customFormat="1" ht="12" x14ac:dyDescent="0.25">
      <c r="A78" s="38">
        <v>260580</v>
      </c>
      <c r="B78" s="61"/>
      <c r="C78" s="39" t="s">
        <v>109</v>
      </c>
      <c r="D78" s="40" t="s">
        <v>16</v>
      </c>
      <c r="E78" s="38" t="s">
        <v>8</v>
      </c>
      <c r="F78" s="50">
        <v>13672</v>
      </c>
      <c r="G78" s="51">
        <v>5957</v>
      </c>
      <c r="H78" s="82">
        <v>11473</v>
      </c>
      <c r="I78" s="52">
        <f t="shared" si="1"/>
        <v>0.8391603276770041</v>
      </c>
      <c r="J78" s="5">
        <v>8200</v>
      </c>
      <c r="K78" s="18">
        <f t="shared" si="2"/>
        <v>0.7147215200906476</v>
      </c>
      <c r="L78" s="77">
        <v>3273</v>
      </c>
      <c r="M78" s="18">
        <f t="shared" si="3"/>
        <v>0.2852784799093524</v>
      </c>
      <c r="N78" s="35">
        <v>784</v>
      </c>
      <c r="O78" s="21">
        <v>1444</v>
      </c>
      <c r="P78" s="22">
        <f t="shared" si="4"/>
        <v>0.12586071646474331</v>
      </c>
      <c r="Q78" s="85">
        <v>5172</v>
      </c>
      <c r="R78" s="23">
        <v>10028</v>
      </c>
      <c r="S78" s="24">
        <f t="shared" si="5"/>
        <v>0.87405212237426999</v>
      </c>
      <c r="T78" s="35">
        <v>0</v>
      </c>
      <c r="U78" s="71">
        <v>0</v>
      </c>
      <c r="V78" s="73">
        <f t="shared" si="6"/>
        <v>0</v>
      </c>
      <c r="W78" s="35">
        <v>1</v>
      </c>
      <c r="X78" s="71">
        <v>1</v>
      </c>
      <c r="Y78" s="22">
        <f t="shared" si="7"/>
        <v>8.7161160986664349E-5</v>
      </c>
      <c r="Z78" s="5">
        <v>4131</v>
      </c>
      <c r="AA78" s="89">
        <v>8271</v>
      </c>
      <c r="AB78" s="18">
        <f t="shared" si="8"/>
        <v>0.72090996252070083</v>
      </c>
      <c r="AC78" s="5">
        <v>144</v>
      </c>
      <c r="AD78" s="89">
        <v>265</v>
      </c>
      <c r="AE78" s="18">
        <f t="shared" si="9"/>
        <v>2.3097707661466051E-2</v>
      </c>
      <c r="AF78" s="5">
        <v>591</v>
      </c>
      <c r="AG78" s="89">
        <v>1449</v>
      </c>
      <c r="AH78" s="18">
        <f t="shared" si="10"/>
        <v>0.12629652226967664</v>
      </c>
      <c r="AI78" s="89">
        <v>1091</v>
      </c>
      <c r="AJ78" s="89">
        <v>1488</v>
      </c>
      <c r="AK78" s="18">
        <f t="shared" si="11"/>
        <v>0.12969580754815654</v>
      </c>
      <c r="AL78" s="31">
        <v>4221</v>
      </c>
      <c r="AM78" s="91">
        <v>5977</v>
      </c>
      <c r="AN78" s="32">
        <f t="shared" si="12"/>
        <v>0.52096225921729278</v>
      </c>
      <c r="AO78" s="97">
        <v>4309</v>
      </c>
      <c r="AP78" s="33">
        <v>5496</v>
      </c>
      <c r="AQ78" s="32">
        <f t="shared" si="13"/>
        <v>0.47903774078270722</v>
      </c>
      <c r="AR78" s="17">
        <v>4376</v>
      </c>
      <c r="AS78" s="94">
        <v>7216</v>
      </c>
      <c r="AT78" s="19">
        <f t="shared" si="14"/>
        <v>0.62895493767976984</v>
      </c>
      <c r="AU78" s="17">
        <v>170</v>
      </c>
      <c r="AV78" s="94">
        <v>192</v>
      </c>
      <c r="AW78" s="19">
        <f t="shared" si="15"/>
        <v>1.6734942909439554E-2</v>
      </c>
      <c r="AX78" s="17">
        <v>12</v>
      </c>
      <c r="AY78" s="94">
        <v>12</v>
      </c>
      <c r="AZ78" s="19">
        <f t="shared" si="16"/>
        <v>1.0459339318399721E-3</v>
      </c>
      <c r="BA78" s="17">
        <v>2977</v>
      </c>
      <c r="BB78" s="94">
        <v>4051</v>
      </c>
      <c r="BC78" s="19">
        <f t="shared" si="17"/>
        <v>0.35308986315697727</v>
      </c>
      <c r="BD78" s="17">
        <v>2</v>
      </c>
      <c r="BE78" s="94">
        <v>2</v>
      </c>
      <c r="BF78" s="19">
        <f t="shared" si="18"/>
        <v>1.743223219733287E-4</v>
      </c>
      <c r="BG78" s="17">
        <v>0</v>
      </c>
      <c r="BH78" s="89">
        <v>0</v>
      </c>
      <c r="BI78" s="62">
        <f t="shared" si="19"/>
        <v>0</v>
      </c>
      <c r="BJ78" s="34">
        <v>0</v>
      </c>
      <c r="BK78" s="101">
        <v>0</v>
      </c>
      <c r="BL78" s="22">
        <f t="shared" si="20"/>
        <v>0</v>
      </c>
      <c r="BM78" s="35">
        <v>5957</v>
      </c>
      <c r="BN78" s="21">
        <v>11473</v>
      </c>
      <c r="BO78" s="22">
        <f t="shared" si="21"/>
        <v>1</v>
      </c>
      <c r="BP78" s="5">
        <v>0</v>
      </c>
      <c r="BQ78" s="106">
        <v>0</v>
      </c>
      <c r="BR78" s="103">
        <f t="shared" si="22"/>
        <v>0</v>
      </c>
      <c r="BS78" s="5">
        <v>5957</v>
      </c>
      <c r="BT78" s="108">
        <v>11473</v>
      </c>
      <c r="BU78" s="18">
        <f t="shared" si="23"/>
        <v>1</v>
      </c>
      <c r="BV78" s="35">
        <v>0</v>
      </c>
      <c r="BW78" s="114">
        <v>0</v>
      </c>
      <c r="BX78" s="22">
        <f t="shared" si="24"/>
        <v>0</v>
      </c>
      <c r="BY78" s="35">
        <v>5557</v>
      </c>
      <c r="BZ78" s="114">
        <v>10779</v>
      </c>
      <c r="CA78" s="22">
        <f t="shared" si="25"/>
        <v>0.93951015427525497</v>
      </c>
      <c r="CB78" s="35">
        <v>2</v>
      </c>
      <c r="CC78" s="114">
        <v>3</v>
      </c>
      <c r="CD78" s="22">
        <f t="shared" si="26"/>
        <v>2.6148348295999303E-4</v>
      </c>
      <c r="CE78" s="35">
        <v>0</v>
      </c>
      <c r="CF78" s="114">
        <v>0</v>
      </c>
      <c r="CG78" s="22">
        <f t="shared" si="27"/>
        <v>0</v>
      </c>
      <c r="CH78" s="35">
        <v>0</v>
      </c>
      <c r="CI78" s="114">
        <v>0</v>
      </c>
      <c r="CJ78" s="22">
        <f t="shared" si="28"/>
        <v>0</v>
      </c>
      <c r="CK78" s="35">
        <v>83</v>
      </c>
      <c r="CL78" s="114">
        <v>139</v>
      </c>
      <c r="CM78" s="22">
        <f t="shared" si="29"/>
        <v>1.2115401377146343E-2</v>
      </c>
      <c r="CN78" s="35">
        <v>0</v>
      </c>
      <c r="CO78" s="114">
        <v>0</v>
      </c>
      <c r="CP78" s="22">
        <f t="shared" si="30"/>
        <v>0</v>
      </c>
      <c r="CQ78" s="35">
        <v>0</v>
      </c>
      <c r="CR78" s="114">
        <v>0</v>
      </c>
      <c r="CS78" s="22">
        <f t="shared" si="31"/>
        <v>0</v>
      </c>
      <c r="CT78" s="35">
        <v>0</v>
      </c>
      <c r="CU78" s="114">
        <v>0</v>
      </c>
      <c r="CV78" s="22">
        <f t="shared" si="32"/>
        <v>0</v>
      </c>
      <c r="CW78" s="35">
        <v>0</v>
      </c>
      <c r="CX78" s="114">
        <v>0</v>
      </c>
      <c r="CY78" s="22">
        <f t="shared" ref="CY78:CY109" si="48">CX78/G78</f>
        <v>0</v>
      </c>
      <c r="CZ78" s="35">
        <v>3</v>
      </c>
      <c r="DA78" s="114">
        <v>10</v>
      </c>
      <c r="DB78" s="22">
        <f t="shared" si="33"/>
        <v>8.7161160986664341E-4</v>
      </c>
      <c r="DC78" s="35">
        <v>0</v>
      </c>
      <c r="DD78" s="114">
        <v>0</v>
      </c>
      <c r="DE78" s="22">
        <f t="shared" si="34"/>
        <v>0</v>
      </c>
      <c r="DF78" s="35">
        <v>1</v>
      </c>
      <c r="DG78" s="114">
        <v>3</v>
      </c>
      <c r="DH78" s="22">
        <f t="shared" si="35"/>
        <v>2.6148348295999303E-4</v>
      </c>
      <c r="DI78" s="35">
        <v>311</v>
      </c>
      <c r="DJ78" s="114">
        <v>539</v>
      </c>
      <c r="DK78" s="64">
        <f t="shared" si="36"/>
        <v>4.6979865771812082E-2</v>
      </c>
      <c r="DL78" s="9">
        <v>922</v>
      </c>
      <c r="DM78" s="124">
        <v>1057</v>
      </c>
      <c r="DN78" s="6">
        <f t="shared" si="37"/>
        <v>9.2129347162904204E-2</v>
      </c>
      <c r="DO78" s="9">
        <v>1528</v>
      </c>
      <c r="DP78" s="124">
        <v>1978</v>
      </c>
      <c r="DQ78" s="6">
        <f t="shared" si="38"/>
        <v>0.17240477643162208</v>
      </c>
      <c r="DR78" s="9">
        <v>5295</v>
      </c>
      <c r="DS78" s="124">
        <v>7349</v>
      </c>
      <c r="DT78" s="6">
        <f t="shared" si="39"/>
        <v>0.64054737209099621</v>
      </c>
      <c r="DU78" s="9">
        <v>902</v>
      </c>
      <c r="DV78" s="124">
        <v>1089</v>
      </c>
      <c r="DW78" s="6">
        <f t="shared" si="40"/>
        <v>9.4918504314477473E-2</v>
      </c>
      <c r="DX78" s="66">
        <v>418</v>
      </c>
      <c r="DY78" s="130">
        <v>426</v>
      </c>
      <c r="DZ78" s="32">
        <f t="shared" si="41"/>
        <v>3.7130654580319007E-2</v>
      </c>
      <c r="EA78" s="66">
        <v>5813</v>
      </c>
      <c r="EB78" s="131">
        <v>11047</v>
      </c>
      <c r="EC78" s="32">
        <f t="shared" si="42"/>
        <v>0.96286934541968094</v>
      </c>
      <c r="ED78" s="9">
        <v>0</v>
      </c>
      <c r="EE78" s="94">
        <v>0</v>
      </c>
      <c r="EF78" s="19">
        <f t="shared" si="43"/>
        <v>0</v>
      </c>
      <c r="EG78" s="9">
        <v>5957</v>
      </c>
      <c r="EH78" s="89">
        <v>11473</v>
      </c>
      <c r="EI78" s="127">
        <f t="shared" si="44"/>
        <v>1</v>
      </c>
      <c r="EJ78" s="66">
        <v>0</v>
      </c>
      <c r="EK78" s="130">
        <v>0</v>
      </c>
      <c r="EL78" s="22">
        <f t="shared" si="45"/>
        <v>0</v>
      </c>
      <c r="EM78" s="35">
        <v>5957</v>
      </c>
      <c r="EN78" s="21">
        <v>11473</v>
      </c>
      <c r="EO78" s="68">
        <f t="shared" si="46"/>
        <v>1</v>
      </c>
    </row>
    <row r="79" spans="1:145" s="41" customFormat="1" ht="12" x14ac:dyDescent="0.25">
      <c r="A79" s="38">
        <v>260590</v>
      </c>
      <c r="B79" s="61"/>
      <c r="C79" s="39" t="s">
        <v>110</v>
      </c>
      <c r="D79" s="40" t="s">
        <v>10</v>
      </c>
      <c r="E79" s="38" t="s">
        <v>6</v>
      </c>
      <c r="F79" s="50">
        <v>18214</v>
      </c>
      <c r="G79" s="51">
        <v>7143</v>
      </c>
      <c r="H79" s="82">
        <v>14421</v>
      </c>
      <c r="I79" s="52">
        <f t="shared" ref="I79:I142" si="49">H79/F79</f>
        <v>0.79175359613484131</v>
      </c>
      <c r="J79" s="5">
        <v>10695</v>
      </c>
      <c r="K79" s="18">
        <f t="shared" ref="K79:K142" si="50">J79/H79</f>
        <v>0.74162679425837319</v>
      </c>
      <c r="L79" s="77">
        <v>3726</v>
      </c>
      <c r="M79" s="18">
        <f t="shared" ref="M79:M142" si="51">L79/H79</f>
        <v>0.25837320574162681</v>
      </c>
      <c r="N79" s="35">
        <v>5727</v>
      </c>
      <c r="O79" s="21">
        <v>11389</v>
      </c>
      <c r="P79" s="22">
        <f t="shared" ref="P79:P142" si="52">O79/H79</f>
        <v>0.78975105748561125</v>
      </c>
      <c r="Q79" s="85">
        <v>1415</v>
      </c>
      <c r="R79" s="23">
        <v>3031</v>
      </c>
      <c r="S79" s="24">
        <f t="shared" ref="S79:S142" si="53">R79/H79</f>
        <v>0.21017959919561749</v>
      </c>
      <c r="T79" s="35">
        <v>1</v>
      </c>
      <c r="U79" s="71">
        <v>1</v>
      </c>
      <c r="V79" s="73">
        <f t="shared" ref="V79:V142" si="54">U79/H79</f>
        <v>6.9343318771236394E-5</v>
      </c>
      <c r="W79" s="35">
        <v>0</v>
      </c>
      <c r="X79" s="71">
        <v>0</v>
      </c>
      <c r="Y79" s="22">
        <f t="shared" ref="Y79:Y142" si="55">X79/H79</f>
        <v>0</v>
      </c>
      <c r="Z79" s="5">
        <v>4400</v>
      </c>
      <c r="AA79" s="89">
        <v>9662</v>
      </c>
      <c r="AB79" s="18">
        <f t="shared" ref="AB79:AB142" si="56">AA79/H79</f>
        <v>0.66999514596768606</v>
      </c>
      <c r="AC79" s="5">
        <v>139</v>
      </c>
      <c r="AD79" s="89">
        <v>337</v>
      </c>
      <c r="AE79" s="18">
        <f t="shared" ref="AE79:AE142" si="57">AD79/H79</f>
        <v>2.3368698425906664E-2</v>
      </c>
      <c r="AF79" s="5">
        <v>920</v>
      </c>
      <c r="AG79" s="89">
        <v>2193</v>
      </c>
      <c r="AH79" s="18">
        <f t="shared" ref="AH79:AH142" si="58">AG79/H79</f>
        <v>0.1520698980653214</v>
      </c>
      <c r="AI79" s="89">
        <v>1684</v>
      </c>
      <c r="AJ79" s="89">
        <v>2229</v>
      </c>
      <c r="AK79" s="18">
        <f t="shared" ref="AK79:AK142" si="59">AJ79/H79</f>
        <v>0.15456625754108591</v>
      </c>
      <c r="AL79" s="31">
        <v>5688</v>
      </c>
      <c r="AM79" s="91">
        <v>8499</v>
      </c>
      <c r="AN79" s="32">
        <f t="shared" ref="AN79:AN142" si="60">AM79/H79</f>
        <v>0.5893488662367381</v>
      </c>
      <c r="AO79" s="97">
        <v>4674</v>
      </c>
      <c r="AP79" s="33">
        <v>5922</v>
      </c>
      <c r="AQ79" s="32">
        <f t="shared" ref="AQ79:AQ142" si="61">AP79/H79</f>
        <v>0.4106511337632619</v>
      </c>
      <c r="AR79" s="17">
        <v>2071</v>
      </c>
      <c r="AS79" s="94">
        <v>2651</v>
      </c>
      <c r="AT79" s="19">
        <f t="shared" ref="AT79:AT142" si="62">AS79/H79</f>
        <v>0.18382913806254766</v>
      </c>
      <c r="AU79" s="17">
        <v>544</v>
      </c>
      <c r="AV79" s="94">
        <v>590</v>
      </c>
      <c r="AW79" s="19">
        <f t="shared" ref="AW79:AW142" si="63">AV79/H79</f>
        <v>4.091255807502947E-2</v>
      </c>
      <c r="AX79" s="17">
        <v>108</v>
      </c>
      <c r="AY79" s="94">
        <v>110</v>
      </c>
      <c r="AZ79" s="19">
        <f t="shared" ref="AZ79:AZ142" si="64">AY79/H79</f>
        <v>7.6277650648360028E-3</v>
      </c>
      <c r="BA79" s="17">
        <v>6271</v>
      </c>
      <c r="BB79" s="94">
        <v>11062</v>
      </c>
      <c r="BC79" s="19">
        <f t="shared" ref="BC79:BC142" si="65">BB79/H79</f>
        <v>0.76707579224741695</v>
      </c>
      <c r="BD79" s="17">
        <v>8</v>
      </c>
      <c r="BE79" s="94">
        <v>8</v>
      </c>
      <c r="BF79" s="19">
        <f t="shared" ref="BF79:BF142" si="66">BE79/H79</f>
        <v>5.5474655016989115E-4</v>
      </c>
      <c r="BG79" s="17">
        <v>0</v>
      </c>
      <c r="BH79" s="89">
        <v>0</v>
      </c>
      <c r="BI79" s="62">
        <f t="shared" ref="BI79:BI142" si="67">BH79/H79</f>
        <v>0</v>
      </c>
      <c r="BJ79" s="34">
        <v>2</v>
      </c>
      <c r="BK79" s="101">
        <v>4</v>
      </c>
      <c r="BL79" s="22">
        <f t="shared" ref="BL79:BL142" si="68">BK79/H79</f>
        <v>2.7737327508494557E-4</v>
      </c>
      <c r="BM79" s="35">
        <v>7141</v>
      </c>
      <c r="BN79" s="21">
        <v>14417</v>
      </c>
      <c r="BO79" s="22">
        <f t="shared" ref="BO79:BO142" si="69">BN79/H79</f>
        <v>0.99972262672491508</v>
      </c>
      <c r="BP79" s="5">
        <v>1</v>
      </c>
      <c r="BQ79" s="106">
        <v>4</v>
      </c>
      <c r="BR79" s="103">
        <f t="shared" ref="BR79:BR142" si="70">BQ79/H79</f>
        <v>2.7737327508494557E-4</v>
      </c>
      <c r="BS79" s="5">
        <v>7142</v>
      </c>
      <c r="BT79" s="108">
        <v>14417</v>
      </c>
      <c r="BU79" s="18">
        <f t="shared" ref="BU79:BU142" si="71">BT79/H79</f>
        <v>0.99972262672491508</v>
      </c>
      <c r="BV79" s="35">
        <v>3</v>
      </c>
      <c r="BW79" s="114">
        <v>8</v>
      </c>
      <c r="BX79" s="22">
        <f t="shared" ref="BX79:BX142" si="72">BW79/H79</f>
        <v>5.5474655016989115E-4</v>
      </c>
      <c r="BY79" s="35">
        <v>101</v>
      </c>
      <c r="BZ79" s="114">
        <v>218</v>
      </c>
      <c r="CA79" s="22">
        <f t="shared" ref="CA79:CA142" si="73">BZ79/H79</f>
        <v>1.5116843492129533E-2</v>
      </c>
      <c r="CB79" s="35">
        <v>210</v>
      </c>
      <c r="CC79" s="114">
        <v>520</v>
      </c>
      <c r="CD79" s="22">
        <f t="shared" ref="CD79:CD142" si="74">CC79/H79</f>
        <v>3.6058525761042924E-2</v>
      </c>
      <c r="CE79" s="35">
        <v>0</v>
      </c>
      <c r="CF79" s="114">
        <v>0</v>
      </c>
      <c r="CG79" s="22">
        <f t="shared" ref="CG79:CG142" si="75">CF79/H79</f>
        <v>0</v>
      </c>
      <c r="CH79" s="35">
        <v>0</v>
      </c>
      <c r="CI79" s="114">
        <v>0</v>
      </c>
      <c r="CJ79" s="22">
        <f t="shared" ref="CJ79:CJ142" si="76">CI79/H79</f>
        <v>0</v>
      </c>
      <c r="CK79" s="35">
        <v>38</v>
      </c>
      <c r="CL79" s="114">
        <v>61</v>
      </c>
      <c r="CM79" s="22">
        <f t="shared" ref="CM79:CM142" si="77">CL79/H79</f>
        <v>4.2299424450454202E-3</v>
      </c>
      <c r="CN79" s="35">
        <v>0</v>
      </c>
      <c r="CO79" s="114">
        <v>0</v>
      </c>
      <c r="CP79" s="22">
        <f t="shared" ref="CP79:CP142" si="78">CO79/H79</f>
        <v>0</v>
      </c>
      <c r="CQ79" s="35">
        <v>0</v>
      </c>
      <c r="CR79" s="114">
        <v>0</v>
      </c>
      <c r="CS79" s="22">
        <f t="shared" ref="CS79:CS142" si="79">CQ79/H79</f>
        <v>0</v>
      </c>
      <c r="CT79" s="35">
        <v>0</v>
      </c>
      <c r="CU79" s="114">
        <v>0</v>
      </c>
      <c r="CV79" s="22">
        <f t="shared" ref="CV79:CV142" si="80">CU79/H79</f>
        <v>0</v>
      </c>
      <c r="CW79" s="35">
        <v>0</v>
      </c>
      <c r="CX79" s="114">
        <v>0</v>
      </c>
      <c r="CY79" s="22">
        <f t="shared" si="48"/>
        <v>0</v>
      </c>
      <c r="CZ79" s="35">
        <v>12</v>
      </c>
      <c r="DA79" s="114">
        <v>29</v>
      </c>
      <c r="DB79" s="22">
        <f t="shared" ref="DB79:DB142" si="81">DA79/H79</f>
        <v>2.0109562443658552E-3</v>
      </c>
      <c r="DC79" s="35">
        <v>11</v>
      </c>
      <c r="DD79" s="114">
        <v>32</v>
      </c>
      <c r="DE79" s="22">
        <f t="shared" ref="DE79:DE142" si="82">DD79/H79</f>
        <v>2.2189862006795646E-3</v>
      </c>
      <c r="DF79" s="35">
        <v>10</v>
      </c>
      <c r="DG79" s="114">
        <v>25</v>
      </c>
      <c r="DH79" s="22">
        <f t="shared" ref="DH79:DH142" si="83">DG79/H79</f>
        <v>1.7335829692809099E-3</v>
      </c>
      <c r="DI79" s="35">
        <v>6758</v>
      </c>
      <c r="DJ79" s="114">
        <v>13528</v>
      </c>
      <c r="DK79" s="64">
        <f t="shared" ref="DK79:DK142" si="84">DJ79/H79</f>
        <v>0.93807641633728589</v>
      </c>
      <c r="DL79" s="9">
        <v>1502</v>
      </c>
      <c r="DM79" s="124">
        <v>1795</v>
      </c>
      <c r="DN79" s="6">
        <f t="shared" ref="DN79:DN142" si="85">DM79/H79</f>
        <v>0.12447125719436933</v>
      </c>
      <c r="DO79" s="9">
        <v>2421</v>
      </c>
      <c r="DP79" s="124">
        <v>3302</v>
      </c>
      <c r="DQ79" s="6">
        <f t="shared" ref="DQ79:DQ142" si="86">DP79/H79</f>
        <v>0.22897163858262257</v>
      </c>
      <c r="DR79" s="9">
        <v>6167</v>
      </c>
      <c r="DS79" s="124">
        <v>7923</v>
      </c>
      <c r="DT79" s="6">
        <f t="shared" ref="DT79:DT142" si="87">DS79/H79</f>
        <v>0.54940711462450598</v>
      </c>
      <c r="DU79" s="9">
        <v>1297</v>
      </c>
      <c r="DV79" s="124">
        <v>1401</v>
      </c>
      <c r="DW79" s="6">
        <f t="shared" ref="DW79:DW142" si="88">DV79/H79</f>
        <v>9.7149989598502184E-2</v>
      </c>
      <c r="DX79" s="66">
        <v>1316</v>
      </c>
      <c r="DY79" s="130">
        <v>1403</v>
      </c>
      <c r="DZ79" s="32">
        <f t="shared" ref="DZ79:DZ142" si="89">DY79/H79</f>
        <v>9.7288676236044661E-2</v>
      </c>
      <c r="EA79" s="66">
        <v>6475</v>
      </c>
      <c r="EB79" s="131">
        <v>13018</v>
      </c>
      <c r="EC79" s="32">
        <f t="shared" ref="EC79:EC142" si="90">EB79/H79</f>
        <v>0.90271132376395535</v>
      </c>
      <c r="ED79" s="9">
        <v>1</v>
      </c>
      <c r="EE79" s="94">
        <v>1</v>
      </c>
      <c r="EF79" s="19">
        <f t="shared" ref="EF79:EF142" si="91">EE79/H79</f>
        <v>6.9343318771236394E-5</v>
      </c>
      <c r="EG79" s="9">
        <v>7142</v>
      </c>
      <c r="EH79" s="89">
        <v>14420</v>
      </c>
      <c r="EI79" s="127">
        <f t="shared" ref="EI79:EI142" si="92">EH79/H79</f>
        <v>0.99993065668122871</v>
      </c>
      <c r="EJ79" s="66">
        <v>0</v>
      </c>
      <c r="EK79" s="130">
        <v>0</v>
      </c>
      <c r="EL79" s="22">
        <f t="shared" ref="EL79:EL142" si="93">EK79/H79</f>
        <v>0</v>
      </c>
      <c r="EM79" s="35">
        <v>7143</v>
      </c>
      <c r="EN79" s="21">
        <v>14421</v>
      </c>
      <c r="EO79" s="68">
        <f t="shared" ref="EO79:EO142" si="94">EN79/H79</f>
        <v>1</v>
      </c>
    </row>
    <row r="80" spans="1:145" s="41" customFormat="1" ht="12" x14ac:dyDescent="0.25">
      <c r="A80" s="38">
        <v>260600</v>
      </c>
      <c r="B80" s="61"/>
      <c r="C80" s="39" t="s">
        <v>111</v>
      </c>
      <c r="D80" s="40" t="s">
        <v>11</v>
      </c>
      <c r="E80" s="38" t="s">
        <v>17</v>
      </c>
      <c r="F80" s="50">
        <v>142526</v>
      </c>
      <c r="G80" s="51">
        <v>43429</v>
      </c>
      <c r="H80" s="82">
        <v>94204</v>
      </c>
      <c r="I80" s="52">
        <f t="shared" si="49"/>
        <v>0.66096010552460605</v>
      </c>
      <c r="J80" s="5">
        <v>56919</v>
      </c>
      <c r="K80" s="18">
        <f t="shared" si="50"/>
        <v>0.60421001231370219</v>
      </c>
      <c r="L80" s="77">
        <v>37285</v>
      </c>
      <c r="M80" s="18">
        <f t="shared" si="51"/>
        <v>0.39578998768629781</v>
      </c>
      <c r="N80" s="35">
        <v>36096</v>
      </c>
      <c r="O80" s="21">
        <v>79339</v>
      </c>
      <c r="P80" s="22">
        <f t="shared" si="52"/>
        <v>0.842204152689907</v>
      </c>
      <c r="Q80" s="85">
        <v>7230</v>
      </c>
      <c r="R80" s="23">
        <v>14759</v>
      </c>
      <c r="S80" s="24">
        <f t="shared" si="53"/>
        <v>0.15667062969725276</v>
      </c>
      <c r="T80" s="35">
        <v>93</v>
      </c>
      <c r="U80" s="71">
        <v>94</v>
      </c>
      <c r="V80" s="73">
        <f t="shared" si="54"/>
        <v>9.9783448685830754E-4</v>
      </c>
      <c r="W80" s="35">
        <v>10</v>
      </c>
      <c r="X80" s="71">
        <v>12</v>
      </c>
      <c r="Y80" s="22">
        <f t="shared" si="55"/>
        <v>1.273831259819116E-4</v>
      </c>
      <c r="Z80" s="5">
        <v>21243</v>
      </c>
      <c r="AA80" s="89">
        <v>47920</v>
      </c>
      <c r="AB80" s="18">
        <f t="shared" si="56"/>
        <v>0.508683283087767</v>
      </c>
      <c r="AC80" s="5">
        <v>2207</v>
      </c>
      <c r="AD80" s="89">
        <v>5231</v>
      </c>
      <c r="AE80" s="18">
        <f t="shared" si="57"/>
        <v>5.5528427667614962E-2</v>
      </c>
      <c r="AF80" s="5">
        <v>7072</v>
      </c>
      <c r="AG80" s="89">
        <v>20256</v>
      </c>
      <c r="AH80" s="18">
        <f t="shared" si="58"/>
        <v>0.21502271665746678</v>
      </c>
      <c r="AI80" s="89">
        <v>12907</v>
      </c>
      <c r="AJ80" s="89">
        <v>20797</v>
      </c>
      <c r="AK80" s="18">
        <f t="shared" si="59"/>
        <v>0.22076557258715129</v>
      </c>
      <c r="AL80" s="31">
        <v>34978</v>
      </c>
      <c r="AM80" s="91">
        <v>53502</v>
      </c>
      <c r="AN80" s="32">
        <f t="shared" si="60"/>
        <v>0.56793766719035288</v>
      </c>
      <c r="AO80" s="97">
        <v>30108</v>
      </c>
      <c r="AP80" s="33">
        <v>40702</v>
      </c>
      <c r="AQ80" s="32">
        <f t="shared" si="61"/>
        <v>0.43206233280964718</v>
      </c>
      <c r="AR80" s="17">
        <v>15461</v>
      </c>
      <c r="AS80" s="94">
        <v>22221</v>
      </c>
      <c r="AT80" s="19">
        <f t="shared" si="62"/>
        <v>0.2358817035370048</v>
      </c>
      <c r="AU80" s="17">
        <v>3881</v>
      </c>
      <c r="AV80" s="94">
        <v>5314</v>
      </c>
      <c r="AW80" s="19">
        <f t="shared" si="63"/>
        <v>5.640949428898985E-2</v>
      </c>
      <c r="AX80" s="17">
        <v>388</v>
      </c>
      <c r="AY80" s="94">
        <v>428</v>
      </c>
      <c r="AZ80" s="19">
        <f t="shared" si="64"/>
        <v>4.5433314933548468E-3</v>
      </c>
      <c r="BA80" s="17">
        <v>35260</v>
      </c>
      <c r="BB80" s="94">
        <v>66100</v>
      </c>
      <c r="BC80" s="19">
        <f t="shared" si="65"/>
        <v>0.70166871895036309</v>
      </c>
      <c r="BD80" s="17">
        <v>114</v>
      </c>
      <c r="BE80" s="94">
        <v>141</v>
      </c>
      <c r="BF80" s="19">
        <f t="shared" si="66"/>
        <v>1.4967517302874613E-3</v>
      </c>
      <c r="BG80" s="17">
        <v>0</v>
      </c>
      <c r="BH80" s="89">
        <v>0</v>
      </c>
      <c r="BI80" s="62">
        <f t="shared" si="67"/>
        <v>0</v>
      </c>
      <c r="BJ80" s="34">
        <v>114</v>
      </c>
      <c r="BK80" s="101">
        <v>142</v>
      </c>
      <c r="BL80" s="22">
        <f t="shared" si="68"/>
        <v>1.5073669907859539E-3</v>
      </c>
      <c r="BM80" s="35">
        <v>43315</v>
      </c>
      <c r="BN80" s="21">
        <v>94062</v>
      </c>
      <c r="BO80" s="22">
        <f t="shared" si="69"/>
        <v>0.99849263300921409</v>
      </c>
      <c r="BP80" s="5">
        <v>1943</v>
      </c>
      <c r="BQ80" s="106">
        <v>3992</v>
      </c>
      <c r="BR80" s="103">
        <f t="shared" si="70"/>
        <v>4.2376119909982593E-2</v>
      </c>
      <c r="BS80" s="5">
        <v>41486</v>
      </c>
      <c r="BT80" s="108">
        <v>90212</v>
      </c>
      <c r="BU80" s="18">
        <f t="shared" si="71"/>
        <v>0.95762388009001742</v>
      </c>
      <c r="BV80" s="35">
        <v>3</v>
      </c>
      <c r="BW80" s="114">
        <v>3</v>
      </c>
      <c r="BX80" s="22">
        <f t="shared" si="72"/>
        <v>3.18457814954779E-5</v>
      </c>
      <c r="BY80" s="35">
        <v>10711</v>
      </c>
      <c r="BZ80" s="114">
        <v>24094</v>
      </c>
      <c r="CA80" s="22">
        <f t="shared" si="73"/>
        <v>0.25576408645068149</v>
      </c>
      <c r="CB80" s="35">
        <v>3</v>
      </c>
      <c r="CC80" s="114">
        <v>5</v>
      </c>
      <c r="CD80" s="22">
        <f t="shared" si="74"/>
        <v>5.3076302492463164E-5</v>
      </c>
      <c r="CE80" s="35">
        <v>0</v>
      </c>
      <c r="CF80" s="114">
        <v>0</v>
      </c>
      <c r="CG80" s="22">
        <f t="shared" si="75"/>
        <v>0</v>
      </c>
      <c r="CH80" s="35">
        <v>1</v>
      </c>
      <c r="CI80" s="114">
        <v>2</v>
      </c>
      <c r="CJ80" s="22">
        <f t="shared" si="76"/>
        <v>2.1230520996985268E-5</v>
      </c>
      <c r="CK80" s="35">
        <v>962</v>
      </c>
      <c r="CL80" s="114">
        <v>1717</v>
      </c>
      <c r="CM80" s="22">
        <f t="shared" si="77"/>
        <v>1.8226402275911852E-2</v>
      </c>
      <c r="CN80" s="35">
        <v>30</v>
      </c>
      <c r="CO80" s="114">
        <v>30</v>
      </c>
      <c r="CP80" s="22">
        <f t="shared" si="78"/>
        <v>3.1845781495477897E-4</v>
      </c>
      <c r="CQ80" s="35">
        <v>12</v>
      </c>
      <c r="CR80" s="114">
        <v>13</v>
      </c>
      <c r="CS80" s="22">
        <f t="shared" si="79"/>
        <v>1.273831259819116E-4</v>
      </c>
      <c r="CT80" s="35">
        <v>1</v>
      </c>
      <c r="CU80" s="114">
        <v>1</v>
      </c>
      <c r="CV80" s="22">
        <f t="shared" si="80"/>
        <v>1.0615260498492634E-5</v>
      </c>
      <c r="CW80" s="35">
        <v>9</v>
      </c>
      <c r="CX80" s="114">
        <v>13</v>
      </c>
      <c r="CY80" s="22">
        <f t="shared" si="48"/>
        <v>2.9933915125837575E-4</v>
      </c>
      <c r="CZ80" s="35">
        <v>14</v>
      </c>
      <c r="DA80" s="114">
        <v>23</v>
      </c>
      <c r="DB80" s="22">
        <f t="shared" si="81"/>
        <v>2.4415099146533057E-4</v>
      </c>
      <c r="DC80" s="35">
        <v>106</v>
      </c>
      <c r="DD80" s="114">
        <v>233</v>
      </c>
      <c r="DE80" s="22">
        <f t="shared" si="82"/>
        <v>2.4733556961487836E-3</v>
      </c>
      <c r="DF80" s="35">
        <v>5</v>
      </c>
      <c r="DG80" s="114">
        <v>6</v>
      </c>
      <c r="DH80" s="22">
        <f t="shared" si="83"/>
        <v>6.36915629909558E-5</v>
      </c>
      <c r="DI80" s="35">
        <v>31570</v>
      </c>
      <c r="DJ80" s="114">
        <v>68060</v>
      </c>
      <c r="DK80" s="64">
        <f t="shared" si="84"/>
        <v>0.7224746295274086</v>
      </c>
      <c r="DL80" s="9">
        <v>8181</v>
      </c>
      <c r="DM80" s="124">
        <v>9849</v>
      </c>
      <c r="DN80" s="6">
        <f t="shared" si="85"/>
        <v>0.10454970064965394</v>
      </c>
      <c r="DO80" s="9">
        <v>13592</v>
      </c>
      <c r="DP80" s="124">
        <v>19067</v>
      </c>
      <c r="DQ80" s="6">
        <f t="shared" si="86"/>
        <v>0.20240117192475904</v>
      </c>
      <c r="DR80" s="9">
        <v>35427</v>
      </c>
      <c r="DS80" s="124">
        <v>52517</v>
      </c>
      <c r="DT80" s="6">
        <f t="shared" si="87"/>
        <v>0.55748163559933761</v>
      </c>
      <c r="DU80" s="9">
        <v>10729</v>
      </c>
      <c r="DV80" s="124">
        <v>12771</v>
      </c>
      <c r="DW80" s="6">
        <f t="shared" si="88"/>
        <v>0.13556749182624941</v>
      </c>
      <c r="DX80" s="66">
        <v>6735</v>
      </c>
      <c r="DY80" s="130">
        <v>7233</v>
      </c>
      <c r="DZ80" s="32">
        <f t="shared" si="89"/>
        <v>7.6780179185597208E-2</v>
      </c>
      <c r="EA80" s="66">
        <v>40795</v>
      </c>
      <c r="EB80" s="131">
        <v>86971</v>
      </c>
      <c r="EC80" s="32">
        <f t="shared" si="90"/>
        <v>0.92321982081440279</v>
      </c>
      <c r="ED80" s="9">
        <v>93</v>
      </c>
      <c r="EE80" s="94">
        <v>94</v>
      </c>
      <c r="EF80" s="19">
        <f t="shared" si="91"/>
        <v>9.9783448685830754E-4</v>
      </c>
      <c r="EG80" s="9">
        <v>43336</v>
      </c>
      <c r="EH80" s="89">
        <v>94110</v>
      </c>
      <c r="EI80" s="127">
        <f t="shared" si="92"/>
        <v>0.99900216551314169</v>
      </c>
      <c r="EJ80" s="66">
        <v>5</v>
      </c>
      <c r="EK80" s="130">
        <v>8</v>
      </c>
      <c r="EL80" s="22">
        <f t="shared" si="93"/>
        <v>8.4922083987941071E-5</v>
      </c>
      <c r="EM80" s="35">
        <v>43429</v>
      </c>
      <c r="EN80" s="21">
        <v>94196</v>
      </c>
      <c r="EO80" s="68">
        <f t="shared" si="94"/>
        <v>0.99991507791601208</v>
      </c>
    </row>
    <row r="81" spans="1:145" s="41" customFormat="1" ht="12" x14ac:dyDescent="0.25">
      <c r="A81" s="38">
        <v>260610</v>
      </c>
      <c r="B81" s="61"/>
      <c r="C81" s="39" t="s">
        <v>112</v>
      </c>
      <c r="D81" s="40" t="s">
        <v>12</v>
      </c>
      <c r="E81" s="38" t="s">
        <v>6</v>
      </c>
      <c r="F81" s="50">
        <v>28916</v>
      </c>
      <c r="G81" s="51">
        <v>10396</v>
      </c>
      <c r="H81" s="82">
        <v>22692</v>
      </c>
      <c r="I81" s="52">
        <f t="shared" si="49"/>
        <v>0.78475584451514735</v>
      </c>
      <c r="J81" s="5">
        <v>15795</v>
      </c>
      <c r="K81" s="18">
        <f t="shared" si="50"/>
        <v>0.6960602855631941</v>
      </c>
      <c r="L81" s="77">
        <v>6897</v>
      </c>
      <c r="M81" s="18">
        <f t="shared" si="51"/>
        <v>0.3039397144368059</v>
      </c>
      <c r="N81" s="35">
        <v>7092</v>
      </c>
      <c r="O81" s="21">
        <v>15249</v>
      </c>
      <c r="P81" s="22">
        <f t="shared" si="52"/>
        <v>0.67199894235854041</v>
      </c>
      <c r="Q81" s="85">
        <v>3299</v>
      </c>
      <c r="R81" s="23">
        <v>7428</v>
      </c>
      <c r="S81" s="24">
        <f t="shared" si="53"/>
        <v>0.32734003172924381</v>
      </c>
      <c r="T81" s="35">
        <v>3</v>
      </c>
      <c r="U81" s="71">
        <v>4</v>
      </c>
      <c r="V81" s="73">
        <f t="shared" si="54"/>
        <v>1.7627357659086903E-4</v>
      </c>
      <c r="W81" s="35">
        <v>2</v>
      </c>
      <c r="X81" s="71">
        <v>11</v>
      </c>
      <c r="Y81" s="22">
        <f t="shared" si="55"/>
        <v>4.8475233562488983E-4</v>
      </c>
      <c r="Z81" s="5">
        <v>5432</v>
      </c>
      <c r="AA81" s="89">
        <v>12599</v>
      </c>
      <c r="AB81" s="18">
        <f t="shared" si="56"/>
        <v>0.55521769786708974</v>
      </c>
      <c r="AC81" s="5">
        <v>504</v>
      </c>
      <c r="AD81" s="89">
        <v>1263</v>
      </c>
      <c r="AE81" s="18">
        <f t="shared" si="57"/>
        <v>5.5658381808566894E-2</v>
      </c>
      <c r="AF81" s="5">
        <v>1647</v>
      </c>
      <c r="AG81" s="89">
        <v>4476</v>
      </c>
      <c r="AH81" s="18">
        <f t="shared" si="58"/>
        <v>0.19725013220518245</v>
      </c>
      <c r="AI81" s="89">
        <v>2813</v>
      </c>
      <c r="AJ81" s="89">
        <v>4354</v>
      </c>
      <c r="AK81" s="18">
        <f t="shared" si="59"/>
        <v>0.19187378811916095</v>
      </c>
      <c r="AL81" s="31">
        <v>8400</v>
      </c>
      <c r="AM81" s="91">
        <v>12632</v>
      </c>
      <c r="AN81" s="32">
        <f t="shared" si="60"/>
        <v>0.55667195487396437</v>
      </c>
      <c r="AO81" s="97">
        <v>7477</v>
      </c>
      <c r="AP81" s="33">
        <v>10060</v>
      </c>
      <c r="AQ81" s="32">
        <f t="shared" si="61"/>
        <v>0.44332804512603563</v>
      </c>
      <c r="AR81" s="17">
        <v>3298</v>
      </c>
      <c r="AS81" s="94">
        <v>4364</v>
      </c>
      <c r="AT81" s="19">
        <f t="shared" si="62"/>
        <v>0.19231447206063812</v>
      </c>
      <c r="AU81" s="17">
        <v>829</v>
      </c>
      <c r="AV81" s="94">
        <v>953</v>
      </c>
      <c r="AW81" s="19">
        <f t="shared" si="63"/>
        <v>4.1997179622774543E-2</v>
      </c>
      <c r="AX81" s="17">
        <v>82</v>
      </c>
      <c r="AY81" s="94">
        <v>89</v>
      </c>
      <c r="AZ81" s="19">
        <f t="shared" si="64"/>
        <v>3.9220870791468361E-3</v>
      </c>
      <c r="BA81" s="17">
        <v>9084</v>
      </c>
      <c r="BB81" s="94">
        <v>17279</v>
      </c>
      <c r="BC81" s="19">
        <f t="shared" si="65"/>
        <v>0.76145778247840645</v>
      </c>
      <c r="BD81" s="17">
        <v>6</v>
      </c>
      <c r="BE81" s="94">
        <v>7</v>
      </c>
      <c r="BF81" s="19">
        <f t="shared" si="66"/>
        <v>3.084787590340208E-4</v>
      </c>
      <c r="BG81" s="17">
        <v>0</v>
      </c>
      <c r="BH81" s="89">
        <v>0</v>
      </c>
      <c r="BI81" s="62">
        <f t="shared" si="67"/>
        <v>0</v>
      </c>
      <c r="BJ81" s="34">
        <v>0</v>
      </c>
      <c r="BK81" s="101">
        <v>0</v>
      </c>
      <c r="BL81" s="22">
        <f t="shared" si="68"/>
        <v>0</v>
      </c>
      <c r="BM81" s="35">
        <v>10396</v>
      </c>
      <c r="BN81" s="21">
        <v>22692</v>
      </c>
      <c r="BO81" s="22">
        <f t="shared" si="69"/>
        <v>1</v>
      </c>
      <c r="BP81" s="5">
        <v>0</v>
      </c>
      <c r="BQ81" s="106">
        <v>0</v>
      </c>
      <c r="BR81" s="103">
        <f t="shared" si="70"/>
        <v>0</v>
      </c>
      <c r="BS81" s="5">
        <v>10396</v>
      </c>
      <c r="BT81" s="108">
        <v>22692</v>
      </c>
      <c r="BU81" s="18">
        <f t="shared" si="71"/>
        <v>1</v>
      </c>
      <c r="BV81" s="35">
        <v>0</v>
      </c>
      <c r="BW81" s="114">
        <v>0</v>
      </c>
      <c r="BX81" s="22">
        <f t="shared" si="72"/>
        <v>0</v>
      </c>
      <c r="BY81" s="35">
        <v>6715</v>
      </c>
      <c r="BZ81" s="114">
        <v>14904</v>
      </c>
      <c r="CA81" s="22">
        <f t="shared" si="73"/>
        <v>0.65679534637757797</v>
      </c>
      <c r="CB81" s="35">
        <v>6</v>
      </c>
      <c r="CC81" s="114">
        <v>14</v>
      </c>
      <c r="CD81" s="22">
        <f t="shared" si="74"/>
        <v>6.169575180680416E-4</v>
      </c>
      <c r="CE81" s="35">
        <v>0</v>
      </c>
      <c r="CF81" s="114">
        <v>0</v>
      </c>
      <c r="CG81" s="22">
        <f t="shared" si="75"/>
        <v>0</v>
      </c>
      <c r="CH81" s="35">
        <v>0</v>
      </c>
      <c r="CI81" s="114">
        <v>0</v>
      </c>
      <c r="CJ81" s="22">
        <f t="shared" si="76"/>
        <v>0</v>
      </c>
      <c r="CK81" s="35">
        <v>56</v>
      </c>
      <c r="CL81" s="114">
        <v>92</v>
      </c>
      <c r="CM81" s="22">
        <f t="shared" si="77"/>
        <v>4.0542922615899877E-3</v>
      </c>
      <c r="CN81" s="35">
        <v>0</v>
      </c>
      <c r="CO81" s="114">
        <v>0</v>
      </c>
      <c r="CP81" s="22">
        <f t="shared" si="78"/>
        <v>0</v>
      </c>
      <c r="CQ81" s="35">
        <v>1</v>
      </c>
      <c r="CR81" s="114">
        <v>1</v>
      </c>
      <c r="CS81" s="22">
        <f t="shared" si="79"/>
        <v>4.4068394147717257E-5</v>
      </c>
      <c r="CT81" s="35">
        <v>0</v>
      </c>
      <c r="CU81" s="114">
        <v>0</v>
      </c>
      <c r="CV81" s="22">
        <f t="shared" si="80"/>
        <v>0</v>
      </c>
      <c r="CW81" s="35">
        <v>3</v>
      </c>
      <c r="CX81" s="114">
        <v>5</v>
      </c>
      <c r="CY81" s="22">
        <f t="shared" si="48"/>
        <v>4.8095421315890726E-4</v>
      </c>
      <c r="CZ81" s="35">
        <v>3</v>
      </c>
      <c r="DA81" s="114">
        <v>11</v>
      </c>
      <c r="DB81" s="22">
        <f t="shared" si="81"/>
        <v>4.8475233562488983E-4</v>
      </c>
      <c r="DC81" s="35">
        <v>2</v>
      </c>
      <c r="DD81" s="114">
        <v>3</v>
      </c>
      <c r="DE81" s="22">
        <f t="shared" si="82"/>
        <v>1.3220518244315177E-4</v>
      </c>
      <c r="DF81" s="35">
        <v>2</v>
      </c>
      <c r="DG81" s="114">
        <v>3</v>
      </c>
      <c r="DH81" s="22">
        <f t="shared" si="83"/>
        <v>1.3220518244315177E-4</v>
      </c>
      <c r="DI81" s="35">
        <v>3604</v>
      </c>
      <c r="DJ81" s="114">
        <v>7652</v>
      </c>
      <c r="DK81" s="64">
        <f t="shared" si="84"/>
        <v>0.33721135201833247</v>
      </c>
      <c r="DL81" s="9">
        <v>2195</v>
      </c>
      <c r="DM81" s="124">
        <v>2544</v>
      </c>
      <c r="DN81" s="6">
        <f t="shared" si="85"/>
        <v>0.1121099947117927</v>
      </c>
      <c r="DO81" s="9">
        <v>3589</v>
      </c>
      <c r="DP81" s="124">
        <v>4852</v>
      </c>
      <c r="DQ81" s="6">
        <f t="shared" si="86"/>
        <v>0.21381984840472412</v>
      </c>
      <c r="DR81" s="9">
        <v>9083</v>
      </c>
      <c r="DS81" s="124">
        <v>13244</v>
      </c>
      <c r="DT81" s="6">
        <f t="shared" si="87"/>
        <v>0.58364181209236732</v>
      </c>
      <c r="DU81" s="9">
        <v>1794</v>
      </c>
      <c r="DV81" s="124">
        <v>2052</v>
      </c>
      <c r="DW81" s="6">
        <f t="shared" si="88"/>
        <v>9.0428344791115806E-2</v>
      </c>
      <c r="DX81" s="66">
        <v>2132</v>
      </c>
      <c r="DY81" s="130">
        <v>2221</v>
      </c>
      <c r="DZ81" s="32">
        <f t="shared" si="89"/>
        <v>9.7875903402080022E-2</v>
      </c>
      <c r="EA81" s="66">
        <v>9417</v>
      </c>
      <c r="EB81" s="131">
        <v>20471</v>
      </c>
      <c r="EC81" s="32">
        <f t="shared" si="90"/>
        <v>0.90212409659791992</v>
      </c>
      <c r="ED81" s="9">
        <v>3</v>
      </c>
      <c r="EE81" s="94">
        <v>4</v>
      </c>
      <c r="EF81" s="19">
        <f t="shared" si="91"/>
        <v>1.7627357659086903E-4</v>
      </c>
      <c r="EG81" s="9">
        <v>10393</v>
      </c>
      <c r="EH81" s="89">
        <v>22688</v>
      </c>
      <c r="EI81" s="127">
        <f t="shared" si="92"/>
        <v>0.99982372642340911</v>
      </c>
      <c r="EJ81" s="66">
        <v>0</v>
      </c>
      <c r="EK81" s="130">
        <v>0</v>
      </c>
      <c r="EL81" s="22">
        <f t="shared" si="93"/>
        <v>0</v>
      </c>
      <c r="EM81" s="35">
        <v>10396</v>
      </c>
      <c r="EN81" s="21">
        <v>22692</v>
      </c>
      <c r="EO81" s="68">
        <f t="shared" si="94"/>
        <v>1</v>
      </c>
    </row>
    <row r="82" spans="1:145" s="41" customFormat="1" ht="12" x14ac:dyDescent="0.25">
      <c r="A82" s="38">
        <v>260620</v>
      </c>
      <c r="B82" s="61"/>
      <c r="C82" s="39" t="s">
        <v>113</v>
      </c>
      <c r="D82" s="40" t="s">
        <v>12</v>
      </c>
      <c r="E82" s="38" t="s">
        <v>4</v>
      </c>
      <c r="F82" s="50">
        <v>81055</v>
      </c>
      <c r="G82" s="51">
        <v>27659</v>
      </c>
      <c r="H82" s="82">
        <v>55834</v>
      </c>
      <c r="I82" s="52">
        <f t="shared" si="49"/>
        <v>0.68884091049287521</v>
      </c>
      <c r="J82" s="5">
        <v>34401</v>
      </c>
      <c r="K82" s="18">
        <f t="shared" si="50"/>
        <v>0.61612995665723391</v>
      </c>
      <c r="L82" s="77">
        <v>21433</v>
      </c>
      <c r="M82" s="18">
        <f t="shared" si="51"/>
        <v>0.38387004334276603</v>
      </c>
      <c r="N82" s="35">
        <v>17748</v>
      </c>
      <c r="O82" s="21">
        <v>36188</v>
      </c>
      <c r="P82" s="22">
        <f t="shared" si="52"/>
        <v>0.64813554465021317</v>
      </c>
      <c r="Q82" s="85">
        <v>9883</v>
      </c>
      <c r="R82" s="23">
        <v>19614</v>
      </c>
      <c r="S82" s="24">
        <f t="shared" si="53"/>
        <v>0.35129132786474193</v>
      </c>
      <c r="T82" s="35">
        <v>24</v>
      </c>
      <c r="U82" s="71">
        <v>24</v>
      </c>
      <c r="V82" s="73">
        <f t="shared" si="54"/>
        <v>4.2984561378371601E-4</v>
      </c>
      <c r="W82" s="35">
        <v>4</v>
      </c>
      <c r="X82" s="71">
        <v>8</v>
      </c>
      <c r="Y82" s="22">
        <f t="shared" si="55"/>
        <v>1.4328187126123868E-4</v>
      </c>
      <c r="Z82" s="5">
        <v>12920</v>
      </c>
      <c r="AA82" s="89">
        <v>26711</v>
      </c>
      <c r="AB82" s="18">
        <f t="shared" si="56"/>
        <v>0.47840025790736829</v>
      </c>
      <c r="AC82" s="5">
        <v>2400</v>
      </c>
      <c r="AD82" s="89">
        <v>5180</v>
      </c>
      <c r="AE82" s="18">
        <f t="shared" si="57"/>
        <v>9.2775011641652042E-2</v>
      </c>
      <c r="AF82" s="5">
        <v>4464</v>
      </c>
      <c r="AG82" s="89">
        <v>11621</v>
      </c>
      <c r="AH82" s="18">
        <f t="shared" si="58"/>
        <v>0.20813482824085683</v>
      </c>
      <c r="AI82" s="89">
        <v>7875</v>
      </c>
      <c r="AJ82" s="89">
        <v>12322</v>
      </c>
      <c r="AK82" s="18">
        <f t="shared" si="59"/>
        <v>0.22068990221012286</v>
      </c>
      <c r="AL82" s="31">
        <v>21302</v>
      </c>
      <c r="AM82" s="91">
        <v>32337</v>
      </c>
      <c r="AN82" s="32">
        <f t="shared" si="60"/>
        <v>0.57916323387183433</v>
      </c>
      <c r="AO82" s="97">
        <v>18320</v>
      </c>
      <c r="AP82" s="33">
        <v>23497</v>
      </c>
      <c r="AQ82" s="32">
        <f t="shared" si="61"/>
        <v>0.42083676612816562</v>
      </c>
      <c r="AR82" s="17">
        <v>8324</v>
      </c>
      <c r="AS82" s="94">
        <v>11079</v>
      </c>
      <c r="AT82" s="19">
        <f t="shared" si="62"/>
        <v>0.1984274814629079</v>
      </c>
      <c r="AU82" s="17">
        <v>4187</v>
      </c>
      <c r="AV82" s="94">
        <v>4902</v>
      </c>
      <c r="AW82" s="19">
        <f t="shared" si="63"/>
        <v>8.7795966615323989E-2</v>
      </c>
      <c r="AX82" s="17">
        <v>233</v>
      </c>
      <c r="AY82" s="94">
        <v>253</v>
      </c>
      <c r="AZ82" s="19">
        <f t="shared" si="64"/>
        <v>4.5312891786366731E-3</v>
      </c>
      <c r="BA82" s="17">
        <v>22574</v>
      </c>
      <c r="BB82" s="94">
        <v>39546</v>
      </c>
      <c r="BC82" s="19">
        <f t="shared" si="65"/>
        <v>0.70827811011211805</v>
      </c>
      <c r="BD82" s="17">
        <v>52</v>
      </c>
      <c r="BE82" s="94">
        <v>53</v>
      </c>
      <c r="BF82" s="19">
        <f t="shared" si="66"/>
        <v>9.4924239710570616E-4</v>
      </c>
      <c r="BG82" s="17">
        <v>1</v>
      </c>
      <c r="BH82" s="89">
        <v>1</v>
      </c>
      <c r="BI82" s="62">
        <f t="shared" si="67"/>
        <v>1.7910233907654835E-5</v>
      </c>
      <c r="BJ82" s="34">
        <v>2</v>
      </c>
      <c r="BK82" s="101">
        <v>5</v>
      </c>
      <c r="BL82" s="22">
        <f t="shared" si="68"/>
        <v>8.9551169538274164E-5</v>
      </c>
      <c r="BM82" s="35">
        <v>27657</v>
      </c>
      <c r="BN82" s="21">
        <v>55829</v>
      </c>
      <c r="BO82" s="22">
        <f t="shared" si="69"/>
        <v>0.99991044883046176</v>
      </c>
      <c r="BP82" s="5">
        <v>2732</v>
      </c>
      <c r="BQ82" s="106">
        <v>3989</v>
      </c>
      <c r="BR82" s="103">
        <f t="shared" si="70"/>
        <v>7.1443923057635139E-2</v>
      </c>
      <c r="BS82" s="5">
        <v>24927</v>
      </c>
      <c r="BT82" s="108">
        <v>51845</v>
      </c>
      <c r="BU82" s="18">
        <f t="shared" si="71"/>
        <v>0.92855607694236486</v>
      </c>
      <c r="BV82" s="35">
        <v>81</v>
      </c>
      <c r="BW82" s="114">
        <v>161</v>
      </c>
      <c r="BX82" s="22">
        <f t="shared" si="72"/>
        <v>2.8835476591324281E-3</v>
      </c>
      <c r="BY82" s="35">
        <v>702</v>
      </c>
      <c r="BZ82" s="114">
        <v>1220</v>
      </c>
      <c r="CA82" s="22">
        <f t="shared" si="73"/>
        <v>2.1850485367338898E-2</v>
      </c>
      <c r="CB82" s="35">
        <v>28</v>
      </c>
      <c r="CC82" s="114">
        <v>64</v>
      </c>
      <c r="CD82" s="22">
        <f t="shared" si="74"/>
        <v>1.1462549700899094E-3</v>
      </c>
      <c r="CE82" s="35">
        <v>0</v>
      </c>
      <c r="CF82" s="114">
        <v>0</v>
      </c>
      <c r="CG82" s="22">
        <f t="shared" si="75"/>
        <v>0</v>
      </c>
      <c r="CH82" s="35">
        <v>0</v>
      </c>
      <c r="CI82" s="114">
        <v>0</v>
      </c>
      <c r="CJ82" s="22">
        <f t="shared" si="76"/>
        <v>0</v>
      </c>
      <c r="CK82" s="35">
        <v>1506</v>
      </c>
      <c r="CL82" s="114">
        <v>2031</v>
      </c>
      <c r="CM82" s="22">
        <f t="shared" si="77"/>
        <v>3.6375685066446971E-2</v>
      </c>
      <c r="CN82" s="35">
        <v>0</v>
      </c>
      <c r="CO82" s="114">
        <v>0</v>
      </c>
      <c r="CP82" s="22">
        <f t="shared" si="78"/>
        <v>0</v>
      </c>
      <c r="CQ82" s="35">
        <v>33</v>
      </c>
      <c r="CR82" s="114">
        <v>55</v>
      </c>
      <c r="CS82" s="22">
        <f t="shared" si="79"/>
        <v>5.9103771895260956E-4</v>
      </c>
      <c r="CT82" s="35">
        <v>2</v>
      </c>
      <c r="CU82" s="114">
        <v>3</v>
      </c>
      <c r="CV82" s="22">
        <f t="shared" si="80"/>
        <v>5.3730701722964501E-5</v>
      </c>
      <c r="CW82" s="35">
        <v>74</v>
      </c>
      <c r="CX82" s="114">
        <v>120</v>
      </c>
      <c r="CY82" s="22">
        <f t="shared" si="48"/>
        <v>4.3385516468418955E-3</v>
      </c>
      <c r="CZ82" s="35">
        <v>3340</v>
      </c>
      <c r="DA82" s="114">
        <v>6386</v>
      </c>
      <c r="DB82" s="22">
        <f t="shared" si="81"/>
        <v>0.11437475373428377</v>
      </c>
      <c r="DC82" s="35">
        <v>23</v>
      </c>
      <c r="DD82" s="114">
        <v>47</v>
      </c>
      <c r="DE82" s="22">
        <f t="shared" si="82"/>
        <v>8.4178099365977716E-4</v>
      </c>
      <c r="DF82" s="35">
        <v>33</v>
      </c>
      <c r="DG82" s="114">
        <v>74</v>
      </c>
      <c r="DH82" s="22">
        <f t="shared" si="83"/>
        <v>1.3253573091664577E-3</v>
      </c>
      <c r="DI82" s="35">
        <v>21834</v>
      </c>
      <c r="DJ82" s="114">
        <v>45667</v>
      </c>
      <c r="DK82" s="64">
        <f t="shared" si="84"/>
        <v>0.8179066518608733</v>
      </c>
      <c r="DL82" s="9">
        <v>5004</v>
      </c>
      <c r="DM82" s="124">
        <v>6007</v>
      </c>
      <c r="DN82" s="6">
        <f t="shared" si="85"/>
        <v>0.10758677508328258</v>
      </c>
      <c r="DO82" s="9">
        <v>8432</v>
      </c>
      <c r="DP82" s="124">
        <v>12148</v>
      </c>
      <c r="DQ82" s="6">
        <f t="shared" si="86"/>
        <v>0.21757352151019091</v>
      </c>
      <c r="DR82" s="9">
        <v>23163</v>
      </c>
      <c r="DS82" s="124">
        <v>30826</v>
      </c>
      <c r="DT82" s="6">
        <f t="shared" si="87"/>
        <v>0.55210087043736789</v>
      </c>
      <c r="DU82" s="9">
        <v>5937</v>
      </c>
      <c r="DV82" s="124">
        <v>6853</v>
      </c>
      <c r="DW82" s="6">
        <f t="shared" si="88"/>
        <v>0.12273883296915858</v>
      </c>
      <c r="DX82" s="66">
        <v>3082</v>
      </c>
      <c r="DY82" s="130">
        <v>3252</v>
      </c>
      <c r="DZ82" s="32">
        <f t="shared" si="89"/>
        <v>5.8244080667693522E-2</v>
      </c>
      <c r="EA82" s="66">
        <v>26411</v>
      </c>
      <c r="EB82" s="131">
        <v>52581</v>
      </c>
      <c r="EC82" s="32">
        <f t="shared" si="90"/>
        <v>0.94173800909839878</v>
      </c>
      <c r="ED82" s="9">
        <v>24</v>
      </c>
      <c r="EE82" s="94">
        <v>24</v>
      </c>
      <c r="EF82" s="19">
        <f t="shared" si="91"/>
        <v>4.2984561378371601E-4</v>
      </c>
      <c r="EG82" s="9">
        <v>27635</v>
      </c>
      <c r="EH82" s="89">
        <v>55810</v>
      </c>
      <c r="EI82" s="127">
        <f t="shared" si="92"/>
        <v>0.99957015438621633</v>
      </c>
      <c r="EJ82" s="66">
        <v>0</v>
      </c>
      <c r="EK82" s="130">
        <v>0</v>
      </c>
      <c r="EL82" s="22">
        <f t="shared" si="93"/>
        <v>0</v>
      </c>
      <c r="EM82" s="35">
        <v>27659</v>
      </c>
      <c r="EN82" s="21">
        <v>55834</v>
      </c>
      <c r="EO82" s="68">
        <f t="shared" si="94"/>
        <v>1</v>
      </c>
    </row>
    <row r="83" spans="1:145" s="41" customFormat="1" ht="12" x14ac:dyDescent="0.25">
      <c r="A83" s="38">
        <v>260630</v>
      </c>
      <c r="B83" s="61"/>
      <c r="C83" s="39" t="s">
        <v>114</v>
      </c>
      <c r="D83" s="40" t="s">
        <v>13</v>
      </c>
      <c r="E83" s="38" t="s">
        <v>8</v>
      </c>
      <c r="F83" s="50">
        <v>6967</v>
      </c>
      <c r="G83" s="51">
        <v>2857</v>
      </c>
      <c r="H83" s="82">
        <v>6566</v>
      </c>
      <c r="I83" s="52">
        <f t="shared" si="49"/>
        <v>0.94244294531362138</v>
      </c>
      <c r="J83" s="5">
        <v>4423</v>
      </c>
      <c r="K83" s="18">
        <f t="shared" si="50"/>
        <v>0.67362168748096252</v>
      </c>
      <c r="L83" s="77">
        <v>2143</v>
      </c>
      <c r="M83" s="18">
        <f t="shared" si="51"/>
        <v>0.32637831251903748</v>
      </c>
      <c r="N83" s="35">
        <v>1402</v>
      </c>
      <c r="O83" s="21">
        <v>3173</v>
      </c>
      <c r="P83" s="22">
        <f t="shared" si="52"/>
        <v>0.4832470301553457</v>
      </c>
      <c r="Q83" s="85">
        <v>1451</v>
      </c>
      <c r="R83" s="23">
        <v>3389</v>
      </c>
      <c r="S83" s="24">
        <f t="shared" si="53"/>
        <v>0.51614377094121233</v>
      </c>
      <c r="T83" s="35">
        <v>4</v>
      </c>
      <c r="U83" s="71">
        <v>4</v>
      </c>
      <c r="V83" s="73">
        <f t="shared" si="54"/>
        <v>6.0919890344197382E-4</v>
      </c>
      <c r="W83" s="35">
        <v>0</v>
      </c>
      <c r="X83" s="71">
        <v>0</v>
      </c>
      <c r="Y83" s="22">
        <f t="shared" si="55"/>
        <v>0</v>
      </c>
      <c r="Z83" s="5">
        <v>1575</v>
      </c>
      <c r="AA83" s="89">
        <v>3819</v>
      </c>
      <c r="AB83" s="18">
        <f t="shared" si="56"/>
        <v>0.58163265306122447</v>
      </c>
      <c r="AC83" s="5">
        <v>127</v>
      </c>
      <c r="AD83" s="89">
        <v>287</v>
      </c>
      <c r="AE83" s="18">
        <f t="shared" si="57"/>
        <v>4.3710021321961619E-2</v>
      </c>
      <c r="AF83" s="5">
        <v>396</v>
      </c>
      <c r="AG83" s="89">
        <v>1152</v>
      </c>
      <c r="AH83" s="18">
        <f t="shared" si="58"/>
        <v>0.17544928419128847</v>
      </c>
      <c r="AI83" s="89">
        <v>759</v>
      </c>
      <c r="AJ83" s="89">
        <v>1308</v>
      </c>
      <c r="AK83" s="18">
        <f t="shared" si="59"/>
        <v>0.19920804142552542</v>
      </c>
      <c r="AL83" s="31">
        <v>2287</v>
      </c>
      <c r="AM83" s="91">
        <v>3401</v>
      </c>
      <c r="AN83" s="32">
        <f t="shared" si="60"/>
        <v>0.51797136765153817</v>
      </c>
      <c r="AO83" s="97">
        <v>2247</v>
      </c>
      <c r="AP83" s="33">
        <v>3165</v>
      </c>
      <c r="AQ83" s="32">
        <f t="shared" si="61"/>
        <v>0.48202863234846177</v>
      </c>
      <c r="AR83" s="17">
        <v>537</v>
      </c>
      <c r="AS83" s="94">
        <v>694</v>
      </c>
      <c r="AT83" s="19">
        <f t="shared" si="62"/>
        <v>0.10569600974718245</v>
      </c>
      <c r="AU83" s="17">
        <v>73</v>
      </c>
      <c r="AV83" s="94">
        <v>83</v>
      </c>
      <c r="AW83" s="19">
        <f t="shared" si="63"/>
        <v>1.2640877246420957E-2</v>
      </c>
      <c r="AX83" s="17">
        <v>28</v>
      </c>
      <c r="AY83" s="94">
        <v>31</v>
      </c>
      <c r="AZ83" s="19">
        <f t="shared" si="64"/>
        <v>4.7212915016752966E-3</v>
      </c>
      <c r="BA83" s="17">
        <v>2720</v>
      </c>
      <c r="BB83" s="94">
        <v>5756</v>
      </c>
      <c r="BC83" s="19">
        <f t="shared" si="65"/>
        <v>0.87663722205300032</v>
      </c>
      <c r="BD83" s="17">
        <v>1</v>
      </c>
      <c r="BE83" s="94">
        <v>1</v>
      </c>
      <c r="BF83" s="19">
        <f t="shared" si="66"/>
        <v>1.5229972586049346E-4</v>
      </c>
      <c r="BG83" s="17">
        <v>1</v>
      </c>
      <c r="BH83" s="89">
        <v>1</v>
      </c>
      <c r="BI83" s="62">
        <f t="shared" si="67"/>
        <v>1.5229972586049346E-4</v>
      </c>
      <c r="BJ83" s="34">
        <v>0</v>
      </c>
      <c r="BK83" s="101">
        <v>0</v>
      </c>
      <c r="BL83" s="22">
        <f t="shared" si="68"/>
        <v>0</v>
      </c>
      <c r="BM83" s="35">
        <v>2857</v>
      </c>
      <c r="BN83" s="21">
        <v>6566</v>
      </c>
      <c r="BO83" s="22">
        <f t="shared" si="69"/>
        <v>1</v>
      </c>
      <c r="BP83" s="5">
        <v>0</v>
      </c>
      <c r="BQ83" s="106">
        <v>0</v>
      </c>
      <c r="BR83" s="103">
        <f t="shared" si="70"/>
        <v>0</v>
      </c>
      <c r="BS83" s="5">
        <v>2857</v>
      </c>
      <c r="BT83" s="108">
        <v>6566</v>
      </c>
      <c r="BU83" s="18">
        <f t="shared" si="71"/>
        <v>1</v>
      </c>
      <c r="BV83" s="35">
        <v>0</v>
      </c>
      <c r="BW83" s="114">
        <v>0</v>
      </c>
      <c r="BX83" s="22">
        <f t="shared" si="72"/>
        <v>0</v>
      </c>
      <c r="BY83" s="35">
        <v>1708</v>
      </c>
      <c r="BZ83" s="114">
        <v>4099</v>
      </c>
      <c r="CA83" s="22">
        <f t="shared" si="73"/>
        <v>0.62427657630216271</v>
      </c>
      <c r="CB83" s="35">
        <v>27</v>
      </c>
      <c r="CC83" s="114">
        <v>61</v>
      </c>
      <c r="CD83" s="22">
        <f t="shared" si="74"/>
        <v>9.2902832774901002E-3</v>
      </c>
      <c r="CE83" s="35">
        <v>0</v>
      </c>
      <c r="CF83" s="114">
        <v>0</v>
      </c>
      <c r="CG83" s="22">
        <f t="shared" si="75"/>
        <v>0</v>
      </c>
      <c r="CH83" s="35">
        <v>0</v>
      </c>
      <c r="CI83" s="114">
        <v>0</v>
      </c>
      <c r="CJ83" s="22">
        <f t="shared" si="76"/>
        <v>0</v>
      </c>
      <c r="CK83" s="35">
        <v>1</v>
      </c>
      <c r="CL83" s="114">
        <v>1</v>
      </c>
      <c r="CM83" s="22">
        <f t="shared" si="77"/>
        <v>1.5229972586049346E-4</v>
      </c>
      <c r="CN83" s="35">
        <v>0</v>
      </c>
      <c r="CO83" s="114">
        <v>0</v>
      </c>
      <c r="CP83" s="22">
        <f t="shared" si="78"/>
        <v>0</v>
      </c>
      <c r="CQ83" s="35">
        <v>1</v>
      </c>
      <c r="CR83" s="114">
        <v>1</v>
      </c>
      <c r="CS83" s="22">
        <f t="shared" si="79"/>
        <v>1.5229972586049346E-4</v>
      </c>
      <c r="CT83" s="35">
        <v>0</v>
      </c>
      <c r="CU83" s="114">
        <v>0</v>
      </c>
      <c r="CV83" s="22">
        <f t="shared" si="80"/>
        <v>0</v>
      </c>
      <c r="CW83" s="35">
        <v>0</v>
      </c>
      <c r="CX83" s="114">
        <v>0</v>
      </c>
      <c r="CY83" s="22">
        <f t="shared" si="48"/>
        <v>0</v>
      </c>
      <c r="CZ83" s="35">
        <v>3</v>
      </c>
      <c r="DA83" s="114">
        <v>4</v>
      </c>
      <c r="DB83" s="22">
        <f t="shared" si="81"/>
        <v>6.0919890344197382E-4</v>
      </c>
      <c r="DC83" s="35">
        <v>0</v>
      </c>
      <c r="DD83" s="114">
        <v>0</v>
      </c>
      <c r="DE83" s="22">
        <f t="shared" si="82"/>
        <v>0</v>
      </c>
      <c r="DF83" s="35">
        <v>0</v>
      </c>
      <c r="DG83" s="114">
        <v>0</v>
      </c>
      <c r="DH83" s="22">
        <f t="shared" si="83"/>
        <v>0</v>
      </c>
      <c r="DI83" s="35">
        <v>1117</v>
      </c>
      <c r="DJ83" s="114">
        <v>2400</v>
      </c>
      <c r="DK83" s="64">
        <f t="shared" si="84"/>
        <v>0.36551934206518427</v>
      </c>
      <c r="DL83" s="9">
        <v>624</v>
      </c>
      <c r="DM83" s="124">
        <v>717</v>
      </c>
      <c r="DN83" s="6">
        <f t="shared" si="85"/>
        <v>0.1091989034419738</v>
      </c>
      <c r="DO83" s="9">
        <v>907</v>
      </c>
      <c r="DP83" s="124">
        <v>1256</v>
      </c>
      <c r="DQ83" s="6">
        <f t="shared" si="86"/>
        <v>0.19128845568077976</v>
      </c>
      <c r="DR83" s="9">
        <v>2479</v>
      </c>
      <c r="DS83" s="124">
        <v>3886</v>
      </c>
      <c r="DT83" s="6">
        <f t="shared" si="87"/>
        <v>0.59183673469387754</v>
      </c>
      <c r="DU83" s="9">
        <v>531</v>
      </c>
      <c r="DV83" s="124">
        <v>707</v>
      </c>
      <c r="DW83" s="6">
        <f t="shared" si="88"/>
        <v>0.10767590618336886</v>
      </c>
      <c r="DX83" s="66">
        <v>442</v>
      </c>
      <c r="DY83" s="130">
        <v>476</v>
      </c>
      <c r="DZ83" s="32">
        <f t="shared" si="89"/>
        <v>7.2494669509594878E-2</v>
      </c>
      <c r="EA83" s="66">
        <v>2732</v>
      </c>
      <c r="EB83" s="131">
        <v>6090</v>
      </c>
      <c r="EC83" s="32">
        <f t="shared" si="90"/>
        <v>0.92750533049040507</v>
      </c>
      <c r="ED83" s="9">
        <v>4</v>
      </c>
      <c r="EE83" s="94">
        <v>4</v>
      </c>
      <c r="EF83" s="19">
        <f t="shared" si="91"/>
        <v>6.0919890344197382E-4</v>
      </c>
      <c r="EG83" s="9">
        <v>2853</v>
      </c>
      <c r="EH83" s="89">
        <v>6562</v>
      </c>
      <c r="EI83" s="127">
        <f t="shared" si="92"/>
        <v>0.99939080109655798</v>
      </c>
      <c r="EJ83" s="66">
        <v>0</v>
      </c>
      <c r="EK83" s="130">
        <v>0</v>
      </c>
      <c r="EL83" s="22">
        <f t="shared" si="93"/>
        <v>0</v>
      </c>
      <c r="EM83" s="35">
        <v>2857</v>
      </c>
      <c r="EN83" s="21">
        <v>6566</v>
      </c>
      <c r="EO83" s="68">
        <f t="shared" si="94"/>
        <v>1</v>
      </c>
    </row>
    <row r="84" spans="1:145" s="41" customFormat="1" ht="12" x14ac:dyDescent="0.25">
      <c r="A84" s="38">
        <v>260640</v>
      </c>
      <c r="B84" s="61"/>
      <c r="C84" s="39" t="s">
        <v>115</v>
      </c>
      <c r="D84" s="40" t="s">
        <v>9</v>
      </c>
      <c r="E84" s="38" t="s">
        <v>4</v>
      </c>
      <c r="F84" s="50">
        <v>86516</v>
      </c>
      <c r="G84" s="51">
        <v>29473</v>
      </c>
      <c r="H84" s="82">
        <v>57147</v>
      </c>
      <c r="I84" s="52">
        <f t="shared" si="49"/>
        <v>0.66053677932405563</v>
      </c>
      <c r="J84" s="5">
        <v>38086</v>
      </c>
      <c r="K84" s="18">
        <f t="shared" si="50"/>
        <v>0.66645668189056295</v>
      </c>
      <c r="L84" s="77">
        <v>19061</v>
      </c>
      <c r="M84" s="18">
        <f t="shared" si="51"/>
        <v>0.33354331810943705</v>
      </c>
      <c r="N84" s="35">
        <v>23450</v>
      </c>
      <c r="O84" s="21">
        <v>45324</v>
      </c>
      <c r="P84" s="22">
        <f t="shared" si="52"/>
        <v>0.79311249934379757</v>
      </c>
      <c r="Q84" s="85">
        <v>5985</v>
      </c>
      <c r="R84" s="23">
        <v>11783</v>
      </c>
      <c r="S84" s="24">
        <f t="shared" si="53"/>
        <v>0.20618755140252332</v>
      </c>
      <c r="T84" s="35">
        <v>37</v>
      </c>
      <c r="U84" s="71">
        <v>38</v>
      </c>
      <c r="V84" s="73">
        <f t="shared" si="54"/>
        <v>6.6495179099515284E-4</v>
      </c>
      <c r="W84" s="35">
        <v>1</v>
      </c>
      <c r="X84" s="71">
        <v>2</v>
      </c>
      <c r="Y84" s="22">
        <f t="shared" si="55"/>
        <v>3.4997462683955416E-5</v>
      </c>
      <c r="Z84" s="5">
        <v>16199</v>
      </c>
      <c r="AA84" s="89">
        <v>33160</v>
      </c>
      <c r="AB84" s="18">
        <f t="shared" si="56"/>
        <v>0.58025793129998071</v>
      </c>
      <c r="AC84" s="5">
        <v>2098</v>
      </c>
      <c r="AD84" s="89">
        <v>3944</v>
      </c>
      <c r="AE84" s="18">
        <f t="shared" si="57"/>
        <v>6.9014996412760071E-2</v>
      </c>
      <c r="AF84" s="5">
        <v>4061</v>
      </c>
      <c r="AG84" s="89">
        <v>10110</v>
      </c>
      <c r="AH84" s="18">
        <f t="shared" si="58"/>
        <v>0.17691217386739461</v>
      </c>
      <c r="AI84" s="89">
        <v>7115</v>
      </c>
      <c r="AJ84" s="89">
        <v>9933</v>
      </c>
      <c r="AK84" s="18">
        <f t="shared" si="59"/>
        <v>0.17381489841986456</v>
      </c>
      <c r="AL84" s="31">
        <v>22415</v>
      </c>
      <c r="AM84" s="91">
        <v>33175</v>
      </c>
      <c r="AN84" s="32">
        <f t="shared" si="60"/>
        <v>0.58052041227011042</v>
      </c>
      <c r="AO84" s="97">
        <v>19309</v>
      </c>
      <c r="AP84" s="33">
        <v>23972</v>
      </c>
      <c r="AQ84" s="32">
        <f t="shared" si="61"/>
        <v>0.41947958772988958</v>
      </c>
      <c r="AR84" s="17">
        <v>18356</v>
      </c>
      <c r="AS84" s="94">
        <v>28061</v>
      </c>
      <c r="AT84" s="19">
        <f t="shared" si="62"/>
        <v>0.49103190018723641</v>
      </c>
      <c r="AU84" s="17">
        <v>964</v>
      </c>
      <c r="AV84" s="94">
        <v>1034</v>
      </c>
      <c r="AW84" s="19">
        <f t="shared" si="63"/>
        <v>1.8093688207604947E-2</v>
      </c>
      <c r="AX84" s="17">
        <v>195</v>
      </c>
      <c r="AY84" s="94">
        <v>207</v>
      </c>
      <c r="AZ84" s="19">
        <f t="shared" si="64"/>
        <v>3.6222373877893852E-3</v>
      </c>
      <c r="BA84" s="17">
        <v>18797</v>
      </c>
      <c r="BB84" s="94">
        <v>27821</v>
      </c>
      <c r="BC84" s="19">
        <f t="shared" si="65"/>
        <v>0.48683220466516175</v>
      </c>
      <c r="BD84" s="17">
        <v>20</v>
      </c>
      <c r="BE84" s="94">
        <v>20</v>
      </c>
      <c r="BF84" s="19">
        <f t="shared" si="66"/>
        <v>3.4997462683955413E-4</v>
      </c>
      <c r="BG84" s="17">
        <v>4</v>
      </c>
      <c r="BH84" s="89">
        <v>4</v>
      </c>
      <c r="BI84" s="62">
        <f t="shared" si="67"/>
        <v>6.9994925367910832E-5</v>
      </c>
      <c r="BJ84" s="34">
        <v>0</v>
      </c>
      <c r="BK84" s="101">
        <v>0</v>
      </c>
      <c r="BL84" s="22">
        <f t="shared" si="68"/>
        <v>0</v>
      </c>
      <c r="BM84" s="35">
        <v>29473</v>
      </c>
      <c r="BN84" s="21">
        <v>57147</v>
      </c>
      <c r="BO84" s="22">
        <f t="shared" si="69"/>
        <v>1</v>
      </c>
      <c r="BP84" s="5">
        <v>2</v>
      </c>
      <c r="BQ84" s="106">
        <v>6</v>
      </c>
      <c r="BR84" s="103">
        <f t="shared" si="70"/>
        <v>1.0499238805186623E-4</v>
      </c>
      <c r="BS84" s="5">
        <v>29471</v>
      </c>
      <c r="BT84" s="108">
        <v>57141</v>
      </c>
      <c r="BU84" s="18">
        <f t="shared" si="71"/>
        <v>0.99989500761194816</v>
      </c>
      <c r="BV84" s="35">
        <v>3</v>
      </c>
      <c r="BW84" s="114">
        <v>7</v>
      </c>
      <c r="BX84" s="22">
        <f t="shared" si="72"/>
        <v>1.2249111939384395E-4</v>
      </c>
      <c r="BY84" s="35">
        <v>11857</v>
      </c>
      <c r="BZ84" s="114">
        <v>23894</v>
      </c>
      <c r="CA84" s="22">
        <f t="shared" si="73"/>
        <v>0.41811468668521534</v>
      </c>
      <c r="CB84" s="35">
        <v>3</v>
      </c>
      <c r="CC84" s="114">
        <v>5</v>
      </c>
      <c r="CD84" s="22">
        <f t="shared" si="74"/>
        <v>8.7493656709888533E-5</v>
      </c>
      <c r="CE84" s="35">
        <v>1</v>
      </c>
      <c r="CF84" s="114">
        <v>3</v>
      </c>
      <c r="CG84" s="22">
        <f t="shared" si="75"/>
        <v>5.2496194025933117E-5</v>
      </c>
      <c r="CH84" s="35">
        <v>0</v>
      </c>
      <c r="CI84" s="114">
        <v>0</v>
      </c>
      <c r="CJ84" s="22">
        <f t="shared" si="76"/>
        <v>0</v>
      </c>
      <c r="CK84" s="35">
        <v>241</v>
      </c>
      <c r="CL84" s="114">
        <v>357</v>
      </c>
      <c r="CM84" s="22">
        <f t="shared" si="77"/>
        <v>6.247047089086041E-3</v>
      </c>
      <c r="CN84" s="35">
        <v>0</v>
      </c>
      <c r="CO84" s="114">
        <v>0</v>
      </c>
      <c r="CP84" s="22">
        <f t="shared" si="78"/>
        <v>0</v>
      </c>
      <c r="CQ84" s="35">
        <v>7</v>
      </c>
      <c r="CR84" s="114">
        <v>7</v>
      </c>
      <c r="CS84" s="22">
        <f t="shared" si="79"/>
        <v>1.2249111939384395E-4</v>
      </c>
      <c r="CT84" s="35">
        <v>0</v>
      </c>
      <c r="CU84" s="114">
        <v>0</v>
      </c>
      <c r="CV84" s="22">
        <f t="shared" si="80"/>
        <v>0</v>
      </c>
      <c r="CW84" s="35">
        <v>36</v>
      </c>
      <c r="CX84" s="114">
        <v>64</v>
      </c>
      <c r="CY84" s="22">
        <f t="shared" si="48"/>
        <v>2.1714789807620533E-3</v>
      </c>
      <c r="CZ84" s="35">
        <v>3</v>
      </c>
      <c r="DA84" s="114">
        <v>6</v>
      </c>
      <c r="DB84" s="22">
        <f t="shared" si="81"/>
        <v>1.0499238805186623E-4</v>
      </c>
      <c r="DC84" s="35">
        <v>4</v>
      </c>
      <c r="DD84" s="114">
        <v>13</v>
      </c>
      <c r="DE84" s="22">
        <f t="shared" si="82"/>
        <v>2.2748350744571018E-4</v>
      </c>
      <c r="DF84" s="35">
        <v>3</v>
      </c>
      <c r="DG84" s="114">
        <v>3</v>
      </c>
      <c r="DH84" s="22">
        <f t="shared" si="83"/>
        <v>5.2496194025933117E-5</v>
      </c>
      <c r="DI84" s="35">
        <v>17315</v>
      </c>
      <c r="DJ84" s="114">
        <v>32788</v>
      </c>
      <c r="DK84" s="64">
        <f t="shared" si="84"/>
        <v>0.57374840324076504</v>
      </c>
      <c r="DL84" s="9">
        <v>5078</v>
      </c>
      <c r="DM84" s="124">
        <v>5928</v>
      </c>
      <c r="DN84" s="6">
        <f t="shared" si="85"/>
        <v>0.10373247939524384</v>
      </c>
      <c r="DO84" s="9">
        <v>8759</v>
      </c>
      <c r="DP84" s="124">
        <v>11509</v>
      </c>
      <c r="DQ84" s="6">
        <f t="shared" si="86"/>
        <v>0.20139289901482144</v>
      </c>
      <c r="DR84" s="9">
        <v>24882</v>
      </c>
      <c r="DS84" s="124">
        <v>33142</v>
      </c>
      <c r="DT84" s="6">
        <f t="shared" si="87"/>
        <v>0.57994295413582519</v>
      </c>
      <c r="DU84" s="9">
        <v>5866</v>
      </c>
      <c r="DV84" s="124">
        <v>6568</v>
      </c>
      <c r="DW84" s="6">
        <f t="shared" si="88"/>
        <v>0.11493166745410957</v>
      </c>
      <c r="DX84" s="66">
        <v>4190</v>
      </c>
      <c r="DY84" s="130">
        <v>4380</v>
      </c>
      <c r="DZ84" s="32">
        <f t="shared" si="89"/>
        <v>7.6644443277862351E-2</v>
      </c>
      <c r="EA84" s="66">
        <v>27439</v>
      </c>
      <c r="EB84" s="131">
        <v>52766</v>
      </c>
      <c r="EC84" s="32">
        <f t="shared" si="90"/>
        <v>0.92333805799079571</v>
      </c>
      <c r="ED84" s="9">
        <v>37</v>
      </c>
      <c r="EE84" s="94">
        <v>38</v>
      </c>
      <c r="EF84" s="19">
        <f t="shared" si="91"/>
        <v>6.6495179099515284E-4</v>
      </c>
      <c r="EG84" s="9">
        <v>29436</v>
      </c>
      <c r="EH84" s="89">
        <v>57109</v>
      </c>
      <c r="EI84" s="127">
        <f t="shared" si="92"/>
        <v>0.99933504820900487</v>
      </c>
      <c r="EJ84" s="66">
        <v>2</v>
      </c>
      <c r="EK84" s="130">
        <v>2</v>
      </c>
      <c r="EL84" s="22">
        <f t="shared" si="93"/>
        <v>3.4997462683955416E-5</v>
      </c>
      <c r="EM84" s="35">
        <v>29473</v>
      </c>
      <c r="EN84" s="21">
        <v>57145</v>
      </c>
      <c r="EO84" s="68">
        <f t="shared" si="94"/>
        <v>0.99996500253731602</v>
      </c>
    </row>
    <row r="85" spans="1:145" s="41" customFormat="1" ht="12" x14ac:dyDescent="0.25">
      <c r="A85" s="38">
        <v>260650</v>
      </c>
      <c r="B85" s="61"/>
      <c r="C85" s="39" t="s">
        <v>116</v>
      </c>
      <c r="D85" s="40" t="s">
        <v>11</v>
      </c>
      <c r="E85" s="38" t="s">
        <v>8</v>
      </c>
      <c r="F85" s="50">
        <v>17165</v>
      </c>
      <c r="G85" s="51">
        <v>6110</v>
      </c>
      <c r="H85" s="82">
        <v>14899</v>
      </c>
      <c r="I85" s="52">
        <f t="shared" si="49"/>
        <v>0.86798718322167201</v>
      </c>
      <c r="J85" s="5">
        <v>11031</v>
      </c>
      <c r="K85" s="18">
        <f t="shared" si="50"/>
        <v>0.74038526075575539</v>
      </c>
      <c r="L85" s="77">
        <v>3868</v>
      </c>
      <c r="M85" s="18">
        <f t="shared" si="51"/>
        <v>0.25961473924424461</v>
      </c>
      <c r="N85" s="35">
        <v>3057</v>
      </c>
      <c r="O85" s="21">
        <v>7174</v>
      </c>
      <c r="P85" s="22">
        <f t="shared" si="52"/>
        <v>0.48150882609571111</v>
      </c>
      <c r="Q85" s="85">
        <v>3053</v>
      </c>
      <c r="R85" s="23">
        <v>7725</v>
      </c>
      <c r="S85" s="24">
        <f t="shared" si="53"/>
        <v>0.51849117390428889</v>
      </c>
      <c r="T85" s="35">
        <v>0</v>
      </c>
      <c r="U85" s="71">
        <v>0</v>
      </c>
      <c r="V85" s="73">
        <f t="shared" si="54"/>
        <v>0</v>
      </c>
      <c r="W85" s="35">
        <v>0</v>
      </c>
      <c r="X85" s="71">
        <v>0</v>
      </c>
      <c r="Y85" s="22">
        <f t="shared" si="55"/>
        <v>0</v>
      </c>
      <c r="Z85" s="5">
        <v>3866</v>
      </c>
      <c r="AA85" s="89">
        <v>9931</v>
      </c>
      <c r="AB85" s="18">
        <f t="shared" si="56"/>
        <v>0.66655480233572728</v>
      </c>
      <c r="AC85" s="5">
        <v>209</v>
      </c>
      <c r="AD85" s="89">
        <v>557</v>
      </c>
      <c r="AE85" s="18">
        <f t="shared" si="57"/>
        <v>3.738505939995973E-2</v>
      </c>
      <c r="AF85" s="5">
        <v>762</v>
      </c>
      <c r="AG85" s="89">
        <v>2211</v>
      </c>
      <c r="AH85" s="18">
        <f t="shared" si="58"/>
        <v>0.14839922142425666</v>
      </c>
      <c r="AI85" s="89">
        <v>1273</v>
      </c>
      <c r="AJ85" s="89">
        <v>2200</v>
      </c>
      <c r="AK85" s="18">
        <f t="shared" si="59"/>
        <v>0.14766091684005639</v>
      </c>
      <c r="AL85" s="31">
        <v>5020</v>
      </c>
      <c r="AM85" s="91">
        <v>7837</v>
      </c>
      <c r="AN85" s="32">
        <f t="shared" si="60"/>
        <v>0.52600845694341902</v>
      </c>
      <c r="AO85" s="97">
        <v>4834</v>
      </c>
      <c r="AP85" s="33">
        <v>7062</v>
      </c>
      <c r="AQ85" s="32">
        <f t="shared" si="61"/>
        <v>0.47399154305658098</v>
      </c>
      <c r="AR85" s="17">
        <v>2184</v>
      </c>
      <c r="AS85" s="94">
        <v>3091</v>
      </c>
      <c r="AT85" s="19">
        <f t="shared" si="62"/>
        <v>0.20746358816027921</v>
      </c>
      <c r="AU85" s="17">
        <v>181</v>
      </c>
      <c r="AV85" s="94">
        <v>198</v>
      </c>
      <c r="AW85" s="19">
        <f t="shared" si="63"/>
        <v>1.3289482515605074E-2</v>
      </c>
      <c r="AX85" s="17">
        <v>46</v>
      </c>
      <c r="AY85" s="94">
        <v>48</v>
      </c>
      <c r="AZ85" s="19">
        <f t="shared" si="64"/>
        <v>3.2216927310557758E-3</v>
      </c>
      <c r="BA85" s="17">
        <v>5556</v>
      </c>
      <c r="BB85" s="94">
        <v>11559</v>
      </c>
      <c r="BC85" s="19">
        <f t="shared" si="65"/>
        <v>0.77582388079736897</v>
      </c>
      <c r="BD85" s="17">
        <v>3</v>
      </c>
      <c r="BE85" s="94">
        <v>3</v>
      </c>
      <c r="BF85" s="19">
        <f t="shared" si="66"/>
        <v>2.0135579569098599E-4</v>
      </c>
      <c r="BG85" s="17">
        <v>0</v>
      </c>
      <c r="BH85" s="89">
        <v>0</v>
      </c>
      <c r="BI85" s="62">
        <f t="shared" si="67"/>
        <v>0</v>
      </c>
      <c r="BJ85" s="34">
        <v>1</v>
      </c>
      <c r="BK85" s="101">
        <v>3</v>
      </c>
      <c r="BL85" s="22">
        <f t="shared" si="68"/>
        <v>2.0135579569098599E-4</v>
      </c>
      <c r="BM85" s="35">
        <v>6109</v>
      </c>
      <c r="BN85" s="21">
        <v>14896</v>
      </c>
      <c r="BO85" s="22">
        <f t="shared" si="69"/>
        <v>0.99979864420430897</v>
      </c>
      <c r="BP85" s="5">
        <v>418</v>
      </c>
      <c r="BQ85" s="106">
        <v>1038</v>
      </c>
      <c r="BR85" s="103">
        <f t="shared" si="70"/>
        <v>6.9669105309081145E-2</v>
      </c>
      <c r="BS85" s="5">
        <v>5692</v>
      </c>
      <c r="BT85" s="108">
        <v>13861</v>
      </c>
      <c r="BU85" s="18">
        <f t="shared" si="71"/>
        <v>0.9303308946909189</v>
      </c>
      <c r="BV85" s="35">
        <v>7</v>
      </c>
      <c r="BW85" s="114">
        <v>25</v>
      </c>
      <c r="BX85" s="22">
        <f t="shared" si="72"/>
        <v>1.6779649640915498E-3</v>
      </c>
      <c r="BY85" s="35">
        <v>2006</v>
      </c>
      <c r="BZ85" s="114">
        <v>5268</v>
      </c>
      <c r="CA85" s="22">
        <f t="shared" si="73"/>
        <v>0.35358077723337139</v>
      </c>
      <c r="CB85" s="35">
        <v>44</v>
      </c>
      <c r="CC85" s="114">
        <v>129</v>
      </c>
      <c r="CD85" s="22">
        <f t="shared" si="74"/>
        <v>8.6582992147123967E-3</v>
      </c>
      <c r="CE85" s="35">
        <v>0</v>
      </c>
      <c r="CF85" s="114">
        <v>0</v>
      </c>
      <c r="CG85" s="22">
        <f t="shared" si="75"/>
        <v>0</v>
      </c>
      <c r="CH85" s="35">
        <v>3</v>
      </c>
      <c r="CI85" s="114">
        <v>9</v>
      </c>
      <c r="CJ85" s="22">
        <f t="shared" si="76"/>
        <v>6.040673870729579E-4</v>
      </c>
      <c r="CK85" s="35">
        <v>66</v>
      </c>
      <c r="CL85" s="114">
        <v>107</v>
      </c>
      <c r="CM85" s="22">
        <f t="shared" si="77"/>
        <v>7.181690046311833E-3</v>
      </c>
      <c r="CN85" s="35">
        <v>4</v>
      </c>
      <c r="CO85" s="114">
        <v>6</v>
      </c>
      <c r="CP85" s="22">
        <f t="shared" si="78"/>
        <v>4.0271159138197197E-4</v>
      </c>
      <c r="CQ85" s="35">
        <v>0</v>
      </c>
      <c r="CR85" s="114">
        <v>0</v>
      </c>
      <c r="CS85" s="22">
        <f t="shared" si="79"/>
        <v>0</v>
      </c>
      <c r="CT85" s="35">
        <v>0</v>
      </c>
      <c r="CU85" s="114">
        <v>0</v>
      </c>
      <c r="CV85" s="22">
        <f t="shared" si="80"/>
        <v>0</v>
      </c>
      <c r="CW85" s="35">
        <v>0</v>
      </c>
      <c r="CX85" s="114">
        <v>0</v>
      </c>
      <c r="CY85" s="22">
        <f t="shared" si="48"/>
        <v>0</v>
      </c>
      <c r="CZ85" s="35">
        <v>1</v>
      </c>
      <c r="DA85" s="114">
        <v>3</v>
      </c>
      <c r="DB85" s="22">
        <f t="shared" si="81"/>
        <v>2.0135579569098599E-4</v>
      </c>
      <c r="DC85" s="35">
        <v>0</v>
      </c>
      <c r="DD85" s="114">
        <v>0</v>
      </c>
      <c r="DE85" s="22">
        <f t="shared" si="82"/>
        <v>0</v>
      </c>
      <c r="DF85" s="35">
        <v>0</v>
      </c>
      <c r="DG85" s="114">
        <v>0</v>
      </c>
      <c r="DH85" s="22">
        <f t="shared" si="83"/>
        <v>0</v>
      </c>
      <c r="DI85" s="35">
        <v>3979</v>
      </c>
      <c r="DJ85" s="114">
        <v>9352</v>
      </c>
      <c r="DK85" s="64">
        <f t="shared" si="84"/>
        <v>0.62769313376736691</v>
      </c>
      <c r="DL85" s="9">
        <v>1506</v>
      </c>
      <c r="DM85" s="124">
        <v>1814</v>
      </c>
      <c r="DN85" s="6">
        <f t="shared" si="85"/>
        <v>0.12175313779448285</v>
      </c>
      <c r="DO85" s="9">
        <v>2172</v>
      </c>
      <c r="DP85" s="124">
        <v>3090</v>
      </c>
      <c r="DQ85" s="6">
        <f t="shared" si="86"/>
        <v>0.20739646956171556</v>
      </c>
      <c r="DR85" s="9">
        <v>5473</v>
      </c>
      <c r="DS85" s="124">
        <v>8707</v>
      </c>
      <c r="DT85" s="6">
        <f t="shared" si="87"/>
        <v>0.58440163769380493</v>
      </c>
      <c r="DU85" s="9">
        <v>1001</v>
      </c>
      <c r="DV85" s="124">
        <v>1288</v>
      </c>
      <c r="DW85" s="6">
        <f t="shared" si="88"/>
        <v>8.644875494999664E-2</v>
      </c>
      <c r="DX85" s="66">
        <v>571</v>
      </c>
      <c r="DY85" s="130">
        <v>613</v>
      </c>
      <c r="DZ85" s="32">
        <f t="shared" si="89"/>
        <v>4.1143700919524802E-2</v>
      </c>
      <c r="EA85" s="66">
        <v>5919</v>
      </c>
      <c r="EB85" s="131">
        <v>14286</v>
      </c>
      <c r="EC85" s="32">
        <f t="shared" si="90"/>
        <v>0.95885629908047521</v>
      </c>
      <c r="ED85" s="9">
        <v>0</v>
      </c>
      <c r="EE85" s="94">
        <v>0</v>
      </c>
      <c r="EF85" s="19">
        <f t="shared" si="91"/>
        <v>0</v>
      </c>
      <c r="EG85" s="9">
        <v>6110</v>
      </c>
      <c r="EH85" s="89">
        <v>14899</v>
      </c>
      <c r="EI85" s="127">
        <f t="shared" si="92"/>
        <v>1</v>
      </c>
      <c r="EJ85" s="66">
        <v>0</v>
      </c>
      <c r="EK85" s="130">
        <v>0</v>
      </c>
      <c r="EL85" s="22">
        <f t="shared" si="93"/>
        <v>0</v>
      </c>
      <c r="EM85" s="35">
        <v>6110</v>
      </c>
      <c r="EN85" s="21">
        <v>14899</v>
      </c>
      <c r="EO85" s="68">
        <f t="shared" si="94"/>
        <v>1</v>
      </c>
    </row>
    <row r="86" spans="1:145" s="41" customFormat="1" ht="12" x14ac:dyDescent="0.25">
      <c r="A86" s="38">
        <v>260660</v>
      </c>
      <c r="B86" s="61"/>
      <c r="C86" s="39" t="s">
        <v>117</v>
      </c>
      <c r="D86" s="40" t="s">
        <v>14</v>
      </c>
      <c r="E86" s="38" t="s">
        <v>6</v>
      </c>
      <c r="F86" s="50">
        <v>27346</v>
      </c>
      <c r="G86" s="51">
        <v>9378</v>
      </c>
      <c r="H86" s="82">
        <v>19215</v>
      </c>
      <c r="I86" s="52">
        <f t="shared" si="49"/>
        <v>0.70266218094053978</v>
      </c>
      <c r="J86" s="5">
        <v>13390</v>
      </c>
      <c r="K86" s="18">
        <f t="shared" si="50"/>
        <v>0.69685141816289353</v>
      </c>
      <c r="L86" s="77">
        <v>5825</v>
      </c>
      <c r="M86" s="18">
        <f t="shared" si="51"/>
        <v>0.30314858183710641</v>
      </c>
      <c r="N86" s="35">
        <v>5099</v>
      </c>
      <c r="O86" s="21">
        <v>10405</v>
      </c>
      <c r="P86" s="22">
        <f t="shared" si="52"/>
        <v>0.541504033307312</v>
      </c>
      <c r="Q86" s="85">
        <v>4278</v>
      </c>
      <c r="R86" s="23">
        <v>8809</v>
      </c>
      <c r="S86" s="24">
        <f t="shared" si="53"/>
        <v>0.45844392401769452</v>
      </c>
      <c r="T86" s="35">
        <v>1</v>
      </c>
      <c r="U86" s="71">
        <v>1</v>
      </c>
      <c r="V86" s="73">
        <f t="shared" si="54"/>
        <v>5.2042674993494666E-5</v>
      </c>
      <c r="W86" s="35">
        <v>0</v>
      </c>
      <c r="X86" s="71">
        <v>0</v>
      </c>
      <c r="Y86" s="22">
        <f t="shared" si="55"/>
        <v>0</v>
      </c>
      <c r="Z86" s="5">
        <v>5655</v>
      </c>
      <c r="AA86" s="89">
        <v>12245</v>
      </c>
      <c r="AB86" s="18">
        <f t="shared" si="56"/>
        <v>0.63726255529534215</v>
      </c>
      <c r="AC86" s="5">
        <v>260</v>
      </c>
      <c r="AD86" s="89">
        <v>573</v>
      </c>
      <c r="AE86" s="18">
        <f t="shared" si="57"/>
        <v>2.9820452771272443E-2</v>
      </c>
      <c r="AF86" s="5">
        <v>1003</v>
      </c>
      <c r="AG86" s="89">
        <v>2806</v>
      </c>
      <c r="AH86" s="18">
        <f t="shared" si="58"/>
        <v>0.14603174603174604</v>
      </c>
      <c r="AI86" s="89">
        <v>2460</v>
      </c>
      <c r="AJ86" s="89">
        <v>3591</v>
      </c>
      <c r="AK86" s="18">
        <f t="shared" si="59"/>
        <v>0.18688524590163935</v>
      </c>
      <c r="AL86" s="31">
        <v>7021</v>
      </c>
      <c r="AM86" s="91">
        <v>10699</v>
      </c>
      <c r="AN86" s="32">
        <f t="shared" si="60"/>
        <v>0.55680457975539943</v>
      </c>
      <c r="AO86" s="97">
        <v>6534</v>
      </c>
      <c r="AP86" s="33">
        <v>8516</v>
      </c>
      <c r="AQ86" s="32">
        <f t="shared" si="61"/>
        <v>0.44319542024460057</v>
      </c>
      <c r="AR86" s="17">
        <v>2702</v>
      </c>
      <c r="AS86" s="94">
        <v>3578</v>
      </c>
      <c r="AT86" s="19">
        <f t="shared" si="62"/>
        <v>0.18620869112672392</v>
      </c>
      <c r="AU86" s="17">
        <v>242</v>
      </c>
      <c r="AV86" s="94">
        <v>264</v>
      </c>
      <c r="AW86" s="19">
        <f t="shared" si="63"/>
        <v>1.3739266198282592E-2</v>
      </c>
      <c r="AX86" s="17">
        <v>55</v>
      </c>
      <c r="AY86" s="94">
        <v>56</v>
      </c>
      <c r="AZ86" s="19">
        <f t="shared" si="64"/>
        <v>2.9143897996357013E-3</v>
      </c>
      <c r="BA86" s="17">
        <v>7910</v>
      </c>
      <c r="BB86" s="94">
        <v>14576</v>
      </c>
      <c r="BC86" s="19">
        <f t="shared" si="65"/>
        <v>0.75857403070517826</v>
      </c>
      <c r="BD86" s="17">
        <v>518</v>
      </c>
      <c r="BE86" s="94">
        <v>740</v>
      </c>
      <c r="BF86" s="19">
        <f t="shared" si="66"/>
        <v>3.8511579495186056E-2</v>
      </c>
      <c r="BG86" s="17">
        <v>1</v>
      </c>
      <c r="BH86" s="89">
        <v>1</v>
      </c>
      <c r="BI86" s="62">
        <f t="shared" si="67"/>
        <v>5.2042674993494666E-5</v>
      </c>
      <c r="BJ86" s="34">
        <v>474</v>
      </c>
      <c r="BK86" s="101">
        <v>798</v>
      </c>
      <c r="BL86" s="22">
        <f t="shared" si="68"/>
        <v>4.1530054644808745E-2</v>
      </c>
      <c r="BM86" s="35">
        <v>8904</v>
      </c>
      <c r="BN86" s="21">
        <v>18417</v>
      </c>
      <c r="BO86" s="22">
        <f t="shared" si="69"/>
        <v>0.95846994535519126</v>
      </c>
      <c r="BP86" s="5">
        <v>7</v>
      </c>
      <c r="BQ86" s="106">
        <v>16</v>
      </c>
      <c r="BR86" s="103">
        <f t="shared" si="70"/>
        <v>8.3268279989591465E-4</v>
      </c>
      <c r="BS86" s="5">
        <v>9371</v>
      </c>
      <c r="BT86" s="108">
        <v>19199</v>
      </c>
      <c r="BU86" s="18">
        <f t="shared" si="71"/>
        <v>0.9991673172001041</v>
      </c>
      <c r="BV86" s="35">
        <v>1</v>
      </c>
      <c r="BW86" s="114">
        <v>1</v>
      </c>
      <c r="BX86" s="22">
        <f t="shared" si="72"/>
        <v>5.2042674993494666E-5</v>
      </c>
      <c r="BY86" s="35">
        <v>7168</v>
      </c>
      <c r="BZ86" s="114">
        <v>14882</v>
      </c>
      <c r="CA86" s="22">
        <f t="shared" si="73"/>
        <v>0.77449908925318767</v>
      </c>
      <c r="CB86" s="35">
        <v>7</v>
      </c>
      <c r="CC86" s="114">
        <v>13</v>
      </c>
      <c r="CD86" s="22">
        <f t="shared" si="74"/>
        <v>6.7655477491543065E-4</v>
      </c>
      <c r="CE86" s="35">
        <v>0</v>
      </c>
      <c r="CF86" s="114">
        <v>0</v>
      </c>
      <c r="CG86" s="22">
        <f t="shared" si="75"/>
        <v>0</v>
      </c>
      <c r="CH86" s="35">
        <v>2</v>
      </c>
      <c r="CI86" s="114">
        <v>2</v>
      </c>
      <c r="CJ86" s="22">
        <f t="shared" si="76"/>
        <v>1.0408534998698933E-4</v>
      </c>
      <c r="CK86" s="35">
        <v>8</v>
      </c>
      <c r="CL86" s="114">
        <v>19</v>
      </c>
      <c r="CM86" s="22">
        <f t="shared" si="77"/>
        <v>9.8881082487639865E-4</v>
      </c>
      <c r="CN86" s="35">
        <v>73</v>
      </c>
      <c r="CO86" s="114">
        <v>93</v>
      </c>
      <c r="CP86" s="22">
        <f t="shared" si="78"/>
        <v>4.8399687743950039E-3</v>
      </c>
      <c r="CQ86" s="35">
        <v>2</v>
      </c>
      <c r="CR86" s="114">
        <v>3</v>
      </c>
      <c r="CS86" s="22">
        <f t="shared" si="79"/>
        <v>1.0408534998698933E-4</v>
      </c>
      <c r="CT86" s="35">
        <v>1</v>
      </c>
      <c r="CU86" s="114">
        <v>1</v>
      </c>
      <c r="CV86" s="22">
        <f t="shared" si="80"/>
        <v>5.2042674993494666E-5</v>
      </c>
      <c r="CW86" s="35">
        <v>2</v>
      </c>
      <c r="CX86" s="114">
        <v>2</v>
      </c>
      <c r="CY86" s="22">
        <f t="shared" si="48"/>
        <v>2.1326508850501172E-4</v>
      </c>
      <c r="CZ86" s="35">
        <v>327</v>
      </c>
      <c r="DA86" s="114">
        <v>732</v>
      </c>
      <c r="DB86" s="22">
        <f t="shared" si="81"/>
        <v>3.8095238095238099E-2</v>
      </c>
      <c r="DC86" s="35">
        <v>1</v>
      </c>
      <c r="DD86" s="114">
        <v>3</v>
      </c>
      <c r="DE86" s="22">
        <f t="shared" si="82"/>
        <v>1.56128024980484E-4</v>
      </c>
      <c r="DF86" s="35">
        <v>0</v>
      </c>
      <c r="DG86" s="114">
        <v>0</v>
      </c>
      <c r="DH86" s="22">
        <f t="shared" si="83"/>
        <v>0</v>
      </c>
      <c r="DI86" s="35">
        <v>1786</v>
      </c>
      <c r="DJ86" s="114">
        <v>3464</v>
      </c>
      <c r="DK86" s="64">
        <f t="shared" si="84"/>
        <v>0.18027582617746551</v>
      </c>
      <c r="DL86" s="9">
        <v>1944</v>
      </c>
      <c r="DM86" s="124">
        <v>2354</v>
      </c>
      <c r="DN86" s="6">
        <f t="shared" si="85"/>
        <v>0.12250845693468644</v>
      </c>
      <c r="DO86" s="9">
        <v>2971</v>
      </c>
      <c r="DP86" s="124">
        <v>4213</v>
      </c>
      <c r="DQ86" s="6">
        <f t="shared" si="86"/>
        <v>0.21925578974759302</v>
      </c>
      <c r="DR86" s="9">
        <v>8139</v>
      </c>
      <c r="DS86" s="124">
        <v>10813</v>
      </c>
      <c r="DT86" s="6">
        <f t="shared" si="87"/>
        <v>0.56273744470465781</v>
      </c>
      <c r="DU86" s="9">
        <v>1578</v>
      </c>
      <c r="DV86" s="124">
        <v>1835</v>
      </c>
      <c r="DW86" s="6">
        <f t="shared" si="88"/>
        <v>9.5498308613062716E-2</v>
      </c>
      <c r="DX86" s="66">
        <v>874</v>
      </c>
      <c r="DY86" s="130">
        <v>912</v>
      </c>
      <c r="DZ86" s="32">
        <f t="shared" si="89"/>
        <v>4.7462919594067135E-2</v>
      </c>
      <c r="EA86" s="66">
        <v>8953</v>
      </c>
      <c r="EB86" s="131">
        <v>18303</v>
      </c>
      <c r="EC86" s="32">
        <f t="shared" si="90"/>
        <v>0.95253708040593288</v>
      </c>
      <c r="ED86" s="9">
        <v>1</v>
      </c>
      <c r="EE86" s="94">
        <v>1</v>
      </c>
      <c r="EF86" s="19">
        <f t="shared" si="91"/>
        <v>5.2042674993494666E-5</v>
      </c>
      <c r="EG86" s="9">
        <v>9377</v>
      </c>
      <c r="EH86" s="89">
        <v>19214</v>
      </c>
      <c r="EI86" s="127">
        <f t="shared" si="92"/>
        <v>0.99994795732500652</v>
      </c>
      <c r="EJ86" s="66">
        <v>0</v>
      </c>
      <c r="EK86" s="130">
        <v>0</v>
      </c>
      <c r="EL86" s="22">
        <f t="shared" si="93"/>
        <v>0</v>
      </c>
      <c r="EM86" s="35">
        <v>9378</v>
      </c>
      <c r="EN86" s="21">
        <v>19215</v>
      </c>
      <c r="EO86" s="68">
        <f t="shared" si="94"/>
        <v>1</v>
      </c>
    </row>
    <row r="87" spans="1:145" s="41" customFormat="1" ht="12" x14ac:dyDescent="0.25">
      <c r="A87" s="38">
        <v>260670</v>
      </c>
      <c r="B87" s="61"/>
      <c r="C87" s="39" t="s">
        <v>118</v>
      </c>
      <c r="D87" s="40" t="s">
        <v>9</v>
      </c>
      <c r="E87" s="38" t="s">
        <v>8</v>
      </c>
      <c r="F87" s="50">
        <v>7140</v>
      </c>
      <c r="G87" s="51">
        <v>2706</v>
      </c>
      <c r="H87" s="82">
        <v>5884</v>
      </c>
      <c r="I87" s="52">
        <f t="shared" si="49"/>
        <v>0.8240896358543417</v>
      </c>
      <c r="J87" s="5">
        <v>3473</v>
      </c>
      <c r="K87" s="18">
        <f t="shared" si="50"/>
        <v>0.59024473147518697</v>
      </c>
      <c r="L87" s="77">
        <v>2411</v>
      </c>
      <c r="M87" s="18">
        <f t="shared" si="51"/>
        <v>0.40975526852481303</v>
      </c>
      <c r="N87" s="35">
        <v>1362</v>
      </c>
      <c r="O87" s="21">
        <v>2895</v>
      </c>
      <c r="P87" s="22">
        <f t="shared" si="52"/>
        <v>0.49201223657375937</v>
      </c>
      <c r="Q87" s="85">
        <v>1344</v>
      </c>
      <c r="R87" s="23">
        <v>2989</v>
      </c>
      <c r="S87" s="24">
        <f t="shared" si="53"/>
        <v>0.50798776342624063</v>
      </c>
      <c r="T87" s="35">
        <v>0</v>
      </c>
      <c r="U87" s="71">
        <v>0</v>
      </c>
      <c r="V87" s="73">
        <f t="shared" si="54"/>
        <v>0</v>
      </c>
      <c r="W87" s="35">
        <v>0</v>
      </c>
      <c r="X87" s="71">
        <v>0</v>
      </c>
      <c r="Y87" s="22">
        <f t="shared" si="55"/>
        <v>0</v>
      </c>
      <c r="Z87" s="5">
        <v>1402</v>
      </c>
      <c r="AA87" s="89">
        <v>3087</v>
      </c>
      <c r="AB87" s="18">
        <f t="shared" si="56"/>
        <v>0.52464309993201907</v>
      </c>
      <c r="AC87" s="5">
        <v>76</v>
      </c>
      <c r="AD87" s="89">
        <v>186</v>
      </c>
      <c r="AE87" s="18">
        <f t="shared" si="57"/>
        <v>3.1611148878314073E-2</v>
      </c>
      <c r="AF87" s="5">
        <v>381</v>
      </c>
      <c r="AG87" s="89">
        <v>1160</v>
      </c>
      <c r="AH87" s="18">
        <f t="shared" si="58"/>
        <v>0.19714479945615226</v>
      </c>
      <c r="AI87" s="89">
        <v>847</v>
      </c>
      <c r="AJ87" s="89">
        <v>1451</v>
      </c>
      <c r="AK87" s="18">
        <f t="shared" si="59"/>
        <v>0.24660095173351462</v>
      </c>
      <c r="AL87" s="31">
        <v>2040</v>
      </c>
      <c r="AM87" s="91">
        <v>3005</v>
      </c>
      <c r="AN87" s="32">
        <f t="shared" si="60"/>
        <v>0.51070700203942898</v>
      </c>
      <c r="AO87" s="97">
        <v>2100</v>
      </c>
      <c r="AP87" s="33">
        <v>2879</v>
      </c>
      <c r="AQ87" s="32">
        <f t="shared" si="61"/>
        <v>0.48929299796057102</v>
      </c>
      <c r="AR87" s="17">
        <v>1684</v>
      </c>
      <c r="AS87" s="94">
        <v>2888</v>
      </c>
      <c r="AT87" s="19">
        <f t="shared" si="62"/>
        <v>0.49082256968048948</v>
      </c>
      <c r="AU87" s="17">
        <v>170</v>
      </c>
      <c r="AV87" s="94">
        <v>184</v>
      </c>
      <c r="AW87" s="19">
        <f t="shared" si="63"/>
        <v>3.1271244051665537E-2</v>
      </c>
      <c r="AX87" s="17">
        <v>9</v>
      </c>
      <c r="AY87" s="94">
        <v>9</v>
      </c>
      <c r="AZ87" s="19">
        <f t="shared" si="64"/>
        <v>1.5295717199184228E-3</v>
      </c>
      <c r="BA87" s="17">
        <v>1803</v>
      </c>
      <c r="BB87" s="94">
        <v>2801</v>
      </c>
      <c r="BC87" s="19">
        <f t="shared" si="65"/>
        <v>0.47603670972127804</v>
      </c>
      <c r="BD87" s="17">
        <v>2</v>
      </c>
      <c r="BE87" s="94">
        <v>2</v>
      </c>
      <c r="BF87" s="19">
        <f t="shared" si="66"/>
        <v>3.3990482664853839E-4</v>
      </c>
      <c r="BG87" s="17">
        <v>0</v>
      </c>
      <c r="BH87" s="89">
        <v>0</v>
      </c>
      <c r="BI87" s="62">
        <f t="shared" si="67"/>
        <v>0</v>
      </c>
      <c r="BJ87" s="34">
        <v>0</v>
      </c>
      <c r="BK87" s="101">
        <v>0</v>
      </c>
      <c r="BL87" s="22">
        <f t="shared" si="68"/>
        <v>0</v>
      </c>
      <c r="BM87" s="35">
        <v>2706</v>
      </c>
      <c r="BN87" s="21">
        <v>5884</v>
      </c>
      <c r="BO87" s="22">
        <f t="shared" si="69"/>
        <v>1</v>
      </c>
      <c r="BP87" s="5">
        <v>0</v>
      </c>
      <c r="BQ87" s="106">
        <v>0</v>
      </c>
      <c r="BR87" s="103">
        <f t="shared" si="70"/>
        <v>0</v>
      </c>
      <c r="BS87" s="5">
        <v>2706</v>
      </c>
      <c r="BT87" s="108">
        <v>5884</v>
      </c>
      <c r="BU87" s="18">
        <f t="shared" si="71"/>
        <v>1</v>
      </c>
      <c r="BV87" s="35">
        <v>0</v>
      </c>
      <c r="BW87" s="114">
        <v>0</v>
      </c>
      <c r="BX87" s="22">
        <f t="shared" si="72"/>
        <v>0</v>
      </c>
      <c r="BY87" s="35">
        <v>2267</v>
      </c>
      <c r="BZ87" s="114">
        <v>5079</v>
      </c>
      <c r="CA87" s="22">
        <f t="shared" si="73"/>
        <v>0.86318830727396334</v>
      </c>
      <c r="CB87" s="35">
        <v>1</v>
      </c>
      <c r="CC87" s="114">
        <v>1</v>
      </c>
      <c r="CD87" s="22">
        <f t="shared" si="74"/>
        <v>1.6995241332426919E-4</v>
      </c>
      <c r="CE87" s="35">
        <v>0</v>
      </c>
      <c r="CF87" s="114">
        <v>0</v>
      </c>
      <c r="CG87" s="22">
        <f t="shared" si="75"/>
        <v>0</v>
      </c>
      <c r="CH87" s="35">
        <v>0</v>
      </c>
      <c r="CI87" s="114">
        <v>0</v>
      </c>
      <c r="CJ87" s="22">
        <f t="shared" si="76"/>
        <v>0</v>
      </c>
      <c r="CK87" s="35">
        <v>0</v>
      </c>
      <c r="CL87" s="114">
        <v>0</v>
      </c>
      <c r="CM87" s="22">
        <f t="shared" si="77"/>
        <v>0</v>
      </c>
      <c r="CN87" s="35">
        <v>1</v>
      </c>
      <c r="CO87" s="114">
        <v>1</v>
      </c>
      <c r="CP87" s="22">
        <f t="shared" si="78"/>
        <v>1.6995241332426919E-4</v>
      </c>
      <c r="CQ87" s="35">
        <v>0</v>
      </c>
      <c r="CR87" s="114">
        <v>0</v>
      </c>
      <c r="CS87" s="22">
        <f t="shared" si="79"/>
        <v>0</v>
      </c>
      <c r="CT87" s="35">
        <v>0</v>
      </c>
      <c r="CU87" s="114">
        <v>0</v>
      </c>
      <c r="CV87" s="22">
        <f t="shared" si="80"/>
        <v>0</v>
      </c>
      <c r="CW87" s="35">
        <v>0</v>
      </c>
      <c r="CX87" s="114">
        <v>0</v>
      </c>
      <c r="CY87" s="22">
        <f t="shared" si="48"/>
        <v>0</v>
      </c>
      <c r="CZ87" s="35">
        <v>1</v>
      </c>
      <c r="DA87" s="114">
        <v>3</v>
      </c>
      <c r="DB87" s="22">
        <f t="shared" si="81"/>
        <v>5.0985723997280764E-4</v>
      </c>
      <c r="DC87" s="35">
        <v>1</v>
      </c>
      <c r="DD87" s="114">
        <v>2</v>
      </c>
      <c r="DE87" s="22">
        <f t="shared" si="82"/>
        <v>3.3990482664853839E-4</v>
      </c>
      <c r="DF87" s="35">
        <v>0</v>
      </c>
      <c r="DG87" s="114">
        <v>0</v>
      </c>
      <c r="DH87" s="22">
        <f t="shared" si="83"/>
        <v>0</v>
      </c>
      <c r="DI87" s="35">
        <v>435</v>
      </c>
      <c r="DJ87" s="114">
        <v>798</v>
      </c>
      <c r="DK87" s="64">
        <f t="shared" si="84"/>
        <v>0.13562202583276683</v>
      </c>
      <c r="DL87" s="9">
        <v>528</v>
      </c>
      <c r="DM87" s="124">
        <v>643</v>
      </c>
      <c r="DN87" s="6">
        <f t="shared" si="85"/>
        <v>0.1092794017675051</v>
      </c>
      <c r="DO87" s="9">
        <v>752</v>
      </c>
      <c r="DP87" s="124">
        <v>1045</v>
      </c>
      <c r="DQ87" s="6">
        <f t="shared" si="86"/>
        <v>0.17760027192386132</v>
      </c>
      <c r="DR87" s="9">
        <v>2289</v>
      </c>
      <c r="DS87" s="124">
        <v>3419</v>
      </c>
      <c r="DT87" s="6">
        <f t="shared" si="87"/>
        <v>0.5810673011556764</v>
      </c>
      <c r="DU87" s="9">
        <v>618</v>
      </c>
      <c r="DV87" s="124">
        <v>777</v>
      </c>
      <c r="DW87" s="6">
        <f t="shared" si="88"/>
        <v>0.13205302515295717</v>
      </c>
      <c r="DX87" s="66">
        <v>375</v>
      </c>
      <c r="DY87" s="130">
        <v>400</v>
      </c>
      <c r="DZ87" s="32">
        <f t="shared" si="89"/>
        <v>6.7980965329707682E-2</v>
      </c>
      <c r="EA87" s="66">
        <v>2558</v>
      </c>
      <c r="EB87" s="131">
        <v>5484</v>
      </c>
      <c r="EC87" s="32">
        <f t="shared" si="90"/>
        <v>0.93201903467029235</v>
      </c>
      <c r="ED87" s="9">
        <v>0</v>
      </c>
      <c r="EE87" s="94">
        <v>0</v>
      </c>
      <c r="EF87" s="19">
        <f t="shared" si="91"/>
        <v>0</v>
      </c>
      <c r="EG87" s="9">
        <v>2706</v>
      </c>
      <c r="EH87" s="89">
        <v>5884</v>
      </c>
      <c r="EI87" s="127">
        <f t="shared" si="92"/>
        <v>1</v>
      </c>
      <c r="EJ87" s="66">
        <v>0</v>
      </c>
      <c r="EK87" s="130">
        <v>0</v>
      </c>
      <c r="EL87" s="22">
        <f t="shared" si="93"/>
        <v>0</v>
      </c>
      <c r="EM87" s="35">
        <v>2706</v>
      </c>
      <c r="EN87" s="21">
        <v>5884</v>
      </c>
      <c r="EO87" s="68">
        <f t="shared" si="94"/>
        <v>1</v>
      </c>
    </row>
    <row r="88" spans="1:145" s="41" customFormat="1" ht="12" x14ac:dyDescent="0.25">
      <c r="A88" s="38">
        <v>260680</v>
      </c>
      <c r="B88" s="61"/>
      <c r="C88" s="39" t="s">
        <v>119</v>
      </c>
      <c r="D88" s="40" t="s">
        <v>3</v>
      </c>
      <c r="E88" s="38" t="s">
        <v>17</v>
      </c>
      <c r="F88" s="50">
        <v>115196</v>
      </c>
      <c r="G88" s="51">
        <v>37243</v>
      </c>
      <c r="H88" s="82">
        <v>80489</v>
      </c>
      <c r="I88" s="52">
        <f t="shared" si="49"/>
        <v>0.69871349699642349</v>
      </c>
      <c r="J88" s="5">
        <v>47518</v>
      </c>
      <c r="K88" s="18">
        <f t="shared" si="50"/>
        <v>0.59036638546882181</v>
      </c>
      <c r="L88" s="77">
        <v>32971</v>
      </c>
      <c r="M88" s="18">
        <f t="shared" si="51"/>
        <v>0.40963361453117819</v>
      </c>
      <c r="N88" s="35">
        <v>35079</v>
      </c>
      <c r="O88" s="21">
        <v>75829</v>
      </c>
      <c r="P88" s="22">
        <f t="shared" si="52"/>
        <v>0.9421038899725428</v>
      </c>
      <c r="Q88" s="85">
        <v>2130</v>
      </c>
      <c r="R88" s="23">
        <v>4622</v>
      </c>
      <c r="S88" s="24">
        <f t="shared" si="53"/>
        <v>5.7423995825516529E-2</v>
      </c>
      <c r="T88" s="35">
        <v>33</v>
      </c>
      <c r="U88" s="71">
        <v>36</v>
      </c>
      <c r="V88" s="73">
        <f t="shared" si="54"/>
        <v>4.4726608604902531E-4</v>
      </c>
      <c r="W88" s="35">
        <v>1</v>
      </c>
      <c r="X88" s="71">
        <v>2</v>
      </c>
      <c r="Y88" s="22">
        <f t="shared" si="55"/>
        <v>2.4848115891612519E-5</v>
      </c>
      <c r="Z88" s="5">
        <v>16131</v>
      </c>
      <c r="AA88" s="89">
        <v>36529</v>
      </c>
      <c r="AB88" s="18">
        <f t="shared" si="56"/>
        <v>0.45383841270235686</v>
      </c>
      <c r="AC88" s="5">
        <v>3183</v>
      </c>
      <c r="AD88" s="89">
        <v>7015</v>
      </c>
      <c r="AE88" s="18">
        <f t="shared" si="57"/>
        <v>8.7154766489830907E-2</v>
      </c>
      <c r="AF88" s="5">
        <v>6832</v>
      </c>
      <c r="AG88" s="89">
        <v>18377</v>
      </c>
      <c r="AH88" s="18">
        <f t="shared" si="58"/>
        <v>0.22831691287008163</v>
      </c>
      <c r="AI88" s="89">
        <v>11097</v>
      </c>
      <c r="AJ88" s="89">
        <v>18568</v>
      </c>
      <c r="AK88" s="18">
        <f t="shared" si="59"/>
        <v>0.23068990793773061</v>
      </c>
      <c r="AL88" s="31">
        <v>31638</v>
      </c>
      <c r="AM88" s="91">
        <v>48549</v>
      </c>
      <c r="AN88" s="32">
        <f t="shared" si="60"/>
        <v>0.60317558921094805</v>
      </c>
      <c r="AO88" s="97">
        <v>24398</v>
      </c>
      <c r="AP88" s="33">
        <v>31940</v>
      </c>
      <c r="AQ88" s="32">
        <f t="shared" si="61"/>
        <v>0.3968244107890519</v>
      </c>
      <c r="AR88" s="17">
        <v>9214</v>
      </c>
      <c r="AS88" s="94">
        <v>12023</v>
      </c>
      <c r="AT88" s="19">
        <f t="shared" si="62"/>
        <v>0.14937444868242866</v>
      </c>
      <c r="AU88" s="17">
        <v>2118</v>
      </c>
      <c r="AV88" s="94">
        <v>2353</v>
      </c>
      <c r="AW88" s="19">
        <f t="shared" si="63"/>
        <v>2.9233808346482128E-2</v>
      </c>
      <c r="AX88" s="17">
        <v>382</v>
      </c>
      <c r="AY88" s="94">
        <v>395</v>
      </c>
      <c r="AZ88" s="19">
        <f t="shared" si="64"/>
        <v>4.9075028885934725E-3</v>
      </c>
      <c r="BA88" s="17">
        <v>33630</v>
      </c>
      <c r="BB88" s="94">
        <v>65648</v>
      </c>
      <c r="BC88" s="19">
        <f t="shared" si="65"/>
        <v>0.81561455602628929</v>
      </c>
      <c r="BD88" s="17">
        <v>60</v>
      </c>
      <c r="BE88" s="94">
        <v>66</v>
      </c>
      <c r="BF88" s="19">
        <f t="shared" si="66"/>
        <v>8.1998782442321307E-4</v>
      </c>
      <c r="BG88" s="17">
        <v>4</v>
      </c>
      <c r="BH88" s="89">
        <v>4</v>
      </c>
      <c r="BI88" s="62">
        <f t="shared" si="67"/>
        <v>4.9696231783225039E-5</v>
      </c>
      <c r="BJ88" s="34">
        <v>21</v>
      </c>
      <c r="BK88" s="101">
        <v>31</v>
      </c>
      <c r="BL88" s="22">
        <f t="shared" si="68"/>
        <v>3.8514579631999404E-4</v>
      </c>
      <c r="BM88" s="35">
        <v>37222</v>
      </c>
      <c r="BN88" s="21">
        <v>80458</v>
      </c>
      <c r="BO88" s="22">
        <f t="shared" si="69"/>
        <v>0.99961485420368001</v>
      </c>
      <c r="BP88" s="5">
        <v>4</v>
      </c>
      <c r="BQ88" s="106">
        <v>9</v>
      </c>
      <c r="BR88" s="103">
        <f t="shared" si="70"/>
        <v>1.1181652151225633E-4</v>
      </c>
      <c r="BS88" s="5">
        <v>37239</v>
      </c>
      <c r="BT88" s="108">
        <v>80480</v>
      </c>
      <c r="BU88" s="18">
        <f t="shared" si="71"/>
        <v>0.99988818347848774</v>
      </c>
      <c r="BV88" s="35">
        <v>9</v>
      </c>
      <c r="BW88" s="114">
        <v>16</v>
      </c>
      <c r="BX88" s="22">
        <f t="shared" si="72"/>
        <v>1.9878492713290016E-4</v>
      </c>
      <c r="BY88" s="35">
        <v>286</v>
      </c>
      <c r="BZ88" s="114">
        <v>601</v>
      </c>
      <c r="CA88" s="22">
        <f t="shared" si="73"/>
        <v>7.4668588254295622E-3</v>
      </c>
      <c r="CB88" s="35">
        <v>14</v>
      </c>
      <c r="CC88" s="114">
        <v>16</v>
      </c>
      <c r="CD88" s="22">
        <f t="shared" si="74"/>
        <v>1.9878492713290016E-4</v>
      </c>
      <c r="CE88" s="35">
        <v>0</v>
      </c>
      <c r="CF88" s="114">
        <v>0</v>
      </c>
      <c r="CG88" s="22">
        <f t="shared" si="75"/>
        <v>0</v>
      </c>
      <c r="CH88" s="35">
        <v>0</v>
      </c>
      <c r="CI88" s="114">
        <v>0</v>
      </c>
      <c r="CJ88" s="22">
        <f t="shared" si="76"/>
        <v>0</v>
      </c>
      <c r="CK88" s="35">
        <v>362</v>
      </c>
      <c r="CL88" s="114">
        <v>604</v>
      </c>
      <c r="CM88" s="22">
        <f t="shared" si="77"/>
        <v>7.5041309992669803E-3</v>
      </c>
      <c r="CN88" s="35">
        <v>1</v>
      </c>
      <c r="CO88" s="114">
        <v>2</v>
      </c>
      <c r="CP88" s="22">
        <f t="shared" si="78"/>
        <v>2.4848115891612519E-5</v>
      </c>
      <c r="CQ88" s="35">
        <v>5</v>
      </c>
      <c r="CR88" s="114">
        <v>7</v>
      </c>
      <c r="CS88" s="22">
        <f t="shared" si="79"/>
        <v>6.2120289729031302E-5</v>
      </c>
      <c r="CT88" s="35">
        <v>1</v>
      </c>
      <c r="CU88" s="114">
        <v>1</v>
      </c>
      <c r="CV88" s="22">
        <f t="shared" si="80"/>
        <v>1.242405794580626E-5</v>
      </c>
      <c r="CW88" s="35">
        <v>8</v>
      </c>
      <c r="CX88" s="114">
        <v>12</v>
      </c>
      <c r="CY88" s="22">
        <f t="shared" si="48"/>
        <v>3.2220820019869507E-4</v>
      </c>
      <c r="CZ88" s="35">
        <v>1004</v>
      </c>
      <c r="DA88" s="114">
        <v>2043</v>
      </c>
      <c r="DB88" s="22">
        <f t="shared" si="81"/>
        <v>2.5382350383282189E-2</v>
      </c>
      <c r="DC88" s="35">
        <v>3</v>
      </c>
      <c r="DD88" s="114">
        <v>5</v>
      </c>
      <c r="DE88" s="22">
        <f t="shared" si="82"/>
        <v>6.2120289729031302E-5</v>
      </c>
      <c r="DF88" s="35">
        <v>0</v>
      </c>
      <c r="DG88" s="114">
        <v>0</v>
      </c>
      <c r="DH88" s="22">
        <f t="shared" si="83"/>
        <v>0</v>
      </c>
      <c r="DI88" s="35">
        <v>35550</v>
      </c>
      <c r="DJ88" s="114">
        <v>77182</v>
      </c>
      <c r="DK88" s="64">
        <f t="shared" si="84"/>
        <v>0.95891364037321869</v>
      </c>
      <c r="DL88" s="9">
        <v>7292</v>
      </c>
      <c r="DM88" s="124">
        <v>8760</v>
      </c>
      <c r="DN88" s="6">
        <f t="shared" si="85"/>
        <v>0.10883474760526284</v>
      </c>
      <c r="DO88" s="9">
        <v>12638</v>
      </c>
      <c r="DP88" s="124">
        <v>17535</v>
      </c>
      <c r="DQ88" s="6">
        <f t="shared" si="86"/>
        <v>0.21785585607971275</v>
      </c>
      <c r="DR88" s="9">
        <v>30925</v>
      </c>
      <c r="DS88" s="124">
        <v>44037</v>
      </c>
      <c r="DT88" s="6">
        <f t="shared" si="87"/>
        <v>0.54711823975947027</v>
      </c>
      <c r="DU88" s="9">
        <v>8795</v>
      </c>
      <c r="DV88" s="124">
        <v>10157</v>
      </c>
      <c r="DW88" s="6">
        <f t="shared" si="88"/>
        <v>0.12619115655555418</v>
      </c>
      <c r="DX88" s="66">
        <v>6602</v>
      </c>
      <c r="DY88" s="130">
        <v>7041</v>
      </c>
      <c r="DZ88" s="32">
        <f t="shared" si="89"/>
        <v>8.7477791996421875E-2</v>
      </c>
      <c r="EA88" s="66">
        <v>34854</v>
      </c>
      <c r="EB88" s="131">
        <v>73447</v>
      </c>
      <c r="EC88" s="32">
        <f t="shared" si="90"/>
        <v>0.91250978394563231</v>
      </c>
      <c r="ED88" s="9">
        <v>33</v>
      </c>
      <c r="EE88" s="94">
        <v>36</v>
      </c>
      <c r="EF88" s="19">
        <f t="shared" si="91"/>
        <v>4.4726608604902531E-4</v>
      </c>
      <c r="EG88" s="9">
        <v>37210</v>
      </c>
      <c r="EH88" s="89">
        <v>80453</v>
      </c>
      <c r="EI88" s="127">
        <f t="shared" si="92"/>
        <v>0.99955273391395094</v>
      </c>
      <c r="EJ88" s="66">
        <v>1</v>
      </c>
      <c r="EK88" s="130">
        <v>1</v>
      </c>
      <c r="EL88" s="22">
        <f t="shared" si="93"/>
        <v>1.242405794580626E-5</v>
      </c>
      <c r="EM88" s="35">
        <v>37243</v>
      </c>
      <c r="EN88" s="21">
        <v>80488</v>
      </c>
      <c r="EO88" s="68">
        <f t="shared" si="94"/>
        <v>0.99998757594205423</v>
      </c>
    </row>
    <row r="89" spans="1:145" s="41" customFormat="1" ht="12" x14ac:dyDescent="0.25">
      <c r="A89" s="38">
        <v>260690</v>
      </c>
      <c r="B89" s="61"/>
      <c r="C89" s="39" t="s">
        <v>120</v>
      </c>
      <c r="D89" s="40" t="s">
        <v>5</v>
      </c>
      <c r="E89" s="38" t="s">
        <v>8</v>
      </c>
      <c r="F89" s="50">
        <v>11058</v>
      </c>
      <c r="G89" s="51">
        <v>4093</v>
      </c>
      <c r="H89" s="82">
        <v>8864</v>
      </c>
      <c r="I89" s="52">
        <f t="shared" si="49"/>
        <v>0.80159160788569361</v>
      </c>
      <c r="J89" s="5">
        <v>5578</v>
      </c>
      <c r="K89" s="18">
        <f t="shared" si="50"/>
        <v>0.62928700361010825</v>
      </c>
      <c r="L89" s="77">
        <v>3286</v>
      </c>
      <c r="M89" s="18">
        <f t="shared" si="51"/>
        <v>0.37071299638989169</v>
      </c>
      <c r="N89" s="35">
        <v>2209</v>
      </c>
      <c r="O89" s="21">
        <v>4758</v>
      </c>
      <c r="P89" s="22">
        <f t="shared" si="52"/>
        <v>0.53677797833935015</v>
      </c>
      <c r="Q89" s="85">
        <v>1880</v>
      </c>
      <c r="R89" s="23">
        <v>4102</v>
      </c>
      <c r="S89" s="24">
        <f t="shared" si="53"/>
        <v>0.46277075812274371</v>
      </c>
      <c r="T89" s="35">
        <v>4</v>
      </c>
      <c r="U89" s="71">
        <v>4</v>
      </c>
      <c r="V89" s="73">
        <f t="shared" si="54"/>
        <v>4.512635379061372E-4</v>
      </c>
      <c r="W89" s="35">
        <v>0</v>
      </c>
      <c r="X89" s="71">
        <v>0</v>
      </c>
      <c r="Y89" s="22">
        <f t="shared" si="55"/>
        <v>0</v>
      </c>
      <c r="Z89" s="5">
        <v>2258</v>
      </c>
      <c r="AA89" s="89">
        <v>5109</v>
      </c>
      <c r="AB89" s="18">
        <f t="shared" si="56"/>
        <v>0.57637635379061369</v>
      </c>
      <c r="AC89" s="5">
        <v>73</v>
      </c>
      <c r="AD89" s="89">
        <v>194</v>
      </c>
      <c r="AE89" s="18">
        <f t="shared" si="57"/>
        <v>2.1886281588447652E-2</v>
      </c>
      <c r="AF89" s="5">
        <v>527</v>
      </c>
      <c r="AG89" s="89">
        <v>1497</v>
      </c>
      <c r="AH89" s="18">
        <f t="shared" si="58"/>
        <v>0.16888537906137185</v>
      </c>
      <c r="AI89" s="89">
        <v>1235</v>
      </c>
      <c r="AJ89" s="89">
        <v>2064</v>
      </c>
      <c r="AK89" s="18">
        <f t="shared" si="59"/>
        <v>0.23285198555956679</v>
      </c>
      <c r="AL89" s="31">
        <v>3210</v>
      </c>
      <c r="AM89" s="91">
        <v>4693</v>
      </c>
      <c r="AN89" s="32">
        <f t="shared" si="60"/>
        <v>0.52944494584837543</v>
      </c>
      <c r="AO89" s="97">
        <v>3086</v>
      </c>
      <c r="AP89" s="33">
        <v>4171</v>
      </c>
      <c r="AQ89" s="32">
        <f t="shared" si="61"/>
        <v>0.47055505415162457</v>
      </c>
      <c r="AR89" s="17">
        <v>1834</v>
      </c>
      <c r="AS89" s="94">
        <v>2657</v>
      </c>
      <c r="AT89" s="19">
        <f t="shared" si="62"/>
        <v>0.29975180505415161</v>
      </c>
      <c r="AU89" s="17">
        <v>201</v>
      </c>
      <c r="AV89" s="94">
        <v>222</v>
      </c>
      <c r="AW89" s="19">
        <f t="shared" si="63"/>
        <v>2.5045126353790612E-2</v>
      </c>
      <c r="AX89" s="17">
        <v>64</v>
      </c>
      <c r="AY89" s="94">
        <v>70</v>
      </c>
      <c r="AZ89" s="19">
        <f t="shared" si="64"/>
        <v>7.8971119133574002E-3</v>
      </c>
      <c r="BA89" s="17">
        <v>3340</v>
      </c>
      <c r="BB89" s="94">
        <v>5914</v>
      </c>
      <c r="BC89" s="19">
        <f t="shared" si="65"/>
        <v>0.66719314079422387</v>
      </c>
      <c r="BD89" s="17">
        <v>0</v>
      </c>
      <c r="BE89" s="94">
        <v>0</v>
      </c>
      <c r="BF89" s="19">
        <f t="shared" si="66"/>
        <v>0</v>
      </c>
      <c r="BG89" s="17">
        <v>1</v>
      </c>
      <c r="BH89" s="89">
        <v>1</v>
      </c>
      <c r="BI89" s="62">
        <f t="shared" si="67"/>
        <v>1.128158844765343E-4</v>
      </c>
      <c r="BJ89" s="34">
        <v>0</v>
      </c>
      <c r="BK89" s="101">
        <v>0</v>
      </c>
      <c r="BL89" s="22">
        <f t="shared" si="68"/>
        <v>0</v>
      </c>
      <c r="BM89" s="35">
        <v>4093</v>
      </c>
      <c r="BN89" s="21">
        <v>8864</v>
      </c>
      <c r="BO89" s="22">
        <f t="shared" si="69"/>
        <v>1</v>
      </c>
      <c r="BP89" s="5">
        <v>68</v>
      </c>
      <c r="BQ89" s="106">
        <v>174</v>
      </c>
      <c r="BR89" s="103">
        <f t="shared" si="70"/>
        <v>1.9629963898916969E-2</v>
      </c>
      <c r="BS89" s="5">
        <v>4025</v>
      </c>
      <c r="BT89" s="108">
        <v>8690</v>
      </c>
      <c r="BU89" s="18">
        <f t="shared" si="71"/>
        <v>0.98037003610108309</v>
      </c>
      <c r="BV89" s="35">
        <v>0</v>
      </c>
      <c r="BW89" s="114">
        <v>0</v>
      </c>
      <c r="BX89" s="22">
        <f t="shared" si="72"/>
        <v>0</v>
      </c>
      <c r="BY89" s="35">
        <v>946</v>
      </c>
      <c r="BZ89" s="114">
        <v>2359</v>
      </c>
      <c r="CA89" s="22">
        <f t="shared" si="73"/>
        <v>0.26613267148014441</v>
      </c>
      <c r="CB89" s="35">
        <v>2</v>
      </c>
      <c r="CC89" s="114">
        <v>5</v>
      </c>
      <c r="CD89" s="22">
        <f t="shared" si="74"/>
        <v>5.6407942238267147E-4</v>
      </c>
      <c r="CE89" s="35">
        <v>0</v>
      </c>
      <c r="CF89" s="114">
        <v>0</v>
      </c>
      <c r="CG89" s="22">
        <f t="shared" si="75"/>
        <v>0</v>
      </c>
      <c r="CH89" s="35">
        <v>0</v>
      </c>
      <c r="CI89" s="114">
        <v>0</v>
      </c>
      <c r="CJ89" s="22">
        <f t="shared" si="76"/>
        <v>0</v>
      </c>
      <c r="CK89" s="35">
        <v>4</v>
      </c>
      <c r="CL89" s="114">
        <v>9</v>
      </c>
      <c r="CM89" s="22">
        <f t="shared" si="77"/>
        <v>1.0153429602888086E-3</v>
      </c>
      <c r="CN89" s="35">
        <v>0</v>
      </c>
      <c r="CO89" s="114">
        <v>0</v>
      </c>
      <c r="CP89" s="22">
        <f t="shared" si="78"/>
        <v>0</v>
      </c>
      <c r="CQ89" s="35">
        <v>1</v>
      </c>
      <c r="CR89" s="114">
        <v>1</v>
      </c>
      <c r="CS89" s="22">
        <f t="shared" si="79"/>
        <v>1.128158844765343E-4</v>
      </c>
      <c r="CT89" s="35">
        <v>0</v>
      </c>
      <c r="CU89" s="114">
        <v>0</v>
      </c>
      <c r="CV89" s="22">
        <f t="shared" si="80"/>
        <v>0</v>
      </c>
      <c r="CW89" s="35">
        <v>0</v>
      </c>
      <c r="CX89" s="114">
        <v>0</v>
      </c>
      <c r="CY89" s="22">
        <f t="shared" si="48"/>
        <v>0</v>
      </c>
      <c r="CZ89" s="35">
        <v>36</v>
      </c>
      <c r="DA89" s="114">
        <v>88</v>
      </c>
      <c r="DB89" s="22">
        <f t="shared" si="81"/>
        <v>9.9277978339350186E-3</v>
      </c>
      <c r="DC89" s="35">
        <v>2</v>
      </c>
      <c r="DD89" s="114">
        <v>5</v>
      </c>
      <c r="DE89" s="22">
        <f t="shared" si="82"/>
        <v>5.6407942238267147E-4</v>
      </c>
      <c r="DF89" s="35">
        <v>0</v>
      </c>
      <c r="DG89" s="114">
        <v>0</v>
      </c>
      <c r="DH89" s="22">
        <f t="shared" si="83"/>
        <v>0</v>
      </c>
      <c r="DI89" s="35">
        <v>3102</v>
      </c>
      <c r="DJ89" s="114">
        <v>6397</v>
      </c>
      <c r="DK89" s="64">
        <f t="shared" si="84"/>
        <v>0.72168321299638993</v>
      </c>
      <c r="DL89" s="9">
        <v>665</v>
      </c>
      <c r="DM89" s="124">
        <v>777</v>
      </c>
      <c r="DN89" s="6">
        <f t="shared" si="85"/>
        <v>8.7657942238267145E-2</v>
      </c>
      <c r="DO89" s="9">
        <v>1211</v>
      </c>
      <c r="DP89" s="124">
        <v>1636</v>
      </c>
      <c r="DQ89" s="6">
        <f t="shared" si="86"/>
        <v>0.18456678700361012</v>
      </c>
      <c r="DR89" s="9">
        <v>3432</v>
      </c>
      <c r="DS89" s="124">
        <v>5221</v>
      </c>
      <c r="DT89" s="6">
        <f t="shared" si="87"/>
        <v>0.5890117328519856</v>
      </c>
      <c r="DU89" s="9">
        <v>967</v>
      </c>
      <c r="DV89" s="124">
        <v>1230</v>
      </c>
      <c r="DW89" s="6">
        <f t="shared" si="88"/>
        <v>0.13876353790613719</v>
      </c>
      <c r="DX89" s="66">
        <v>299</v>
      </c>
      <c r="DY89" s="130">
        <v>315</v>
      </c>
      <c r="DZ89" s="32">
        <f t="shared" si="89"/>
        <v>3.5537003610108302E-2</v>
      </c>
      <c r="EA89" s="66">
        <v>3977</v>
      </c>
      <c r="EB89" s="131">
        <v>8549</v>
      </c>
      <c r="EC89" s="32">
        <f t="shared" si="90"/>
        <v>0.96446299638989175</v>
      </c>
      <c r="ED89" s="9">
        <v>4</v>
      </c>
      <c r="EE89" s="94">
        <v>4</v>
      </c>
      <c r="EF89" s="19">
        <f t="shared" si="91"/>
        <v>4.512635379061372E-4</v>
      </c>
      <c r="EG89" s="9">
        <v>4089</v>
      </c>
      <c r="EH89" s="89">
        <v>8860</v>
      </c>
      <c r="EI89" s="127">
        <f t="shared" si="92"/>
        <v>0.99954873646209386</v>
      </c>
      <c r="EJ89" s="66">
        <v>0</v>
      </c>
      <c r="EK89" s="130">
        <v>0</v>
      </c>
      <c r="EL89" s="22">
        <f t="shared" si="93"/>
        <v>0</v>
      </c>
      <c r="EM89" s="35">
        <v>4093</v>
      </c>
      <c r="EN89" s="21">
        <v>8864</v>
      </c>
      <c r="EO89" s="68">
        <f t="shared" si="94"/>
        <v>1</v>
      </c>
    </row>
    <row r="90" spans="1:145" s="41" customFormat="1" ht="12" x14ac:dyDescent="0.25">
      <c r="A90" s="38">
        <v>260760</v>
      </c>
      <c r="B90" s="61"/>
      <c r="C90" s="39" t="s">
        <v>121</v>
      </c>
      <c r="D90" s="40" t="s">
        <v>3</v>
      </c>
      <c r="E90" s="38" t="s">
        <v>6</v>
      </c>
      <c r="F90" s="50">
        <v>24540</v>
      </c>
      <c r="G90" s="51">
        <v>7915</v>
      </c>
      <c r="H90" s="82">
        <v>15414</v>
      </c>
      <c r="I90" s="52">
        <f t="shared" si="49"/>
        <v>0.6281173594132029</v>
      </c>
      <c r="J90" s="5">
        <v>10826</v>
      </c>
      <c r="K90" s="18">
        <f t="shared" si="50"/>
        <v>0.70234851433761514</v>
      </c>
      <c r="L90" s="77">
        <v>4588</v>
      </c>
      <c r="M90" s="18">
        <f t="shared" si="51"/>
        <v>0.29765148566238486</v>
      </c>
      <c r="N90" s="35">
        <v>6872</v>
      </c>
      <c r="O90" s="21">
        <v>13166</v>
      </c>
      <c r="P90" s="22">
        <f t="shared" si="52"/>
        <v>0.85415855715583233</v>
      </c>
      <c r="Q90" s="85">
        <v>1036</v>
      </c>
      <c r="R90" s="23">
        <v>2240</v>
      </c>
      <c r="S90" s="24">
        <f t="shared" si="53"/>
        <v>0.14532243415077203</v>
      </c>
      <c r="T90" s="35">
        <v>5</v>
      </c>
      <c r="U90" s="71">
        <v>5</v>
      </c>
      <c r="V90" s="73">
        <f t="shared" si="54"/>
        <v>3.2438043337225901E-4</v>
      </c>
      <c r="W90" s="35">
        <v>2</v>
      </c>
      <c r="X90" s="71">
        <v>3</v>
      </c>
      <c r="Y90" s="22">
        <f t="shared" si="55"/>
        <v>1.9462826002335538E-4</v>
      </c>
      <c r="Z90" s="5">
        <v>4878</v>
      </c>
      <c r="AA90" s="89">
        <v>9857</v>
      </c>
      <c r="AB90" s="18">
        <f t="shared" si="56"/>
        <v>0.63948358635007141</v>
      </c>
      <c r="AC90" s="5">
        <v>184</v>
      </c>
      <c r="AD90" s="89">
        <v>437</v>
      </c>
      <c r="AE90" s="18">
        <f t="shared" si="57"/>
        <v>2.8350849876735435E-2</v>
      </c>
      <c r="AF90" s="5">
        <v>1037</v>
      </c>
      <c r="AG90" s="89">
        <v>2622</v>
      </c>
      <c r="AH90" s="18">
        <f t="shared" si="58"/>
        <v>0.17010509926041262</v>
      </c>
      <c r="AI90" s="89">
        <v>1816</v>
      </c>
      <c r="AJ90" s="89">
        <v>2498</v>
      </c>
      <c r="AK90" s="18">
        <f t="shared" si="59"/>
        <v>0.16206046451278058</v>
      </c>
      <c r="AL90" s="31">
        <v>5984</v>
      </c>
      <c r="AM90" s="91">
        <v>8779</v>
      </c>
      <c r="AN90" s="32">
        <f t="shared" si="60"/>
        <v>0.56954716491501234</v>
      </c>
      <c r="AO90" s="97">
        <v>5294</v>
      </c>
      <c r="AP90" s="33">
        <v>6635</v>
      </c>
      <c r="AQ90" s="32">
        <f t="shared" si="61"/>
        <v>0.43045283508498766</v>
      </c>
      <c r="AR90" s="17">
        <v>2137</v>
      </c>
      <c r="AS90" s="94">
        <v>2696</v>
      </c>
      <c r="AT90" s="19">
        <f t="shared" si="62"/>
        <v>0.17490592967432206</v>
      </c>
      <c r="AU90" s="17">
        <v>742</v>
      </c>
      <c r="AV90" s="94">
        <v>833</v>
      </c>
      <c r="AW90" s="19">
        <f t="shared" si="63"/>
        <v>5.4041780199818347E-2</v>
      </c>
      <c r="AX90" s="17">
        <v>44</v>
      </c>
      <c r="AY90" s="94">
        <v>48</v>
      </c>
      <c r="AZ90" s="19">
        <f t="shared" si="64"/>
        <v>3.1140521603736861E-3</v>
      </c>
      <c r="BA90" s="17">
        <v>6775</v>
      </c>
      <c r="BB90" s="94">
        <v>11829</v>
      </c>
      <c r="BC90" s="19">
        <f t="shared" si="65"/>
        <v>0.76741922927209028</v>
      </c>
      <c r="BD90" s="17">
        <v>8</v>
      </c>
      <c r="BE90" s="94">
        <v>8</v>
      </c>
      <c r="BF90" s="19">
        <f t="shared" si="66"/>
        <v>5.1900869339561442E-4</v>
      </c>
      <c r="BG90" s="17">
        <v>0</v>
      </c>
      <c r="BH90" s="89">
        <v>0</v>
      </c>
      <c r="BI90" s="62">
        <f t="shared" si="67"/>
        <v>0</v>
      </c>
      <c r="BJ90" s="34">
        <v>0</v>
      </c>
      <c r="BK90" s="101">
        <v>0</v>
      </c>
      <c r="BL90" s="22">
        <f t="shared" si="68"/>
        <v>0</v>
      </c>
      <c r="BM90" s="35">
        <v>7915</v>
      </c>
      <c r="BN90" s="21">
        <v>15414</v>
      </c>
      <c r="BO90" s="22">
        <f t="shared" si="69"/>
        <v>1</v>
      </c>
      <c r="BP90" s="5">
        <v>0</v>
      </c>
      <c r="BQ90" s="106">
        <v>0</v>
      </c>
      <c r="BR90" s="103">
        <f t="shared" si="70"/>
        <v>0</v>
      </c>
      <c r="BS90" s="5">
        <v>7915</v>
      </c>
      <c r="BT90" s="108">
        <v>15414</v>
      </c>
      <c r="BU90" s="18">
        <f t="shared" si="71"/>
        <v>1</v>
      </c>
      <c r="BV90" s="35">
        <v>0</v>
      </c>
      <c r="BW90" s="114">
        <v>0</v>
      </c>
      <c r="BX90" s="22">
        <f t="shared" si="72"/>
        <v>0</v>
      </c>
      <c r="BY90" s="35">
        <v>37</v>
      </c>
      <c r="BZ90" s="114">
        <v>70</v>
      </c>
      <c r="CA90" s="22">
        <f t="shared" si="73"/>
        <v>4.5413260672116261E-3</v>
      </c>
      <c r="CB90" s="35">
        <v>0</v>
      </c>
      <c r="CC90" s="114">
        <v>0</v>
      </c>
      <c r="CD90" s="22">
        <f t="shared" si="74"/>
        <v>0</v>
      </c>
      <c r="CE90" s="35">
        <v>0</v>
      </c>
      <c r="CF90" s="114">
        <v>0</v>
      </c>
      <c r="CG90" s="22">
        <f t="shared" si="75"/>
        <v>0</v>
      </c>
      <c r="CH90" s="35">
        <v>0</v>
      </c>
      <c r="CI90" s="114">
        <v>0</v>
      </c>
      <c r="CJ90" s="22">
        <f t="shared" si="76"/>
        <v>0</v>
      </c>
      <c r="CK90" s="35">
        <v>274</v>
      </c>
      <c r="CL90" s="114">
        <v>481</v>
      </c>
      <c r="CM90" s="22">
        <f t="shared" si="77"/>
        <v>3.1205397690411314E-2</v>
      </c>
      <c r="CN90" s="35">
        <v>0</v>
      </c>
      <c r="CO90" s="114">
        <v>0</v>
      </c>
      <c r="CP90" s="22">
        <f t="shared" si="78"/>
        <v>0</v>
      </c>
      <c r="CQ90" s="35">
        <v>2</v>
      </c>
      <c r="CR90" s="114">
        <v>3</v>
      </c>
      <c r="CS90" s="22">
        <f t="shared" si="79"/>
        <v>1.297521733489036E-4</v>
      </c>
      <c r="CT90" s="35">
        <v>1</v>
      </c>
      <c r="CU90" s="114">
        <v>2</v>
      </c>
      <c r="CV90" s="22">
        <f t="shared" si="80"/>
        <v>1.297521733489036E-4</v>
      </c>
      <c r="CW90" s="35">
        <v>2</v>
      </c>
      <c r="CX90" s="114">
        <v>2</v>
      </c>
      <c r="CY90" s="22">
        <f t="shared" si="48"/>
        <v>2.5268477574226153E-4</v>
      </c>
      <c r="CZ90" s="35">
        <v>573</v>
      </c>
      <c r="DA90" s="114">
        <v>1114</v>
      </c>
      <c r="DB90" s="22">
        <f t="shared" si="81"/>
        <v>7.2271960555339299E-2</v>
      </c>
      <c r="DC90" s="35">
        <v>22</v>
      </c>
      <c r="DD90" s="114">
        <v>38</v>
      </c>
      <c r="DE90" s="22">
        <f t="shared" si="82"/>
        <v>2.4652912936291684E-3</v>
      </c>
      <c r="DF90" s="35">
        <v>0</v>
      </c>
      <c r="DG90" s="114">
        <v>0</v>
      </c>
      <c r="DH90" s="22">
        <f t="shared" si="83"/>
        <v>0</v>
      </c>
      <c r="DI90" s="35">
        <v>7004</v>
      </c>
      <c r="DJ90" s="114">
        <v>13704</v>
      </c>
      <c r="DK90" s="64">
        <f t="shared" si="84"/>
        <v>0.88906189178668737</v>
      </c>
      <c r="DL90" s="9">
        <v>1331</v>
      </c>
      <c r="DM90" s="124">
        <v>1575</v>
      </c>
      <c r="DN90" s="6">
        <f t="shared" si="85"/>
        <v>0.10217983651226158</v>
      </c>
      <c r="DO90" s="9">
        <v>2219</v>
      </c>
      <c r="DP90" s="124">
        <v>3217</v>
      </c>
      <c r="DQ90" s="6">
        <f t="shared" si="86"/>
        <v>0.20870637083171142</v>
      </c>
      <c r="DR90" s="9">
        <v>6340</v>
      </c>
      <c r="DS90" s="124">
        <v>8362</v>
      </c>
      <c r="DT90" s="6">
        <f t="shared" si="87"/>
        <v>0.54249383677176588</v>
      </c>
      <c r="DU90" s="9">
        <v>1965</v>
      </c>
      <c r="DV90" s="124">
        <v>2260</v>
      </c>
      <c r="DW90" s="6">
        <f t="shared" si="88"/>
        <v>0.14661995588426105</v>
      </c>
      <c r="DX90" s="66">
        <v>1413</v>
      </c>
      <c r="DY90" s="130">
        <v>1530</v>
      </c>
      <c r="DZ90" s="32">
        <f t="shared" si="89"/>
        <v>9.926041261191125E-2</v>
      </c>
      <c r="EA90" s="66">
        <v>7258</v>
      </c>
      <c r="EB90" s="131">
        <v>13884</v>
      </c>
      <c r="EC90" s="32">
        <f t="shared" si="90"/>
        <v>0.90073958738808879</v>
      </c>
      <c r="ED90" s="9">
        <v>5</v>
      </c>
      <c r="EE90" s="94">
        <v>5</v>
      </c>
      <c r="EF90" s="19">
        <f t="shared" si="91"/>
        <v>3.2438043337225901E-4</v>
      </c>
      <c r="EG90" s="9">
        <v>7910</v>
      </c>
      <c r="EH90" s="89">
        <v>15409</v>
      </c>
      <c r="EI90" s="127">
        <f t="shared" si="92"/>
        <v>0.99967561956662776</v>
      </c>
      <c r="EJ90" s="66">
        <v>5</v>
      </c>
      <c r="EK90" s="130">
        <v>9</v>
      </c>
      <c r="EL90" s="22">
        <f t="shared" si="93"/>
        <v>5.8388478007006617E-4</v>
      </c>
      <c r="EM90" s="35">
        <v>7915</v>
      </c>
      <c r="EN90" s="21">
        <v>15405</v>
      </c>
      <c r="EO90" s="68">
        <f t="shared" si="94"/>
        <v>0.9994161152199299</v>
      </c>
    </row>
    <row r="91" spans="1:145" s="41" customFormat="1" ht="12" x14ac:dyDescent="0.25">
      <c r="A91" s="38">
        <v>260700</v>
      </c>
      <c r="B91" s="61"/>
      <c r="C91" s="39" t="s">
        <v>122</v>
      </c>
      <c r="D91" s="40" t="s">
        <v>14</v>
      </c>
      <c r="E91" s="38" t="s">
        <v>8</v>
      </c>
      <c r="F91" s="50">
        <v>25740</v>
      </c>
      <c r="G91" s="51">
        <v>9736</v>
      </c>
      <c r="H91" s="82">
        <v>18319</v>
      </c>
      <c r="I91" s="52">
        <f t="shared" si="49"/>
        <v>0.71169386169386173</v>
      </c>
      <c r="J91" s="5">
        <v>15634</v>
      </c>
      <c r="K91" s="18">
        <f t="shared" si="50"/>
        <v>0.85343086413013813</v>
      </c>
      <c r="L91" s="77">
        <v>2685</v>
      </c>
      <c r="M91" s="18">
        <f t="shared" si="51"/>
        <v>0.14656913586986189</v>
      </c>
      <c r="N91" s="35">
        <v>3336</v>
      </c>
      <c r="O91" s="21">
        <v>6695</v>
      </c>
      <c r="P91" s="22">
        <f t="shared" si="52"/>
        <v>0.36546754735520498</v>
      </c>
      <c r="Q91" s="85">
        <v>6399</v>
      </c>
      <c r="R91" s="23">
        <v>11622</v>
      </c>
      <c r="S91" s="24">
        <f t="shared" si="53"/>
        <v>0.63442327637971507</v>
      </c>
      <c r="T91" s="35">
        <v>0</v>
      </c>
      <c r="U91" s="71">
        <v>0</v>
      </c>
      <c r="V91" s="73">
        <f t="shared" si="54"/>
        <v>0</v>
      </c>
      <c r="W91" s="35">
        <v>1</v>
      </c>
      <c r="X91" s="71">
        <v>2</v>
      </c>
      <c r="Y91" s="22">
        <f t="shared" si="55"/>
        <v>1.0917626507997162E-4</v>
      </c>
      <c r="Z91" s="5">
        <v>7834</v>
      </c>
      <c r="AA91" s="89">
        <v>15260</v>
      </c>
      <c r="AB91" s="18">
        <f t="shared" si="56"/>
        <v>0.8330149025601834</v>
      </c>
      <c r="AC91" s="5">
        <v>143</v>
      </c>
      <c r="AD91" s="89">
        <v>323</v>
      </c>
      <c r="AE91" s="18">
        <f t="shared" si="57"/>
        <v>1.7631966810415414E-2</v>
      </c>
      <c r="AF91" s="5">
        <v>538</v>
      </c>
      <c r="AG91" s="89">
        <v>1265</v>
      </c>
      <c r="AH91" s="18">
        <f t="shared" si="58"/>
        <v>6.9053987663082045E-2</v>
      </c>
      <c r="AI91" s="89">
        <v>1221</v>
      </c>
      <c r="AJ91" s="89">
        <v>1471</v>
      </c>
      <c r="AK91" s="18">
        <f t="shared" si="59"/>
        <v>8.0299142966319126E-2</v>
      </c>
      <c r="AL91" s="31">
        <v>6077</v>
      </c>
      <c r="AM91" s="91">
        <v>9189</v>
      </c>
      <c r="AN91" s="32">
        <f t="shared" si="60"/>
        <v>0.50161034990992959</v>
      </c>
      <c r="AO91" s="97">
        <v>7028</v>
      </c>
      <c r="AP91" s="33">
        <v>9130</v>
      </c>
      <c r="AQ91" s="32">
        <f t="shared" si="61"/>
        <v>0.49838965009007041</v>
      </c>
      <c r="AR91" s="17">
        <v>1903</v>
      </c>
      <c r="AS91" s="94">
        <v>2382</v>
      </c>
      <c r="AT91" s="19">
        <f t="shared" si="62"/>
        <v>0.13002893171024618</v>
      </c>
      <c r="AU91" s="17">
        <v>763</v>
      </c>
      <c r="AV91" s="94">
        <v>893</v>
      </c>
      <c r="AW91" s="19">
        <f t="shared" si="63"/>
        <v>4.8747202358207328E-2</v>
      </c>
      <c r="AX91" s="17">
        <v>40</v>
      </c>
      <c r="AY91" s="94">
        <v>41</v>
      </c>
      <c r="AZ91" s="19">
        <f t="shared" si="64"/>
        <v>2.2381134341394179E-3</v>
      </c>
      <c r="BA91" s="17">
        <v>6594</v>
      </c>
      <c r="BB91" s="94">
        <v>11555</v>
      </c>
      <c r="BC91" s="19">
        <f t="shared" si="65"/>
        <v>0.630765871499536</v>
      </c>
      <c r="BD91" s="17">
        <v>2599</v>
      </c>
      <c r="BE91" s="94">
        <v>3448</v>
      </c>
      <c r="BF91" s="19">
        <f t="shared" si="66"/>
        <v>0.18821988099787107</v>
      </c>
      <c r="BG91" s="17">
        <v>0</v>
      </c>
      <c r="BH91" s="89">
        <v>0</v>
      </c>
      <c r="BI91" s="62">
        <f t="shared" si="67"/>
        <v>0</v>
      </c>
      <c r="BJ91" s="34">
        <v>3205</v>
      </c>
      <c r="BK91" s="101">
        <v>5059</v>
      </c>
      <c r="BL91" s="22">
        <f t="shared" si="68"/>
        <v>0.27616136251978818</v>
      </c>
      <c r="BM91" s="35">
        <v>6531</v>
      </c>
      <c r="BN91" s="21">
        <v>13260</v>
      </c>
      <c r="BO91" s="22">
        <f t="shared" si="69"/>
        <v>0.72383863748021182</v>
      </c>
      <c r="BP91" s="5">
        <v>2253</v>
      </c>
      <c r="BQ91" s="106">
        <v>3261</v>
      </c>
      <c r="BR91" s="103">
        <f t="shared" si="70"/>
        <v>0.1780119002128937</v>
      </c>
      <c r="BS91" s="5">
        <v>7483</v>
      </c>
      <c r="BT91" s="108">
        <v>15058</v>
      </c>
      <c r="BU91" s="18">
        <f t="shared" si="71"/>
        <v>0.8219880997871063</v>
      </c>
      <c r="BV91" s="35">
        <v>10</v>
      </c>
      <c r="BW91" s="114">
        <v>19</v>
      </c>
      <c r="BX91" s="22">
        <f t="shared" si="72"/>
        <v>1.0371745182597304E-3</v>
      </c>
      <c r="BY91" s="35">
        <v>8224</v>
      </c>
      <c r="BZ91" s="114">
        <v>15404</v>
      </c>
      <c r="CA91" s="22">
        <f t="shared" si="73"/>
        <v>0.84087559364594133</v>
      </c>
      <c r="CB91" s="35">
        <v>19</v>
      </c>
      <c r="CC91" s="114">
        <v>34</v>
      </c>
      <c r="CD91" s="22">
        <f t="shared" si="74"/>
        <v>1.8559965063595174E-3</v>
      </c>
      <c r="CE91" s="35">
        <v>2</v>
      </c>
      <c r="CF91" s="114">
        <v>6</v>
      </c>
      <c r="CG91" s="22">
        <f t="shared" si="75"/>
        <v>3.2752879523991483E-4</v>
      </c>
      <c r="CH91" s="35">
        <v>0</v>
      </c>
      <c r="CI91" s="114">
        <v>0</v>
      </c>
      <c r="CJ91" s="22">
        <f t="shared" si="76"/>
        <v>0</v>
      </c>
      <c r="CK91" s="35">
        <v>19</v>
      </c>
      <c r="CL91" s="114">
        <v>43</v>
      </c>
      <c r="CM91" s="22">
        <f t="shared" si="77"/>
        <v>2.3472896992193897E-3</v>
      </c>
      <c r="CN91" s="35">
        <v>2</v>
      </c>
      <c r="CO91" s="114">
        <v>2</v>
      </c>
      <c r="CP91" s="22">
        <f t="shared" si="78"/>
        <v>1.0917626507997162E-4</v>
      </c>
      <c r="CQ91" s="35">
        <v>1</v>
      </c>
      <c r="CR91" s="114">
        <v>3</v>
      </c>
      <c r="CS91" s="22">
        <f t="shared" si="79"/>
        <v>5.4588132539985809E-5</v>
      </c>
      <c r="CT91" s="35">
        <v>4</v>
      </c>
      <c r="CU91" s="114">
        <v>8</v>
      </c>
      <c r="CV91" s="22">
        <f t="shared" si="80"/>
        <v>4.3670506031988647E-4</v>
      </c>
      <c r="CW91" s="35">
        <v>7</v>
      </c>
      <c r="CX91" s="114">
        <v>13</v>
      </c>
      <c r="CY91" s="22">
        <f t="shared" si="48"/>
        <v>1.3352506162695153E-3</v>
      </c>
      <c r="CZ91" s="35">
        <v>2</v>
      </c>
      <c r="DA91" s="114">
        <v>4</v>
      </c>
      <c r="DB91" s="22">
        <f t="shared" si="81"/>
        <v>2.1835253015994323E-4</v>
      </c>
      <c r="DC91" s="35">
        <v>4</v>
      </c>
      <c r="DD91" s="114">
        <v>5</v>
      </c>
      <c r="DE91" s="22">
        <f t="shared" si="82"/>
        <v>2.7294066269992906E-4</v>
      </c>
      <c r="DF91" s="35">
        <v>1</v>
      </c>
      <c r="DG91" s="114">
        <v>1</v>
      </c>
      <c r="DH91" s="22">
        <f t="shared" si="83"/>
        <v>5.4588132539985809E-5</v>
      </c>
      <c r="DI91" s="35">
        <v>1441</v>
      </c>
      <c r="DJ91" s="114">
        <v>2777</v>
      </c>
      <c r="DK91" s="64">
        <f t="shared" si="84"/>
        <v>0.15159124406354058</v>
      </c>
      <c r="DL91" s="9">
        <v>2231</v>
      </c>
      <c r="DM91" s="124">
        <v>2654</v>
      </c>
      <c r="DN91" s="6">
        <f t="shared" si="85"/>
        <v>0.14487690376112233</v>
      </c>
      <c r="DO91" s="9">
        <v>2935</v>
      </c>
      <c r="DP91" s="124">
        <v>4232</v>
      </c>
      <c r="DQ91" s="6">
        <f t="shared" si="86"/>
        <v>0.23101697690921993</v>
      </c>
      <c r="DR91" s="9">
        <v>9085</v>
      </c>
      <c r="DS91" s="124">
        <v>10691</v>
      </c>
      <c r="DT91" s="6">
        <f t="shared" si="87"/>
        <v>0.5836017249849883</v>
      </c>
      <c r="DU91" s="9">
        <v>684</v>
      </c>
      <c r="DV91" s="124">
        <v>742</v>
      </c>
      <c r="DW91" s="6">
        <f t="shared" si="88"/>
        <v>4.0504394344669466E-2</v>
      </c>
      <c r="DX91" s="66">
        <v>483</v>
      </c>
      <c r="DY91" s="130">
        <v>504</v>
      </c>
      <c r="DZ91" s="32">
        <f t="shared" si="89"/>
        <v>2.7512418800152847E-2</v>
      </c>
      <c r="EA91" s="66">
        <v>9546</v>
      </c>
      <c r="EB91" s="131">
        <v>17815</v>
      </c>
      <c r="EC91" s="32">
        <f t="shared" si="90"/>
        <v>0.97248758119984713</v>
      </c>
      <c r="ED91" s="9">
        <v>0</v>
      </c>
      <c r="EE91" s="94">
        <v>0</v>
      </c>
      <c r="EF91" s="19">
        <f t="shared" si="91"/>
        <v>0</v>
      </c>
      <c r="EG91" s="9">
        <v>9736</v>
      </c>
      <c r="EH91" s="89">
        <v>18319</v>
      </c>
      <c r="EI91" s="127">
        <f t="shared" si="92"/>
        <v>1</v>
      </c>
      <c r="EJ91" s="66">
        <v>0</v>
      </c>
      <c r="EK91" s="130">
        <v>0</v>
      </c>
      <c r="EL91" s="22">
        <f t="shared" si="93"/>
        <v>0</v>
      </c>
      <c r="EM91" s="35">
        <v>9736</v>
      </c>
      <c r="EN91" s="21">
        <v>18319</v>
      </c>
      <c r="EO91" s="68">
        <f t="shared" si="94"/>
        <v>1</v>
      </c>
    </row>
    <row r="92" spans="1:145" s="41" customFormat="1" ht="12" x14ac:dyDescent="0.25">
      <c r="A92" s="38">
        <v>260710</v>
      </c>
      <c r="B92" s="61"/>
      <c r="C92" s="39" t="s">
        <v>123</v>
      </c>
      <c r="D92" s="40" t="s">
        <v>5</v>
      </c>
      <c r="E92" s="38" t="s">
        <v>8</v>
      </c>
      <c r="F92" s="50">
        <v>4779</v>
      </c>
      <c r="G92" s="51">
        <v>1678</v>
      </c>
      <c r="H92" s="82">
        <v>3830</v>
      </c>
      <c r="I92" s="52">
        <f t="shared" si="49"/>
        <v>0.80142289181837201</v>
      </c>
      <c r="J92" s="5">
        <v>2263</v>
      </c>
      <c r="K92" s="18">
        <f t="shared" si="50"/>
        <v>0.5908616187989556</v>
      </c>
      <c r="L92" s="77">
        <v>1567</v>
      </c>
      <c r="M92" s="18">
        <f t="shared" si="51"/>
        <v>0.4091383812010444</v>
      </c>
      <c r="N92" s="35">
        <v>919</v>
      </c>
      <c r="O92" s="21">
        <v>2109</v>
      </c>
      <c r="P92" s="22">
        <f t="shared" si="52"/>
        <v>0.55065274151436028</v>
      </c>
      <c r="Q92" s="85">
        <v>758</v>
      </c>
      <c r="R92" s="23">
        <v>1720</v>
      </c>
      <c r="S92" s="24">
        <f t="shared" si="53"/>
        <v>0.44908616187989558</v>
      </c>
      <c r="T92" s="35">
        <v>1</v>
      </c>
      <c r="U92" s="71">
        <v>1</v>
      </c>
      <c r="V92" s="73">
        <f t="shared" si="54"/>
        <v>2.6109660574412532E-4</v>
      </c>
      <c r="W92" s="35">
        <v>0</v>
      </c>
      <c r="X92" s="71">
        <v>0</v>
      </c>
      <c r="Y92" s="22">
        <f t="shared" si="55"/>
        <v>0</v>
      </c>
      <c r="Z92" s="5">
        <v>764</v>
      </c>
      <c r="AA92" s="89">
        <v>1941</v>
      </c>
      <c r="AB92" s="18">
        <f t="shared" si="56"/>
        <v>0.50678851174934725</v>
      </c>
      <c r="AC92" s="5">
        <v>122</v>
      </c>
      <c r="AD92" s="89">
        <v>216</v>
      </c>
      <c r="AE92" s="18">
        <f t="shared" si="57"/>
        <v>5.6396866840731072E-2</v>
      </c>
      <c r="AF92" s="5">
        <v>209</v>
      </c>
      <c r="AG92" s="89">
        <v>627</v>
      </c>
      <c r="AH92" s="18">
        <f t="shared" si="58"/>
        <v>0.16370757180156659</v>
      </c>
      <c r="AI92" s="89">
        <v>583</v>
      </c>
      <c r="AJ92" s="89">
        <v>1046</v>
      </c>
      <c r="AK92" s="18">
        <f t="shared" si="59"/>
        <v>0.27310704960835508</v>
      </c>
      <c r="AL92" s="31">
        <v>1336</v>
      </c>
      <c r="AM92" s="91">
        <v>1995</v>
      </c>
      <c r="AN92" s="32">
        <f t="shared" si="60"/>
        <v>0.52088772845953002</v>
      </c>
      <c r="AO92" s="97">
        <v>1317</v>
      </c>
      <c r="AP92" s="33">
        <v>1835</v>
      </c>
      <c r="AQ92" s="32">
        <f t="shared" si="61"/>
        <v>0.47911227154046998</v>
      </c>
      <c r="AR92" s="17">
        <v>957</v>
      </c>
      <c r="AS92" s="94">
        <v>1526</v>
      </c>
      <c r="AT92" s="19">
        <f t="shared" si="62"/>
        <v>0.39843342036553525</v>
      </c>
      <c r="AU92" s="17">
        <v>62</v>
      </c>
      <c r="AV92" s="94">
        <v>67</v>
      </c>
      <c r="AW92" s="19">
        <f t="shared" si="63"/>
        <v>1.7493472584856395E-2</v>
      </c>
      <c r="AX92" s="17">
        <v>15</v>
      </c>
      <c r="AY92" s="94">
        <v>15</v>
      </c>
      <c r="AZ92" s="19">
        <f t="shared" si="64"/>
        <v>3.9164490861618795E-3</v>
      </c>
      <c r="BA92" s="17">
        <v>1283</v>
      </c>
      <c r="BB92" s="94">
        <v>2221</v>
      </c>
      <c r="BC92" s="19">
        <f t="shared" si="65"/>
        <v>0.57989556135770237</v>
      </c>
      <c r="BD92" s="17">
        <v>1</v>
      </c>
      <c r="BE92" s="94">
        <v>1</v>
      </c>
      <c r="BF92" s="19">
        <f t="shared" si="66"/>
        <v>2.6109660574412532E-4</v>
      </c>
      <c r="BG92" s="17">
        <v>0</v>
      </c>
      <c r="BH92" s="89">
        <v>0</v>
      </c>
      <c r="BI92" s="62">
        <f t="shared" si="67"/>
        <v>0</v>
      </c>
      <c r="BJ92" s="34">
        <v>0</v>
      </c>
      <c r="BK92" s="101">
        <v>0</v>
      </c>
      <c r="BL92" s="22">
        <f t="shared" si="68"/>
        <v>0</v>
      </c>
      <c r="BM92" s="35">
        <v>1678</v>
      </c>
      <c r="BN92" s="21">
        <v>3830</v>
      </c>
      <c r="BO92" s="22">
        <f t="shared" si="69"/>
        <v>1</v>
      </c>
      <c r="BP92" s="5">
        <v>5</v>
      </c>
      <c r="BQ92" s="106">
        <v>14</v>
      </c>
      <c r="BR92" s="103">
        <f t="shared" si="70"/>
        <v>3.6553524804177544E-3</v>
      </c>
      <c r="BS92" s="5">
        <v>1673</v>
      </c>
      <c r="BT92" s="108">
        <v>3816</v>
      </c>
      <c r="BU92" s="18">
        <f t="shared" si="71"/>
        <v>0.99634464751958229</v>
      </c>
      <c r="BV92" s="35">
        <v>1</v>
      </c>
      <c r="BW92" s="114">
        <v>1</v>
      </c>
      <c r="BX92" s="22">
        <f t="shared" si="72"/>
        <v>2.6109660574412532E-4</v>
      </c>
      <c r="BY92" s="35">
        <v>858</v>
      </c>
      <c r="BZ92" s="114">
        <v>2139</v>
      </c>
      <c r="CA92" s="22">
        <f t="shared" si="73"/>
        <v>0.55848563968668408</v>
      </c>
      <c r="CB92" s="35">
        <v>3</v>
      </c>
      <c r="CC92" s="114">
        <v>5</v>
      </c>
      <c r="CD92" s="22">
        <f t="shared" si="74"/>
        <v>1.3054830287206266E-3</v>
      </c>
      <c r="CE92" s="35">
        <v>0</v>
      </c>
      <c r="CF92" s="114">
        <v>0</v>
      </c>
      <c r="CG92" s="22">
        <f t="shared" si="75"/>
        <v>0</v>
      </c>
      <c r="CH92" s="35">
        <v>0</v>
      </c>
      <c r="CI92" s="114">
        <v>0</v>
      </c>
      <c r="CJ92" s="22">
        <f t="shared" si="76"/>
        <v>0</v>
      </c>
      <c r="CK92" s="35">
        <v>5</v>
      </c>
      <c r="CL92" s="114">
        <v>9</v>
      </c>
      <c r="CM92" s="22">
        <f t="shared" si="77"/>
        <v>2.3498694516971281E-3</v>
      </c>
      <c r="CN92" s="35">
        <v>0</v>
      </c>
      <c r="CO92" s="114">
        <v>0</v>
      </c>
      <c r="CP92" s="22">
        <f t="shared" si="78"/>
        <v>0</v>
      </c>
      <c r="CQ92" s="35">
        <v>0</v>
      </c>
      <c r="CR92" s="114">
        <v>0</v>
      </c>
      <c r="CS92" s="22">
        <f t="shared" si="79"/>
        <v>0</v>
      </c>
      <c r="CT92" s="35">
        <v>0</v>
      </c>
      <c r="CU92" s="114">
        <v>0</v>
      </c>
      <c r="CV92" s="22">
        <f t="shared" si="80"/>
        <v>0</v>
      </c>
      <c r="CW92" s="35">
        <v>0</v>
      </c>
      <c r="CX92" s="114">
        <v>0</v>
      </c>
      <c r="CY92" s="22">
        <f t="shared" si="48"/>
        <v>0</v>
      </c>
      <c r="CZ92" s="35">
        <v>10</v>
      </c>
      <c r="DA92" s="114">
        <v>23</v>
      </c>
      <c r="DB92" s="22">
        <f t="shared" si="81"/>
        <v>6.0052219321148825E-3</v>
      </c>
      <c r="DC92" s="35">
        <v>0</v>
      </c>
      <c r="DD92" s="114">
        <v>0</v>
      </c>
      <c r="DE92" s="22">
        <f t="shared" si="82"/>
        <v>0</v>
      </c>
      <c r="DF92" s="35">
        <v>0</v>
      </c>
      <c r="DG92" s="114">
        <v>0</v>
      </c>
      <c r="DH92" s="22">
        <f t="shared" si="83"/>
        <v>0</v>
      </c>
      <c r="DI92" s="35">
        <v>801</v>
      </c>
      <c r="DJ92" s="114">
        <v>1653</v>
      </c>
      <c r="DK92" s="64">
        <f t="shared" si="84"/>
        <v>0.43159268929503919</v>
      </c>
      <c r="DL92" s="9">
        <v>333</v>
      </c>
      <c r="DM92" s="124">
        <v>402</v>
      </c>
      <c r="DN92" s="6">
        <f t="shared" si="85"/>
        <v>0.10496083550913839</v>
      </c>
      <c r="DO92" s="9">
        <v>492</v>
      </c>
      <c r="DP92" s="124">
        <v>663</v>
      </c>
      <c r="DQ92" s="6">
        <f t="shared" si="86"/>
        <v>0.1731070496083551</v>
      </c>
      <c r="DR92" s="9">
        <v>1398</v>
      </c>
      <c r="DS92" s="124">
        <v>2217</v>
      </c>
      <c r="DT92" s="6">
        <f t="shared" si="87"/>
        <v>0.57885117493472582</v>
      </c>
      <c r="DU92" s="9">
        <v>423</v>
      </c>
      <c r="DV92" s="124">
        <v>548</v>
      </c>
      <c r="DW92" s="6">
        <f t="shared" si="88"/>
        <v>0.14308093994778068</v>
      </c>
      <c r="DX92" s="66">
        <v>217</v>
      </c>
      <c r="DY92" s="130">
        <v>228</v>
      </c>
      <c r="DZ92" s="32">
        <f t="shared" si="89"/>
        <v>5.9530026109660572E-2</v>
      </c>
      <c r="EA92" s="66">
        <v>1598</v>
      </c>
      <c r="EB92" s="131">
        <v>3602</v>
      </c>
      <c r="EC92" s="32">
        <f t="shared" si="90"/>
        <v>0.94046997389033937</v>
      </c>
      <c r="ED92" s="9">
        <v>1</v>
      </c>
      <c r="EE92" s="94">
        <v>1</v>
      </c>
      <c r="EF92" s="19">
        <f t="shared" si="91"/>
        <v>2.6109660574412532E-4</v>
      </c>
      <c r="EG92" s="9">
        <v>1677</v>
      </c>
      <c r="EH92" s="89">
        <v>3829</v>
      </c>
      <c r="EI92" s="127">
        <f t="shared" si="92"/>
        <v>0.99973890339425586</v>
      </c>
      <c r="EJ92" s="66">
        <v>0</v>
      </c>
      <c r="EK92" s="130">
        <v>0</v>
      </c>
      <c r="EL92" s="22">
        <f t="shared" si="93"/>
        <v>0</v>
      </c>
      <c r="EM92" s="35">
        <v>1678</v>
      </c>
      <c r="EN92" s="21">
        <v>3830</v>
      </c>
      <c r="EO92" s="68">
        <f t="shared" si="94"/>
        <v>1</v>
      </c>
    </row>
    <row r="93" spans="1:145" s="41" customFormat="1" ht="12" x14ac:dyDescent="0.25">
      <c r="A93" s="38">
        <v>260720</v>
      </c>
      <c r="B93" s="61"/>
      <c r="C93" s="39" t="s">
        <v>124</v>
      </c>
      <c r="D93" s="40" t="s">
        <v>3</v>
      </c>
      <c r="E93" s="38" t="s">
        <v>4</v>
      </c>
      <c r="F93" s="50">
        <v>98932</v>
      </c>
      <c r="G93" s="51">
        <v>38219</v>
      </c>
      <c r="H93" s="82">
        <v>77887</v>
      </c>
      <c r="I93" s="52">
        <f t="shared" si="49"/>
        <v>0.78727813043302475</v>
      </c>
      <c r="J93" s="5">
        <v>49497</v>
      </c>
      <c r="K93" s="18">
        <f t="shared" si="50"/>
        <v>0.63549757982718558</v>
      </c>
      <c r="L93" s="77">
        <v>28390</v>
      </c>
      <c r="M93" s="18">
        <f t="shared" si="51"/>
        <v>0.36450242017281448</v>
      </c>
      <c r="N93" s="35">
        <v>31332</v>
      </c>
      <c r="O93" s="21">
        <v>63351</v>
      </c>
      <c r="P93" s="22">
        <f t="shared" si="52"/>
        <v>0.81337065235533534</v>
      </c>
      <c r="Q93" s="85">
        <v>6849</v>
      </c>
      <c r="R93" s="23">
        <v>14482</v>
      </c>
      <c r="S93" s="24">
        <f t="shared" si="53"/>
        <v>0.185936035538665</v>
      </c>
      <c r="T93" s="35">
        <v>28</v>
      </c>
      <c r="U93" s="71">
        <v>32</v>
      </c>
      <c r="V93" s="73">
        <f t="shared" si="54"/>
        <v>4.1085161837020297E-4</v>
      </c>
      <c r="W93" s="35">
        <v>10</v>
      </c>
      <c r="X93" s="71">
        <v>22</v>
      </c>
      <c r="Y93" s="22">
        <f t="shared" si="55"/>
        <v>2.8246048762951457E-4</v>
      </c>
      <c r="Z93" s="5">
        <v>18667</v>
      </c>
      <c r="AA93" s="89">
        <v>40968</v>
      </c>
      <c r="AB93" s="18">
        <f t="shared" si="56"/>
        <v>0.52599278441845232</v>
      </c>
      <c r="AC93" s="5">
        <v>2116</v>
      </c>
      <c r="AD93" s="89">
        <v>4961</v>
      </c>
      <c r="AE93" s="18">
        <f t="shared" si="57"/>
        <v>6.3694839960455538E-2</v>
      </c>
      <c r="AF93" s="5">
        <v>6180</v>
      </c>
      <c r="AG93" s="89">
        <v>15755</v>
      </c>
      <c r="AH93" s="18">
        <f t="shared" si="58"/>
        <v>0.20228022648195462</v>
      </c>
      <c r="AI93" s="89">
        <v>11256</v>
      </c>
      <c r="AJ93" s="89">
        <v>16203</v>
      </c>
      <c r="AK93" s="18">
        <f t="shared" si="59"/>
        <v>0.20803214913913748</v>
      </c>
      <c r="AL93" s="31">
        <v>30393</v>
      </c>
      <c r="AM93" s="91">
        <v>46631</v>
      </c>
      <c r="AN93" s="32">
        <f t="shared" si="60"/>
        <v>0.59870068175690427</v>
      </c>
      <c r="AO93" s="97">
        <v>24209</v>
      </c>
      <c r="AP93" s="33">
        <v>31256</v>
      </c>
      <c r="AQ93" s="32">
        <f t="shared" si="61"/>
        <v>0.40129931824309578</v>
      </c>
      <c r="AR93" s="17">
        <v>6618</v>
      </c>
      <c r="AS93" s="94">
        <v>8145</v>
      </c>
      <c r="AT93" s="19">
        <f t="shared" si="62"/>
        <v>0.10457457598829073</v>
      </c>
      <c r="AU93" s="17">
        <v>2294</v>
      </c>
      <c r="AV93" s="94">
        <v>2538</v>
      </c>
      <c r="AW93" s="19">
        <f t="shared" si="63"/>
        <v>3.2585668981986726E-2</v>
      </c>
      <c r="AX93" s="17">
        <v>292</v>
      </c>
      <c r="AY93" s="94">
        <v>311</v>
      </c>
      <c r="AZ93" s="19">
        <f t="shared" si="64"/>
        <v>3.9929641660354101E-3</v>
      </c>
      <c r="BA93" s="17">
        <v>34863</v>
      </c>
      <c r="BB93" s="94">
        <v>66848</v>
      </c>
      <c r="BC93" s="19">
        <f t="shared" si="65"/>
        <v>0.85826903077535399</v>
      </c>
      <c r="BD93" s="17">
        <v>38</v>
      </c>
      <c r="BE93" s="94">
        <v>42</v>
      </c>
      <c r="BF93" s="19">
        <f t="shared" si="66"/>
        <v>5.3924274911089137E-4</v>
      </c>
      <c r="BG93" s="17">
        <v>3</v>
      </c>
      <c r="BH93" s="89">
        <v>3</v>
      </c>
      <c r="BI93" s="62">
        <f t="shared" si="67"/>
        <v>3.8517339222206529E-5</v>
      </c>
      <c r="BJ93" s="34">
        <v>1</v>
      </c>
      <c r="BK93" s="101">
        <v>6</v>
      </c>
      <c r="BL93" s="22">
        <f t="shared" si="68"/>
        <v>7.7034678444413057E-5</v>
      </c>
      <c r="BM93" s="35">
        <v>38218</v>
      </c>
      <c r="BN93" s="21">
        <v>77881</v>
      </c>
      <c r="BO93" s="22">
        <f t="shared" si="69"/>
        <v>0.99992296532155556</v>
      </c>
      <c r="BP93" s="5">
        <v>121</v>
      </c>
      <c r="BQ93" s="106">
        <v>256</v>
      </c>
      <c r="BR93" s="103">
        <f t="shared" si="70"/>
        <v>3.2868129469616238E-3</v>
      </c>
      <c r="BS93" s="5">
        <v>38098</v>
      </c>
      <c r="BT93" s="108">
        <v>77631</v>
      </c>
      <c r="BU93" s="18">
        <f t="shared" si="71"/>
        <v>0.99671318705303835</v>
      </c>
      <c r="BV93" s="35">
        <v>13</v>
      </c>
      <c r="BW93" s="114">
        <v>16</v>
      </c>
      <c r="BX93" s="22">
        <f t="shared" si="72"/>
        <v>2.0542580918510149E-4</v>
      </c>
      <c r="BY93" s="35">
        <v>322</v>
      </c>
      <c r="BZ93" s="114">
        <v>641</v>
      </c>
      <c r="CA93" s="22">
        <f t="shared" si="73"/>
        <v>8.2298714804781292E-3</v>
      </c>
      <c r="CB93" s="35">
        <v>14</v>
      </c>
      <c r="CC93" s="114">
        <v>37</v>
      </c>
      <c r="CD93" s="22">
        <f t="shared" si="74"/>
        <v>4.7504718374054723E-4</v>
      </c>
      <c r="CE93" s="35">
        <v>2</v>
      </c>
      <c r="CF93" s="114">
        <v>2</v>
      </c>
      <c r="CG93" s="22">
        <f t="shared" si="75"/>
        <v>2.5678226148137686E-5</v>
      </c>
      <c r="CH93" s="35">
        <v>1</v>
      </c>
      <c r="CI93" s="114">
        <v>4</v>
      </c>
      <c r="CJ93" s="22">
        <f t="shared" si="76"/>
        <v>5.1356452296275371E-5</v>
      </c>
      <c r="CK93" s="35">
        <v>398</v>
      </c>
      <c r="CL93" s="114">
        <v>656</v>
      </c>
      <c r="CM93" s="22">
        <f t="shared" si="77"/>
        <v>8.4224581765891607E-3</v>
      </c>
      <c r="CN93" s="35">
        <v>2</v>
      </c>
      <c r="CO93" s="114">
        <v>3</v>
      </c>
      <c r="CP93" s="22">
        <f t="shared" si="78"/>
        <v>3.8517339222206529E-5</v>
      </c>
      <c r="CQ93" s="35">
        <v>15</v>
      </c>
      <c r="CR93" s="114">
        <v>19</v>
      </c>
      <c r="CS93" s="22">
        <f t="shared" si="79"/>
        <v>1.9258669611103266E-4</v>
      </c>
      <c r="CT93" s="35">
        <v>0</v>
      </c>
      <c r="CU93" s="114">
        <v>0</v>
      </c>
      <c r="CV93" s="22">
        <f t="shared" si="80"/>
        <v>0</v>
      </c>
      <c r="CW93" s="35">
        <v>0</v>
      </c>
      <c r="CX93" s="114">
        <v>0</v>
      </c>
      <c r="CY93" s="22">
        <f t="shared" si="48"/>
        <v>0</v>
      </c>
      <c r="CZ93" s="35">
        <v>408</v>
      </c>
      <c r="DA93" s="114">
        <v>746</v>
      </c>
      <c r="DB93" s="22">
        <f t="shared" si="81"/>
        <v>9.5779783532553564E-3</v>
      </c>
      <c r="DC93" s="35">
        <v>5</v>
      </c>
      <c r="DD93" s="114">
        <v>16</v>
      </c>
      <c r="DE93" s="22">
        <f t="shared" si="82"/>
        <v>2.0542580918510149E-4</v>
      </c>
      <c r="DF93" s="35">
        <v>22</v>
      </c>
      <c r="DG93" s="114">
        <v>32</v>
      </c>
      <c r="DH93" s="22">
        <f t="shared" si="83"/>
        <v>4.1085161837020297E-4</v>
      </c>
      <c r="DI93" s="35">
        <v>37016</v>
      </c>
      <c r="DJ93" s="114">
        <v>75713</v>
      </c>
      <c r="DK93" s="64">
        <f t="shared" si="84"/>
        <v>0.97208776817697429</v>
      </c>
      <c r="DL93" s="9">
        <v>8480</v>
      </c>
      <c r="DM93" s="124">
        <v>10218</v>
      </c>
      <c r="DN93" s="6">
        <f t="shared" si="85"/>
        <v>0.13119005739083545</v>
      </c>
      <c r="DO93" s="9">
        <v>13426</v>
      </c>
      <c r="DP93" s="124">
        <v>18854</v>
      </c>
      <c r="DQ93" s="6">
        <f t="shared" si="86"/>
        <v>0.24206863789849398</v>
      </c>
      <c r="DR93" s="9">
        <v>32441</v>
      </c>
      <c r="DS93" s="124">
        <v>41682</v>
      </c>
      <c r="DT93" s="6">
        <f t="shared" si="87"/>
        <v>0.5351599111533375</v>
      </c>
      <c r="DU93" s="9">
        <v>6635</v>
      </c>
      <c r="DV93" s="124">
        <v>7133</v>
      </c>
      <c r="DW93" s="6">
        <f t="shared" si="88"/>
        <v>9.1581393557333066E-2</v>
      </c>
      <c r="DX93" s="66">
        <v>4083</v>
      </c>
      <c r="DY93" s="130">
        <v>4240</v>
      </c>
      <c r="DZ93" s="32">
        <f t="shared" si="89"/>
        <v>5.4437839434051893E-2</v>
      </c>
      <c r="EA93" s="66">
        <v>36210</v>
      </c>
      <c r="EB93" s="131">
        <v>73646</v>
      </c>
      <c r="EC93" s="32">
        <f t="shared" si="90"/>
        <v>0.94554932145287407</v>
      </c>
      <c r="ED93" s="9">
        <v>28</v>
      </c>
      <c r="EE93" s="94">
        <v>32</v>
      </c>
      <c r="EF93" s="19">
        <f t="shared" si="91"/>
        <v>4.1085161837020297E-4</v>
      </c>
      <c r="EG93" s="9">
        <v>38191</v>
      </c>
      <c r="EH93" s="89">
        <v>77855</v>
      </c>
      <c r="EI93" s="127">
        <f t="shared" si="92"/>
        <v>0.99958914838162982</v>
      </c>
      <c r="EJ93" s="66">
        <v>0</v>
      </c>
      <c r="EK93" s="130">
        <v>0</v>
      </c>
      <c r="EL93" s="22">
        <f t="shared" si="93"/>
        <v>0</v>
      </c>
      <c r="EM93" s="35">
        <v>38219</v>
      </c>
      <c r="EN93" s="21">
        <v>77887</v>
      </c>
      <c r="EO93" s="68">
        <f t="shared" si="94"/>
        <v>1</v>
      </c>
    </row>
    <row r="94" spans="1:145" s="41" customFormat="1" ht="12" x14ac:dyDescent="0.25">
      <c r="A94" s="38">
        <v>260730</v>
      </c>
      <c r="B94" s="61"/>
      <c r="C94" s="39" t="s">
        <v>125</v>
      </c>
      <c r="D94" s="40" t="s">
        <v>13</v>
      </c>
      <c r="E94" s="38" t="s">
        <v>6</v>
      </c>
      <c r="F94" s="50">
        <v>29009</v>
      </c>
      <c r="G94" s="51">
        <v>9942</v>
      </c>
      <c r="H94" s="82">
        <v>24836</v>
      </c>
      <c r="I94" s="52">
        <f t="shared" si="49"/>
        <v>0.85614809197145714</v>
      </c>
      <c r="J94" s="5">
        <v>18621</v>
      </c>
      <c r="K94" s="18">
        <f t="shared" si="50"/>
        <v>0.74975841520373654</v>
      </c>
      <c r="L94" s="77">
        <v>6215</v>
      </c>
      <c r="M94" s="18">
        <f t="shared" si="51"/>
        <v>0.25024158479626346</v>
      </c>
      <c r="N94" s="35">
        <v>5819</v>
      </c>
      <c r="O94" s="21">
        <v>14113</v>
      </c>
      <c r="P94" s="22">
        <f t="shared" si="52"/>
        <v>0.56824770494443555</v>
      </c>
      <c r="Q94" s="85">
        <v>4120</v>
      </c>
      <c r="R94" s="23">
        <v>10720</v>
      </c>
      <c r="S94" s="24">
        <f t="shared" si="53"/>
        <v>0.43163150265743278</v>
      </c>
      <c r="T94" s="35">
        <v>2</v>
      </c>
      <c r="U94" s="71">
        <v>2</v>
      </c>
      <c r="V94" s="73">
        <f t="shared" si="54"/>
        <v>8.052826542116283E-5</v>
      </c>
      <c r="W94" s="35">
        <v>1</v>
      </c>
      <c r="X94" s="71">
        <v>1</v>
      </c>
      <c r="Y94" s="22">
        <f t="shared" si="55"/>
        <v>4.0264132710581415E-5</v>
      </c>
      <c r="Z94" s="5">
        <v>6359</v>
      </c>
      <c r="AA94" s="89">
        <v>16746</v>
      </c>
      <c r="AB94" s="18">
        <f t="shared" si="56"/>
        <v>0.67426316637139638</v>
      </c>
      <c r="AC94" s="5">
        <v>379</v>
      </c>
      <c r="AD94" s="89">
        <v>937</v>
      </c>
      <c r="AE94" s="18">
        <f t="shared" si="57"/>
        <v>3.7727492349814783E-2</v>
      </c>
      <c r="AF94" s="5">
        <v>1260</v>
      </c>
      <c r="AG94" s="89">
        <v>3870</v>
      </c>
      <c r="AH94" s="18">
        <f t="shared" si="58"/>
        <v>0.15582219358995006</v>
      </c>
      <c r="AI94" s="89">
        <v>1944</v>
      </c>
      <c r="AJ94" s="89">
        <v>3283</v>
      </c>
      <c r="AK94" s="18">
        <f t="shared" si="59"/>
        <v>0.13218714768883877</v>
      </c>
      <c r="AL94" s="31">
        <v>8553</v>
      </c>
      <c r="AM94" s="91">
        <v>13705</v>
      </c>
      <c r="AN94" s="32">
        <f t="shared" si="60"/>
        <v>0.55181993879851832</v>
      </c>
      <c r="AO94" s="97">
        <v>7664</v>
      </c>
      <c r="AP94" s="33">
        <v>11131</v>
      </c>
      <c r="AQ94" s="32">
        <f t="shared" si="61"/>
        <v>0.44818006120148174</v>
      </c>
      <c r="AR94" s="17">
        <v>2241</v>
      </c>
      <c r="AS94" s="94">
        <v>2934</v>
      </c>
      <c r="AT94" s="19">
        <f t="shared" si="62"/>
        <v>0.11813496537284587</v>
      </c>
      <c r="AU94" s="17">
        <v>266</v>
      </c>
      <c r="AV94" s="94">
        <v>291</v>
      </c>
      <c r="AW94" s="19">
        <f t="shared" si="63"/>
        <v>1.1716862618779191E-2</v>
      </c>
      <c r="AX94" s="17">
        <v>97</v>
      </c>
      <c r="AY94" s="94">
        <v>98</v>
      </c>
      <c r="AZ94" s="19">
        <f t="shared" si="64"/>
        <v>3.9458850056369784E-3</v>
      </c>
      <c r="BA94" s="17">
        <v>9391</v>
      </c>
      <c r="BB94" s="94">
        <v>21509</v>
      </c>
      <c r="BC94" s="19">
        <f t="shared" si="65"/>
        <v>0.86604123047189563</v>
      </c>
      <c r="BD94" s="17">
        <v>4</v>
      </c>
      <c r="BE94" s="94">
        <v>4</v>
      </c>
      <c r="BF94" s="19">
        <f t="shared" si="66"/>
        <v>1.6105653084232566E-4</v>
      </c>
      <c r="BG94" s="17">
        <v>0</v>
      </c>
      <c r="BH94" s="89">
        <v>0</v>
      </c>
      <c r="BI94" s="62">
        <f t="shared" si="67"/>
        <v>0</v>
      </c>
      <c r="BJ94" s="34">
        <v>0</v>
      </c>
      <c r="BK94" s="101">
        <v>0</v>
      </c>
      <c r="BL94" s="22">
        <f t="shared" si="68"/>
        <v>0</v>
      </c>
      <c r="BM94" s="35">
        <v>9942</v>
      </c>
      <c r="BN94" s="21">
        <v>24836</v>
      </c>
      <c r="BO94" s="22">
        <f t="shared" si="69"/>
        <v>1</v>
      </c>
      <c r="BP94" s="5">
        <v>0</v>
      </c>
      <c r="BQ94" s="106">
        <v>0</v>
      </c>
      <c r="BR94" s="103">
        <f t="shared" si="70"/>
        <v>0</v>
      </c>
      <c r="BS94" s="5">
        <v>9942</v>
      </c>
      <c r="BT94" s="108">
        <v>24836</v>
      </c>
      <c r="BU94" s="18">
        <f t="shared" si="71"/>
        <v>1</v>
      </c>
      <c r="BV94" s="35">
        <v>1</v>
      </c>
      <c r="BW94" s="114">
        <v>3</v>
      </c>
      <c r="BX94" s="22">
        <f t="shared" si="72"/>
        <v>1.2079239813174424E-4</v>
      </c>
      <c r="BY94" s="35">
        <v>5332</v>
      </c>
      <c r="BZ94" s="114">
        <v>13696</v>
      </c>
      <c r="CA94" s="22">
        <f t="shared" si="73"/>
        <v>0.55145756160412307</v>
      </c>
      <c r="CB94" s="35">
        <v>5</v>
      </c>
      <c r="CC94" s="114">
        <v>16</v>
      </c>
      <c r="CD94" s="22">
        <f t="shared" si="74"/>
        <v>6.4422612336930264E-4</v>
      </c>
      <c r="CE94" s="35">
        <v>0</v>
      </c>
      <c r="CF94" s="114">
        <v>0</v>
      </c>
      <c r="CG94" s="22">
        <f t="shared" si="75"/>
        <v>0</v>
      </c>
      <c r="CH94" s="35">
        <v>0</v>
      </c>
      <c r="CI94" s="114">
        <v>0</v>
      </c>
      <c r="CJ94" s="22">
        <f t="shared" si="76"/>
        <v>0</v>
      </c>
      <c r="CK94" s="35">
        <v>5</v>
      </c>
      <c r="CL94" s="114">
        <v>19</v>
      </c>
      <c r="CM94" s="22">
        <f t="shared" si="77"/>
        <v>7.6501852150104689E-4</v>
      </c>
      <c r="CN94" s="35">
        <v>1</v>
      </c>
      <c r="CO94" s="114">
        <v>1</v>
      </c>
      <c r="CP94" s="22">
        <f t="shared" si="78"/>
        <v>4.0264132710581415E-5</v>
      </c>
      <c r="CQ94" s="35">
        <v>2</v>
      </c>
      <c r="CR94" s="114">
        <v>2</v>
      </c>
      <c r="CS94" s="22">
        <f t="shared" si="79"/>
        <v>8.052826542116283E-5</v>
      </c>
      <c r="CT94" s="35">
        <v>0</v>
      </c>
      <c r="CU94" s="114">
        <v>0</v>
      </c>
      <c r="CV94" s="22">
        <f t="shared" si="80"/>
        <v>0</v>
      </c>
      <c r="CW94" s="35">
        <v>1</v>
      </c>
      <c r="CX94" s="114">
        <v>1</v>
      </c>
      <c r="CY94" s="22">
        <f t="shared" si="48"/>
        <v>1.0058338362502515E-4</v>
      </c>
      <c r="CZ94" s="35">
        <v>4</v>
      </c>
      <c r="DA94" s="114">
        <v>12</v>
      </c>
      <c r="DB94" s="22">
        <f t="shared" si="81"/>
        <v>4.8316959252697695E-4</v>
      </c>
      <c r="DC94" s="35">
        <v>8</v>
      </c>
      <c r="DD94" s="114">
        <v>18</v>
      </c>
      <c r="DE94" s="22">
        <f t="shared" si="82"/>
        <v>7.2475438879046541E-4</v>
      </c>
      <c r="DF94" s="35">
        <v>2</v>
      </c>
      <c r="DG94" s="114">
        <v>6</v>
      </c>
      <c r="DH94" s="22">
        <f t="shared" si="83"/>
        <v>2.4158479626348848E-4</v>
      </c>
      <c r="DI94" s="35">
        <v>4581</v>
      </c>
      <c r="DJ94" s="114">
        <v>11062</v>
      </c>
      <c r="DK94" s="64">
        <f t="shared" si="84"/>
        <v>0.4454018360444516</v>
      </c>
      <c r="DL94" s="9">
        <v>2837</v>
      </c>
      <c r="DM94" s="124">
        <v>3459</v>
      </c>
      <c r="DN94" s="6">
        <f t="shared" si="85"/>
        <v>0.13927363504590112</v>
      </c>
      <c r="DO94" s="9">
        <v>3962</v>
      </c>
      <c r="DP94" s="124">
        <v>5717</v>
      </c>
      <c r="DQ94" s="6">
        <f t="shared" si="86"/>
        <v>0.23019004670639395</v>
      </c>
      <c r="DR94" s="9">
        <v>8943</v>
      </c>
      <c r="DS94" s="124">
        <v>13831</v>
      </c>
      <c r="DT94" s="6">
        <f t="shared" si="87"/>
        <v>0.55689321952005155</v>
      </c>
      <c r="DU94" s="9">
        <v>1479</v>
      </c>
      <c r="DV94" s="124">
        <v>1829</v>
      </c>
      <c r="DW94" s="6">
        <f t="shared" si="88"/>
        <v>7.36430987276534E-2</v>
      </c>
      <c r="DX94" s="66">
        <v>1114</v>
      </c>
      <c r="DY94" s="130">
        <v>1186</v>
      </c>
      <c r="DZ94" s="32">
        <f t="shared" si="89"/>
        <v>4.7753261394749558E-2</v>
      </c>
      <c r="EA94" s="66">
        <v>9481</v>
      </c>
      <c r="EB94" s="131">
        <v>23650</v>
      </c>
      <c r="EC94" s="32">
        <f t="shared" si="90"/>
        <v>0.95224673860525044</v>
      </c>
      <c r="ED94" s="9">
        <v>2</v>
      </c>
      <c r="EE94" s="94">
        <v>2</v>
      </c>
      <c r="EF94" s="19">
        <f t="shared" si="91"/>
        <v>8.052826542116283E-5</v>
      </c>
      <c r="EG94" s="9">
        <v>9940</v>
      </c>
      <c r="EH94" s="89">
        <v>24834</v>
      </c>
      <c r="EI94" s="127">
        <f t="shared" si="92"/>
        <v>0.99991947173457885</v>
      </c>
      <c r="EJ94" s="66">
        <v>0</v>
      </c>
      <c r="EK94" s="130">
        <v>0</v>
      </c>
      <c r="EL94" s="22">
        <f t="shared" si="93"/>
        <v>0</v>
      </c>
      <c r="EM94" s="35">
        <v>9942</v>
      </c>
      <c r="EN94" s="21">
        <v>24836</v>
      </c>
      <c r="EO94" s="68">
        <f t="shared" si="94"/>
        <v>1</v>
      </c>
    </row>
    <row r="95" spans="1:145" s="41" customFormat="1" ht="12" x14ac:dyDescent="0.25">
      <c r="A95" s="38">
        <v>260740</v>
      </c>
      <c r="B95" s="61"/>
      <c r="C95" s="39" t="s">
        <v>126</v>
      </c>
      <c r="D95" s="40" t="s">
        <v>15</v>
      </c>
      <c r="E95" s="38" t="s">
        <v>8</v>
      </c>
      <c r="F95" s="50">
        <v>4352</v>
      </c>
      <c r="G95" s="51">
        <v>1860</v>
      </c>
      <c r="H95" s="82">
        <v>4024</v>
      </c>
      <c r="I95" s="52">
        <f t="shared" si="49"/>
        <v>0.92463235294117652</v>
      </c>
      <c r="J95" s="5">
        <v>2442</v>
      </c>
      <c r="K95" s="18">
        <f t="shared" si="50"/>
        <v>0.60685884691848901</v>
      </c>
      <c r="L95" s="77">
        <v>1582</v>
      </c>
      <c r="M95" s="18">
        <f t="shared" si="51"/>
        <v>0.39314115308151093</v>
      </c>
      <c r="N95" s="35">
        <v>1256</v>
      </c>
      <c r="O95" s="21">
        <v>2729</v>
      </c>
      <c r="P95" s="22">
        <f t="shared" si="52"/>
        <v>0.67818091451292251</v>
      </c>
      <c r="Q95" s="85">
        <v>603</v>
      </c>
      <c r="R95" s="23">
        <v>1294</v>
      </c>
      <c r="S95" s="24">
        <f t="shared" si="53"/>
        <v>0.32157057654075549</v>
      </c>
      <c r="T95" s="35">
        <v>1</v>
      </c>
      <c r="U95" s="71">
        <v>1</v>
      </c>
      <c r="V95" s="73">
        <f t="shared" si="54"/>
        <v>2.4850894632206757E-4</v>
      </c>
      <c r="W95" s="35">
        <v>0</v>
      </c>
      <c r="X95" s="71">
        <v>0</v>
      </c>
      <c r="Y95" s="22">
        <f t="shared" si="55"/>
        <v>0</v>
      </c>
      <c r="Z95" s="5">
        <v>921</v>
      </c>
      <c r="AA95" s="89">
        <v>2063</v>
      </c>
      <c r="AB95" s="18">
        <f t="shared" si="56"/>
        <v>0.5126739562624254</v>
      </c>
      <c r="AC95" s="5">
        <v>52</v>
      </c>
      <c r="AD95" s="89">
        <v>147</v>
      </c>
      <c r="AE95" s="18">
        <f t="shared" si="57"/>
        <v>3.6530815109343938E-2</v>
      </c>
      <c r="AF95" s="5">
        <v>294</v>
      </c>
      <c r="AG95" s="89">
        <v>790</v>
      </c>
      <c r="AH95" s="18">
        <f t="shared" si="58"/>
        <v>0.19632206759443341</v>
      </c>
      <c r="AI95" s="89">
        <v>593</v>
      </c>
      <c r="AJ95" s="89">
        <v>1024</v>
      </c>
      <c r="AK95" s="18">
        <f t="shared" si="59"/>
        <v>0.25447316103379719</v>
      </c>
      <c r="AL95" s="31">
        <v>1411</v>
      </c>
      <c r="AM95" s="91">
        <v>2133</v>
      </c>
      <c r="AN95" s="32">
        <f t="shared" si="60"/>
        <v>0.53006958250497016</v>
      </c>
      <c r="AO95" s="97">
        <v>1367</v>
      </c>
      <c r="AP95" s="33">
        <v>1891</v>
      </c>
      <c r="AQ95" s="32">
        <f t="shared" si="61"/>
        <v>0.46993041749502984</v>
      </c>
      <c r="AR95" s="17">
        <v>260</v>
      </c>
      <c r="AS95" s="94">
        <v>326</v>
      </c>
      <c r="AT95" s="19">
        <f t="shared" si="62"/>
        <v>8.1013916500994029E-2</v>
      </c>
      <c r="AU95" s="17">
        <v>398</v>
      </c>
      <c r="AV95" s="94">
        <v>537</v>
      </c>
      <c r="AW95" s="19">
        <f t="shared" si="63"/>
        <v>0.1334493041749503</v>
      </c>
      <c r="AX95" s="17">
        <v>15</v>
      </c>
      <c r="AY95" s="94">
        <v>17</v>
      </c>
      <c r="AZ95" s="19">
        <f t="shared" si="64"/>
        <v>4.2246520874751493E-3</v>
      </c>
      <c r="BA95" s="17">
        <v>1155</v>
      </c>
      <c r="BB95" s="94">
        <v>2097</v>
      </c>
      <c r="BC95" s="19">
        <f t="shared" si="65"/>
        <v>0.52112326043737578</v>
      </c>
      <c r="BD95" s="17">
        <v>645</v>
      </c>
      <c r="BE95" s="94">
        <v>1047</v>
      </c>
      <c r="BF95" s="19">
        <f t="shared" si="66"/>
        <v>0.26018886679920478</v>
      </c>
      <c r="BG95" s="17">
        <v>0</v>
      </c>
      <c r="BH95" s="89">
        <v>0</v>
      </c>
      <c r="BI95" s="62">
        <f t="shared" si="67"/>
        <v>0</v>
      </c>
      <c r="BJ95" s="34">
        <v>668</v>
      </c>
      <c r="BK95" s="101">
        <v>1354</v>
      </c>
      <c r="BL95" s="22">
        <f t="shared" si="68"/>
        <v>0.33648111332007952</v>
      </c>
      <c r="BM95" s="35">
        <v>1192</v>
      </c>
      <c r="BN95" s="21">
        <v>2670</v>
      </c>
      <c r="BO95" s="22">
        <f t="shared" si="69"/>
        <v>0.66351888667992043</v>
      </c>
      <c r="BP95" s="5">
        <v>400</v>
      </c>
      <c r="BQ95" s="106">
        <v>874</v>
      </c>
      <c r="BR95" s="103">
        <f t="shared" si="70"/>
        <v>0.21719681908548708</v>
      </c>
      <c r="BS95" s="5">
        <v>1460</v>
      </c>
      <c r="BT95" s="108">
        <v>3150</v>
      </c>
      <c r="BU95" s="18">
        <f t="shared" si="71"/>
        <v>0.78280318091451295</v>
      </c>
      <c r="BV95" s="35">
        <v>2</v>
      </c>
      <c r="BW95" s="114">
        <v>3</v>
      </c>
      <c r="BX95" s="22">
        <f t="shared" si="72"/>
        <v>7.4552683896620276E-4</v>
      </c>
      <c r="BY95" s="35">
        <v>935</v>
      </c>
      <c r="BZ95" s="114">
        <v>2084</v>
      </c>
      <c r="CA95" s="22">
        <f t="shared" si="73"/>
        <v>0.51789264413518887</v>
      </c>
      <c r="CB95" s="35">
        <v>35</v>
      </c>
      <c r="CC95" s="114">
        <v>87</v>
      </c>
      <c r="CD95" s="22">
        <f t="shared" si="74"/>
        <v>2.1620278330019879E-2</v>
      </c>
      <c r="CE95" s="35">
        <v>0</v>
      </c>
      <c r="CF95" s="114">
        <v>0</v>
      </c>
      <c r="CG95" s="22">
        <f t="shared" si="75"/>
        <v>0</v>
      </c>
      <c r="CH95" s="35">
        <v>0</v>
      </c>
      <c r="CI95" s="114">
        <v>0</v>
      </c>
      <c r="CJ95" s="22">
        <f t="shared" si="76"/>
        <v>0</v>
      </c>
      <c r="CK95" s="35">
        <v>1</v>
      </c>
      <c r="CL95" s="114">
        <v>2</v>
      </c>
      <c r="CM95" s="22">
        <f t="shared" si="77"/>
        <v>4.9701789264413514E-4</v>
      </c>
      <c r="CN95" s="35">
        <v>0</v>
      </c>
      <c r="CO95" s="114">
        <v>0</v>
      </c>
      <c r="CP95" s="22">
        <f t="shared" si="78"/>
        <v>0</v>
      </c>
      <c r="CQ95" s="35">
        <v>0</v>
      </c>
      <c r="CR95" s="114">
        <v>0</v>
      </c>
      <c r="CS95" s="22">
        <f t="shared" si="79"/>
        <v>0</v>
      </c>
      <c r="CT95" s="35">
        <v>0</v>
      </c>
      <c r="CU95" s="114">
        <v>0</v>
      </c>
      <c r="CV95" s="22">
        <f t="shared" si="80"/>
        <v>0</v>
      </c>
      <c r="CW95" s="35">
        <v>0</v>
      </c>
      <c r="CX95" s="114">
        <v>0</v>
      </c>
      <c r="CY95" s="22">
        <f t="shared" si="48"/>
        <v>0</v>
      </c>
      <c r="CZ95" s="35">
        <v>77</v>
      </c>
      <c r="DA95" s="114">
        <v>188</v>
      </c>
      <c r="DB95" s="22">
        <f t="shared" si="81"/>
        <v>4.6719681908548708E-2</v>
      </c>
      <c r="DC95" s="35">
        <v>0</v>
      </c>
      <c r="DD95" s="114">
        <v>0</v>
      </c>
      <c r="DE95" s="22">
        <f t="shared" si="82"/>
        <v>0</v>
      </c>
      <c r="DF95" s="35">
        <v>0</v>
      </c>
      <c r="DG95" s="114">
        <v>0</v>
      </c>
      <c r="DH95" s="22">
        <f t="shared" si="83"/>
        <v>0</v>
      </c>
      <c r="DI95" s="35">
        <v>810</v>
      </c>
      <c r="DJ95" s="114">
        <v>1660</v>
      </c>
      <c r="DK95" s="64">
        <f t="shared" si="84"/>
        <v>0.4125248508946322</v>
      </c>
      <c r="DL95" s="9">
        <v>356</v>
      </c>
      <c r="DM95" s="124">
        <v>424</v>
      </c>
      <c r="DN95" s="6">
        <f t="shared" si="85"/>
        <v>0.10536779324055666</v>
      </c>
      <c r="DO95" s="9">
        <v>545</v>
      </c>
      <c r="DP95" s="124">
        <v>780</v>
      </c>
      <c r="DQ95" s="6">
        <f t="shared" si="86"/>
        <v>0.19383697813121273</v>
      </c>
      <c r="DR95" s="9">
        <v>1614</v>
      </c>
      <c r="DS95" s="124">
        <v>2404</v>
      </c>
      <c r="DT95" s="6">
        <f t="shared" si="87"/>
        <v>0.59741550695825052</v>
      </c>
      <c r="DU95" s="9">
        <v>343</v>
      </c>
      <c r="DV95" s="124">
        <v>416</v>
      </c>
      <c r="DW95" s="6">
        <f t="shared" si="88"/>
        <v>0.10337972166998012</v>
      </c>
      <c r="DX95" s="66">
        <v>219</v>
      </c>
      <c r="DY95" s="130">
        <v>232</v>
      </c>
      <c r="DZ95" s="32">
        <f t="shared" si="89"/>
        <v>5.7654075546719682E-2</v>
      </c>
      <c r="EA95" s="66">
        <v>1776</v>
      </c>
      <c r="EB95" s="131">
        <v>3792</v>
      </c>
      <c r="EC95" s="32">
        <f t="shared" si="90"/>
        <v>0.94234592445328036</v>
      </c>
      <c r="ED95" s="9">
        <v>1</v>
      </c>
      <c r="EE95" s="94">
        <v>1</v>
      </c>
      <c r="EF95" s="19">
        <f t="shared" si="91"/>
        <v>2.4850894632206757E-4</v>
      </c>
      <c r="EG95" s="9">
        <v>1859</v>
      </c>
      <c r="EH95" s="89">
        <v>4023</v>
      </c>
      <c r="EI95" s="127">
        <f t="shared" si="92"/>
        <v>0.99975149105367789</v>
      </c>
      <c r="EJ95" s="66">
        <v>0</v>
      </c>
      <c r="EK95" s="130">
        <v>0</v>
      </c>
      <c r="EL95" s="22">
        <f t="shared" si="93"/>
        <v>0</v>
      </c>
      <c r="EM95" s="35">
        <v>1860</v>
      </c>
      <c r="EN95" s="21">
        <v>4024</v>
      </c>
      <c r="EO95" s="68">
        <f t="shared" si="94"/>
        <v>1</v>
      </c>
    </row>
    <row r="96" spans="1:145" s="41" customFormat="1" ht="12" x14ac:dyDescent="0.25">
      <c r="A96" s="38">
        <v>260750</v>
      </c>
      <c r="B96" s="61"/>
      <c r="C96" s="39" t="s">
        <v>127</v>
      </c>
      <c r="D96" s="40" t="s">
        <v>11</v>
      </c>
      <c r="E96" s="38" t="s">
        <v>6</v>
      </c>
      <c r="F96" s="50">
        <v>31611</v>
      </c>
      <c r="G96" s="51">
        <v>9161</v>
      </c>
      <c r="H96" s="82">
        <v>20385</v>
      </c>
      <c r="I96" s="52">
        <f t="shared" si="49"/>
        <v>0.64487045648666608</v>
      </c>
      <c r="J96" s="5">
        <v>15485</v>
      </c>
      <c r="K96" s="18">
        <f t="shared" si="50"/>
        <v>0.7596271768457199</v>
      </c>
      <c r="L96" s="77">
        <v>4900</v>
      </c>
      <c r="M96" s="18">
        <f t="shared" si="51"/>
        <v>0.2403728231542801</v>
      </c>
      <c r="N96" s="35">
        <v>4358</v>
      </c>
      <c r="O96" s="21">
        <v>9280</v>
      </c>
      <c r="P96" s="22">
        <f t="shared" si="52"/>
        <v>0.45523669364728969</v>
      </c>
      <c r="Q96" s="85">
        <v>4803</v>
      </c>
      <c r="R96" s="23">
        <v>11105</v>
      </c>
      <c r="S96" s="24">
        <f t="shared" si="53"/>
        <v>0.54476330635271031</v>
      </c>
      <c r="T96" s="35">
        <v>0</v>
      </c>
      <c r="U96" s="71">
        <v>0</v>
      </c>
      <c r="V96" s="73">
        <f t="shared" si="54"/>
        <v>0</v>
      </c>
      <c r="W96" s="35">
        <v>0</v>
      </c>
      <c r="X96" s="71">
        <v>0</v>
      </c>
      <c r="Y96" s="22">
        <f t="shared" si="55"/>
        <v>0</v>
      </c>
      <c r="Z96" s="5">
        <v>5905</v>
      </c>
      <c r="AA96" s="89">
        <v>14268</v>
      </c>
      <c r="AB96" s="18">
        <f t="shared" si="56"/>
        <v>0.69992641648270792</v>
      </c>
      <c r="AC96" s="5">
        <v>240</v>
      </c>
      <c r="AD96" s="89">
        <v>562</v>
      </c>
      <c r="AE96" s="18">
        <f t="shared" si="57"/>
        <v>2.7569291145450085E-2</v>
      </c>
      <c r="AF96" s="5">
        <v>970</v>
      </c>
      <c r="AG96" s="89">
        <v>2532</v>
      </c>
      <c r="AH96" s="18">
        <f t="shared" si="58"/>
        <v>0.12420897718910964</v>
      </c>
      <c r="AI96" s="89">
        <v>2046</v>
      </c>
      <c r="AJ96" s="89">
        <v>3023</v>
      </c>
      <c r="AK96" s="18">
        <f t="shared" si="59"/>
        <v>0.1482953151827324</v>
      </c>
      <c r="AL96" s="31">
        <v>7105</v>
      </c>
      <c r="AM96" s="91">
        <v>10687</v>
      </c>
      <c r="AN96" s="32">
        <f t="shared" si="60"/>
        <v>0.52425803286730444</v>
      </c>
      <c r="AO96" s="97">
        <v>6994</v>
      </c>
      <c r="AP96" s="33">
        <v>9698</v>
      </c>
      <c r="AQ96" s="32">
        <f t="shared" si="61"/>
        <v>0.47574196713269562</v>
      </c>
      <c r="AR96" s="17">
        <v>2281</v>
      </c>
      <c r="AS96" s="94">
        <v>2844</v>
      </c>
      <c r="AT96" s="19">
        <f t="shared" si="62"/>
        <v>0.13951434878587196</v>
      </c>
      <c r="AU96" s="17">
        <v>316</v>
      </c>
      <c r="AV96" s="94">
        <v>336</v>
      </c>
      <c r="AW96" s="19">
        <f t="shared" si="63"/>
        <v>1.648270787343635E-2</v>
      </c>
      <c r="AX96" s="17">
        <v>113</v>
      </c>
      <c r="AY96" s="94">
        <v>121</v>
      </c>
      <c r="AZ96" s="19">
        <f t="shared" si="64"/>
        <v>5.9357370615648764E-3</v>
      </c>
      <c r="BA96" s="17">
        <v>8434</v>
      </c>
      <c r="BB96" s="94">
        <v>17069</v>
      </c>
      <c r="BC96" s="19">
        <f t="shared" si="65"/>
        <v>0.83733137110620559</v>
      </c>
      <c r="BD96" s="17">
        <v>12</v>
      </c>
      <c r="BE96" s="94">
        <v>15</v>
      </c>
      <c r="BF96" s="19">
        <f t="shared" si="66"/>
        <v>7.3583517292126564E-4</v>
      </c>
      <c r="BG96" s="17">
        <v>0</v>
      </c>
      <c r="BH96" s="89">
        <v>0</v>
      </c>
      <c r="BI96" s="62">
        <f t="shared" si="67"/>
        <v>0</v>
      </c>
      <c r="BJ96" s="34">
        <v>1</v>
      </c>
      <c r="BK96" s="101">
        <v>1</v>
      </c>
      <c r="BL96" s="22">
        <f t="shared" si="68"/>
        <v>4.905567819475104E-5</v>
      </c>
      <c r="BM96" s="35">
        <v>9160</v>
      </c>
      <c r="BN96" s="21">
        <v>20384</v>
      </c>
      <c r="BO96" s="22">
        <f t="shared" si="69"/>
        <v>0.9999509443218052</v>
      </c>
      <c r="BP96" s="5">
        <v>586</v>
      </c>
      <c r="BQ96" s="106">
        <v>1592</v>
      </c>
      <c r="BR96" s="103">
        <f t="shared" si="70"/>
        <v>7.8096639686043662E-2</v>
      </c>
      <c r="BS96" s="5">
        <v>8575</v>
      </c>
      <c r="BT96" s="108">
        <v>18793</v>
      </c>
      <c r="BU96" s="18">
        <f t="shared" si="71"/>
        <v>0.92190336031395637</v>
      </c>
      <c r="BV96" s="35">
        <v>1</v>
      </c>
      <c r="BW96" s="114">
        <v>5</v>
      </c>
      <c r="BX96" s="22">
        <f t="shared" si="72"/>
        <v>2.4527839097375519E-4</v>
      </c>
      <c r="BY96" s="35">
        <v>5959</v>
      </c>
      <c r="BZ96" s="114">
        <v>14149</v>
      </c>
      <c r="CA96" s="22">
        <f t="shared" si="73"/>
        <v>0.69408879077753249</v>
      </c>
      <c r="CB96" s="35">
        <v>155</v>
      </c>
      <c r="CC96" s="114">
        <v>367</v>
      </c>
      <c r="CD96" s="22">
        <f t="shared" si="74"/>
        <v>1.8003433897473633E-2</v>
      </c>
      <c r="CE96" s="35">
        <v>0</v>
      </c>
      <c r="CF96" s="114">
        <v>0</v>
      </c>
      <c r="CG96" s="22">
        <f t="shared" si="75"/>
        <v>0</v>
      </c>
      <c r="CH96" s="35">
        <v>0</v>
      </c>
      <c r="CI96" s="114">
        <v>0</v>
      </c>
      <c r="CJ96" s="22">
        <f t="shared" si="76"/>
        <v>0</v>
      </c>
      <c r="CK96" s="35">
        <v>10</v>
      </c>
      <c r="CL96" s="114">
        <v>19</v>
      </c>
      <c r="CM96" s="22">
        <f t="shared" si="77"/>
        <v>9.3205788570026977E-4</v>
      </c>
      <c r="CN96" s="35">
        <v>34</v>
      </c>
      <c r="CO96" s="114">
        <v>46</v>
      </c>
      <c r="CP96" s="22">
        <f t="shared" si="78"/>
        <v>2.2565611969585478E-3</v>
      </c>
      <c r="CQ96" s="35">
        <v>0</v>
      </c>
      <c r="CR96" s="114">
        <v>0</v>
      </c>
      <c r="CS96" s="22">
        <f t="shared" si="79"/>
        <v>0</v>
      </c>
      <c r="CT96" s="35">
        <v>0</v>
      </c>
      <c r="CU96" s="114">
        <v>0</v>
      </c>
      <c r="CV96" s="22">
        <f t="shared" si="80"/>
        <v>0</v>
      </c>
      <c r="CW96" s="35">
        <v>1</v>
      </c>
      <c r="CX96" s="114">
        <v>2</v>
      </c>
      <c r="CY96" s="22">
        <f t="shared" si="48"/>
        <v>2.1831677764436196E-4</v>
      </c>
      <c r="CZ96" s="35">
        <v>2</v>
      </c>
      <c r="DA96" s="114">
        <v>4</v>
      </c>
      <c r="DB96" s="22">
        <f t="shared" si="81"/>
        <v>1.9622271277900416E-4</v>
      </c>
      <c r="DC96" s="35">
        <v>1</v>
      </c>
      <c r="DD96" s="114">
        <v>2</v>
      </c>
      <c r="DE96" s="22">
        <f t="shared" si="82"/>
        <v>9.811135638950208E-5</v>
      </c>
      <c r="DF96" s="35">
        <v>1</v>
      </c>
      <c r="DG96" s="114">
        <v>4</v>
      </c>
      <c r="DH96" s="22">
        <f t="shared" si="83"/>
        <v>1.9622271277900416E-4</v>
      </c>
      <c r="DI96" s="35">
        <v>2997</v>
      </c>
      <c r="DJ96" s="114">
        <v>5787</v>
      </c>
      <c r="DK96" s="64">
        <f t="shared" si="84"/>
        <v>0.28388520971302428</v>
      </c>
      <c r="DL96" s="9">
        <v>2122</v>
      </c>
      <c r="DM96" s="124">
        <v>2538</v>
      </c>
      <c r="DN96" s="6">
        <f t="shared" si="85"/>
        <v>0.12450331125827814</v>
      </c>
      <c r="DO96" s="9">
        <v>2919</v>
      </c>
      <c r="DP96" s="124">
        <v>4033</v>
      </c>
      <c r="DQ96" s="6">
        <f t="shared" si="86"/>
        <v>0.19784155015943095</v>
      </c>
      <c r="DR96" s="9">
        <v>7973</v>
      </c>
      <c r="DS96" s="124">
        <v>11967</v>
      </c>
      <c r="DT96" s="6">
        <f t="shared" si="87"/>
        <v>0.5870493009565857</v>
      </c>
      <c r="DU96" s="9">
        <v>1515</v>
      </c>
      <c r="DV96" s="124">
        <v>1847</v>
      </c>
      <c r="DW96" s="6">
        <f t="shared" si="88"/>
        <v>9.0605837625705177E-2</v>
      </c>
      <c r="DX96" s="66">
        <v>633</v>
      </c>
      <c r="DY96" s="130">
        <v>645</v>
      </c>
      <c r="DZ96" s="32">
        <f t="shared" si="89"/>
        <v>3.164091243561442E-2</v>
      </c>
      <c r="EA96" s="66">
        <v>8917</v>
      </c>
      <c r="EB96" s="131">
        <v>19740</v>
      </c>
      <c r="EC96" s="32">
        <f t="shared" si="90"/>
        <v>0.9683590875643856</v>
      </c>
      <c r="ED96" s="9">
        <v>0</v>
      </c>
      <c r="EE96" s="94">
        <v>0</v>
      </c>
      <c r="EF96" s="19">
        <f t="shared" si="91"/>
        <v>0</v>
      </c>
      <c r="EG96" s="9">
        <v>9161</v>
      </c>
      <c r="EH96" s="89">
        <v>20385</v>
      </c>
      <c r="EI96" s="127">
        <f t="shared" si="92"/>
        <v>1</v>
      </c>
      <c r="EJ96" s="66">
        <v>0</v>
      </c>
      <c r="EK96" s="130">
        <v>0</v>
      </c>
      <c r="EL96" s="22">
        <f t="shared" si="93"/>
        <v>0</v>
      </c>
      <c r="EM96" s="35">
        <v>9161</v>
      </c>
      <c r="EN96" s="21">
        <v>20385</v>
      </c>
      <c r="EO96" s="68">
        <f t="shared" si="94"/>
        <v>1</v>
      </c>
    </row>
    <row r="97" spans="1:145" s="41" customFormat="1" ht="12" x14ac:dyDescent="0.25">
      <c r="A97" s="38">
        <v>260765</v>
      </c>
      <c r="B97" s="61"/>
      <c r="C97" s="39" t="s">
        <v>128</v>
      </c>
      <c r="D97" s="40" t="s">
        <v>12</v>
      </c>
      <c r="E97" s="38" t="s">
        <v>6</v>
      </c>
      <c r="F97" s="50">
        <v>34935</v>
      </c>
      <c r="G97" s="51">
        <v>10883</v>
      </c>
      <c r="H97" s="82">
        <v>25349</v>
      </c>
      <c r="I97" s="52">
        <f t="shared" si="49"/>
        <v>0.72560469443251752</v>
      </c>
      <c r="J97" s="5">
        <v>16463</v>
      </c>
      <c r="K97" s="18">
        <f t="shared" si="50"/>
        <v>0.64945362736202616</v>
      </c>
      <c r="L97" s="77">
        <v>8886</v>
      </c>
      <c r="M97" s="18">
        <f t="shared" si="51"/>
        <v>0.35054637263797389</v>
      </c>
      <c r="N97" s="35">
        <v>10076</v>
      </c>
      <c r="O97" s="21">
        <v>23444</v>
      </c>
      <c r="P97" s="22">
        <f t="shared" si="52"/>
        <v>0.92484910647362817</v>
      </c>
      <c r="Q97" s="85">
        <v>801</v>
      </c>
      <c r="R97" s="23">
        <v>1895</v>
      </c>
      <c r="S97" s="24">
        <f t="shared" si="53"/>
        <v>7.4756400646968327E-2</v>
      </c>
      <c r="T97" s="35">
        <v>1</v>
      </c>
      <c r="U97" s="71">
        <v>1</v>
      </c>
      <c r="V97" s="73">
        <f t="shared" si="54"/>
        <v>3.9449287940352674E-5</v>
      </c>
      <c r="W97" s="35">
        <v>5</v>
      </c>
      <c r="X97" s="71">
        <v>9</v>
      </c>
      <c r="Y97" s="22">
        <f t="shared" si="55"/>
        <v>3.550435914631741E-4</v>
      </c>
      <c r="Z97" s="5">
        <v>5403</v>
      </c>
      <c r="AA97" s="89">
        <v>13054</v>
      </c>
      <c r="AB97" s="18">
        <f t="shared" si="56"/>
        <v>0.51497100477336388</v>
      </c>
      <c r="AC97" s="5">
        <v>693</v>
      </c>
      <c r="AD97" s="89">
        <v>1797</v>
      </c>
      <c r="AE97" s="18">
        <f t="shared" si="57"/>
        <v>7.0890370428813756E-2</v>
      </c>
      <c r="AF97" s="5">
        <v>2048</v>
      </c>
      <c r="AG97" s="89">
        <v>5848</v>
      </c>
      <c r="AH97" s="18">
        <f t="shared" si="58"/>
        <v>0.23069943587518246</v>
      </c>
      <c r="AI97" s="89">
        <v>2739</v>
      </c>
      <c r="AJ97" s="89">
        <v>4650</v>
      </c>
      <c r="AK97" s="18">
        <f t="shared" si="59"/>
        <v>0.18343918892263994</v>
      </c>
      <c r="AL97" s="31">
        <v>9399</v>
      </c>
      <c r="AM97" s="91">
        <v>14718</v>
      </c>
      <c r="AN97" s="32">
        <f t="shared" si="60"/>
        <v>0.58061461990611074</v>
      </c>
      <c r="AO97" s="97">
        <v>7705</v>
      </c>
      <c r="AP97" s="33">
        <v>10631</v>
      </c>
      <c r="AQ97" s="32">
        <f t="shared" si="61"/>
        <v>0.41938538009388932</v>
      </c>
      <c r="AR97" s="17">
        <v>3133</v>
      </c>
      <c r="AS97" s="94">
        <v>4288</v>
      </c>
      <c r="AT97" s="19">
        <f t="shared" si="62"/>
        <v>0.16915854668823227</v>
      </c>
      <c r="AU97" s="17">
        <v>1061</v>
      </c>
      <c r="AV97" s="94">
        <v>1231</v>
      </c>
      <c r="AW97" s="19">
        <f t="shared" si="63"/>
        <v>4.8562073454574146E-2</v>
      </c>
      <c r="AX97" s="17">
        <v>74</v>
      </c>
      <c r="AY97" s="94">
        <v>75</v>
      </c>
      <c r="AZ97" s="19">
        <f t="shared" si="64"/>
        <v>2.9586965955264509E-3</v>
      </c>
      <c r="BA97" s="17">
        <v>9689</v>
      </c>
      <c r="BB97" s="94">
        <v>19738</v>
      </c>
      <c r="BC97" s="19">
        <f t="shared" si="65"/>
        <v>0.77865004536668114</v>
      </c>
      <c r="BD97" s="17">
        <v>16</v>
      </c>
      <c r="BE97" s="94">
        <v>16</v>
      </c>
      <c r="BF97" s="19">
        <f t="shared" si="66"/>
        <v>6.3118860704564279E-4</v>
      </c>
      <c r="BG97" s="17">
        <v>1</v>
      </c>
      <c r="BH97" s="89">
        <v>1</v>
      </c>
      <c r="BI97" s="62">
        <f t="shared" si="67"/>
        <v>3.9449287940352674E-5</v>
      </c>
      <c r="BJ97" s="34">
        <v>0</v>
      </c>
      <c r="BK97" s="101">
        <v>0</v>
      </c>
      <c r="BL97" s="22">
        <f t="shared" si="68"/>
        <v>0</v>
      </c>
      <c r="BM97" s="35">
        <v>10883</v>
      </c>
      <c r="BN97" s="21">
        <v>25349</v>
      </c>
      <c r="BO97" s="22">
        <f t="shared" si="69"/>
        <v>1</v>
      </c>
      <c r="BP97" s="5">
        <v>8</v>
      </c>
      <c r="BQ97" s="106">
        <v>11</v>
      </c>
      <c r="BR97" s="103">
        <f t="shared" si="70"/>
        <v>4.3394216734387946E-4</v>
      </c>
      <c r="BS97" s="5">
        <v>10875</v>
      </c>
      <c r="BT97" s="108">
        <v>25338</v>
      </c>
      <c r="BU97" s="18">
        <f t="shared" si="71"/>
        <v>0.99956605783265617</v>
      </c>
      <c r="BV97" s="35">
        <v>22</v>
      </c>
      <c r="BW97" s="114">
        <v>32</v>
      </c>
      <c r="BX97" s="22">
        <f t="shared" si="72"/>
        <v>1.2623772140912856E-3</v>
      </c>
      <c r="BY97" s="35">
        <v>142</v>
      </c>
      <c r="BZ97" s="114">
        <v>302</v>
      </c>
      <c r="CA97" s="22">
        <f t="shared" si="73"/>
        <v>1.1913684957986509E-2</v>
      </c>
      <c r="CB97" s="35">
        <v>12</v>
      </c>
      <c r="CC97" s="114">
        <v>24</v>
      </c>
      <c r="CD97" s="22">
        <f t="shared" si="74"/>
        <v>9.4678291056846423E-4</v>
      </c>
      <c r="CE97" s="35">
        <v>4</v>
      </c>
      <c r="CF97" s="114">
        <v>7</v>
      </c>
      <c r="CG97" s="22">
        <f t="shared" si="75"/>
        <v>2.7614501558246874E-4</v>
      </c>
      <c r="CH97" s="35">
        <v>0</v>
      </c>
      <c r="CI97" s="114">
        <v>0</v>
      </c>
      <c r="CJ97" s="22">
        <f t="shared" si="76"/>
        <v>0</v>
      </c>
      <c r="CK97" s="35">
        <v>180</v>
      </c>
      <c r="CL97" s="114">
        <v>358</v>
      </c>
      <c r="CM97" s="22">
        <f t="shared" si="77"/>
        <v>1.4122845082646258E-2</v>
      </c>
      <c r="CN97" s="35">
        <v>3</v>
      </c>
      <c r="CO97" s="114">
        <v>5</v>
      </c>
      <c r="CP97" s="22">
        <f t="shared" si="78"/>
        <v>1.9724643970176338E-4</v>
      </c>
      <c r="CQ97" s="35">
        <v>7</v>
      </c>
      <c r="CR97" s="114">
        <v>8</v>
      </c>
      <c r="CS97" s="22">
        <f t="shared" si="79"/>
        <v>2.7614501558246874E-4</v>
      </c>
      <c r="CT97" s="35">
        <v>0</v>
      </c>
      <c r="CU97" s="114">
        <v>0</v>
      </c>
      <c r="CV97" s="22">
        <f t="shared" si="80"/>
        <v>0</v>
      </c>
      <c r="CW97" s="35">
        <v>13</v>
      </c>
      <c r="CX97" s="114">
        <v>24</v>
      </c>
      <c r="CY97" s="22">
        <f t="shared" si="48"/>
        <v>2.2052742809886981E-3</v>
      </c>
      <c r="CZ97" s="35">
        <v>12</v>
      </c>
      <c r="DA97" s="114">
        <v>20</v>
      </c>
      <c r="DB97" s="22">
        <f t="shared" si="81"/>
        <v>7.8898575880705351E-4</v>
      </c>
      <c r="DC97" s="35">
        <v>19</v>
      </c>
      <c r="DD97" s="114">
        <v>40</v>
      </c>
      <c r="DE97" s="22">
        <f t="shared" si="82"/>
        <v>1.577971517614107E-3</v>
      </c>
      <c r="DF97" s="35">
        <v>1</v>
      </c>
      <c r="DG97" s="114">
        <v>1</v>
      </c>
      <c r="DH97" s="22">
        <f t="shared" si="83"/>
        <v>3.9449287940352674E-5</v>
      </c>
      <c r="DI97" s="35">
        <v>10468</v>
      </c>
      <c r="DJ97" s="114">
        <v>24528</v>
      </c>
      <c r="DK97" s="64">
        <f t="shared" si="84"/>
        <v>0.9676121346009704</v>
      </c>
      <c r="DL97" s="9">
        <v>2455</v>
      </c>
      <c r="DM97" s="124">
        <v>2921</v>
      </c>
      <c r="DN97" s="6">
        <f t="shared" si="85"/>
        <v>0.11523137007377017</v>
      </c>
      <c r="DO97" s="9">
        <v>3972</v>
      </c>
      <c r="DP97" s="124">
        <v>5646</v>
      </c>
      <c r="DQ97" s="6">
        <f t="shared" si="86"/>
        <v>0.2227306797112312</v>
      </c>
      <c r="DR97" s="9">
        <v>9286</v>
      </c>
      <c r="DS97" s="124">
        <v>13911</v>
      </c>
      <c r="DT97" s="6">
        <f t="shared" si="87"/>
        <v>0.54877904453824611</v>
      </c>
      <c r="DU97" s="9">
        <v>2380</v>
      </c>
      <c r="DV97" s="124">
        <v>2871</v>
      </c>
      <c r="DW97" s="6">
        <f t="shared" si="88"/>
        <v>0.11325890567675254</v>
      </c>
      <c r="DX97" s="66">
        <v>1986</v>
      </c>
      <c r="DY97" s="130">
        <v>2107</v>
      </c>
      <c r="DZ97" s="32">
        <f t="shared" si="89"/>
        <v>8.3119649690323094E-2</v>
      </c>
      <c r="EA97" s="66">
        <v>10108</v>
      </c>
      <c r="EB97" s="131">
        <v>23242</v>
      </c>
      <c r="EC97" s="32">
        <f t="shared" si="90"/>
        <v>0.91688035030967696</v>
      </c>
      <c r="ED97" s="9">
        <v>1</v>
      </c>
      <c r="EE97" s="94">
        <v>1</v>
      </c>
      <c r="EF97" s="19">
        <f t="shared" si="91"/>
        <v>3.9449287940352674E-5</v>
      </c>
      <c r="EG97" s="9">
        <v>10882</v>
      </c>
      <c r="EH97" s="89">
        <v>25348</v>
      </c>
      <c r="EI97" s="127">
        <f t="shared" si="92"/>
        <v>0.99996055071205969</v>
      </c>
      <c r="EJ97" s="66">
        <v>1</v>
      </c>
      <c r="EK97" s="130">
        <v>1</v>
      </c>
      <c r="EL97" s="22">
        <f t="shared" si="93"/>
        <v>3.9449287940352674E-5</v>
      </c>
      <c r="EM97" s="35">
        <v>10883</v>
      </c>
      <c r="EN97" s="21">
        <v>25348</v>
      </c>
      <c r="EO97" s="68">
        <f t="shared" si="94"/>
        <v>0.99996055071205969</v>
      </c>
    </row>
    <row r="98" spans="1:145" s="41" customFormat="1" ht="12" x14ac:dyDescent="0.25">
      <c r="A98" s="38">
        <v>260770</v>
      </c>
      <c r="B98" s="61"/>
      <c r="C98" s="39" t="s">
        <v>129</v>
      </c>
      <c r="D98" s="40" t="s">
        <v>5</v>
      </c>
      <c r="E98" s="38" t="s">
        <v>8</v>
      </c>
      <c r="F98" s="50">
        <v>13791</v>
      </c>
      <c r="G98" s="51">
        <v>5040</v>
      </c>
      <c r="H98" s="82">
        <v>10640</v>
      </c>
      <c r="I98" s="52">
        <f t="shared" si="49"/>
        <v>0.7715176564426075</v>
      </c>
      <c r="J98" s="5">
        <v>6383</v>
      </c>
      <c r="K98" s="18">
        <f t="shared" si="50"/>
        <v>0.599906015037594</v>
      </c>
      <c r="L98" s="77">
        <v>4257</v>
      </c>
      <c r="M98" s="18">
        <f t="shared" si="51"/>
        <v>0.400093984962406</v>
      </c>
      <c r="N98" s="35">
        <v>3360</v>
      </c>
      <c r="O98" s="21">
        <v>6951</v>
      </c>
      <c r="P98" s="22">
        <f t="shared" si="52"/>
        <v>0.65328947368421053</v>
      </c>
      <c r="Q98" s="85">
        <v>1679</v>
      </c>
      <c r="R98" s="23">
        <v>3688</v>
      </c>
      <c r="S98" s="24">
        <f t="shared" si="53"/>
        <v>0.34661654135338343</v>
      </c>
      <c r="T98" s="35">
        <v>1</v>
      </c>
      <c r="U98" s="71">
        <v>1</v>
      </c>
      <c r="V98" s="73">
        <f t="shared" si="54"/>
        <v>9.3984962406015043E-5</v>
      </c>
      <c r="W98" s="35">
        <v>0</v>
      </c>
      <c r="X98" s="71">
        <v>0</v>
      </c>
      <c r="Y98" s="22">
        <f t="shared" si="55"/>
        <v>0</v>
      </c>
      <c r="Z98" s="5">
        <v>2798</v>
      </c>
      <c r="AA98" s="89">
        <v>6314</v>
      </c>
      <c r="AB98" s="18">
        <f t="shared" si="56"/>
        <v>0.59342105263157896</v>
      </c>
      <c r="AC98" s="5">
        <v>207</v>
      </c>
      <c r="AD98" s="89">
        <v>428</v>
      </c>
      <c r="AE98" s="18">
        <f t="shared" si="57"/>
        <v>4.0225563909774435E-2</v>
      </c>
      <c r="AF98" s="5">
        <v>590</v>
      </c>
      <c r="AG98" s="89">
        <v>1551</v>
      </c>
      <c r="AH98" s="18">
        <f t="shared" si="58"/>
        <v>0.14577067669172933</v>
      </c>
      <c r="AI98" s="89">
        <v>1445</v>
      </c>
      <c r="AJ98" s="89">
        <v>2347</v>
      </c>
      <c r="AK98" s="18">
        <f t="shared" si="59"/>
        <v>0.2205827067669173</v>
      </c>
      <c r="AL98" s="31">
        <v>4090</v>
      </c>
      <c r="AM98" s="91">
        <v>5814</v>
      </c>
      <c r="AN98" s="32">
        <f t="shared" si="60"/>
        <v>0.54642857142857137</v>
      </c>
      <c r="AO98" s="97">
        <v>3697</v>
      </c>
      <c r="AP98" s="33">
        <v>4826</v>
      </c>
      <c r="AQ98" s="32">
        <f t="shared" si="61"/>
        <v>0.45357142857142857</v>
      </c>
      <c r="AR98" s="17">
        <v>3303</v>
      </c>
      <c r="AS98" s="94">
        <v>5304</v>
      </c>
      <c r="AT98" s="19">
        <f t="shared" si="62"/>
        <v>0.49849624060150377</v>
      </c>
      <c r="AU98" s="17">
        <v>142</v>
      </c>
      <c r="AV98" s="94">
        <v>150</v>
      </c>
      <c r="AW98" s="19">
        <f t="shared" si="63"/>
        <v>1.4097744360902255E-2</v>
      </c>
      <c r="AX98" s="17">
        <v>26</v>
      </c>
      <c r="AY98" s="94">
        <v>27</v>
      </c>
      <c r="AZ98" s="19">
        <f t="shared" si="64"/>
        <v>2.5375939849624062E-3</v>
      </c>
      <c r="BA98" s="17">
        <v>3287</v>
      </c>
      <c r="BB98" s="94">
        <v>5147</v>
      </c>
      <c r="BC98" s="19">
        <f t="shared" si="65"/>
        <v>0.48374060150375942</v>
      </c>
      <c r="BD98" s="17">
        <v>6</v>
      </c>
      <c r="BE98" s="94">
        <v>12</v>
      </c>
      <c r="BF98" s="19">
        <f t="shared" si="66"/>
        <v>1.1278195488721805E-3</v>
      </c>
      <c r="BG98" s="17">
        <v>0</v>
      </c>
      <c r="BH98" s="89">
        <v>0</v>
      </c>
      <c r="BI98" s="62">
        <f t="shared" si="67"/>
        <v>0</v>
      </c>
      <c r="BJ98" s="34">
        <v>3</v>
      </c>
      <c r="BK98" s="101">
        <v>13</v>
      </c>
      <c r="BL98" s="22">
        <f t="shared" si="68"/>
        <v>1.2218045112781955E-3</v>
      </c>
      <c r="BM98" s="35">
        <v>5037</v>
      </c>
      <c r="BN98" s="21">
        <v>10627</v>
      </c>
      <c r="BO98" s="22">
        <f t="shared" si="69"/>
        <v>0.99877819548872182</v>
      </c>
      <c r="BP98" s="5">
        <v>0</v>
      </c>
      <c r="BQ98" s="106">
        <v>0</v>
      </c>
      <c r="BR98" s="103">
        <f t="shared" si="70"/>
        <v>0</v>
      </c>
      <c r="BS98" s="5">
        <v>5040</v>
      </c>
      <c r="BT98" s="108">
        <v>10640</v>
      </c>
      <c r="BU98" s="18">
        <f t="shared" si="71"/>
        <v>1</v>
      </c>
      <c r="BV98" s="35">
        <v>0</v>
      </c>
      <c r="BW98" s="114">
        <v>0</v>
      </c>
      <c r="BX98" s="22">
        <f t="shared" si="72"/>
        <v>0</v>
      </c>
      <c r="BY98" s="35">
        <v>1532</v>
      </c>
      <c r="BZ98" s="114">
        <v>3754</v>
      </c>
      <c r="CA98" s="22">
        <f t="shared" si="73"/>
        <v>0.35281954887218048</v>
      </c>
      <c r="CB98" s="35">
        <v>1</v>
      </c>
      <c r="CC98" s="114">
        <v>2</v>
      </c>
      <c r="CD98" s="22">
        <f t="shared" si="74"/>
        <v>1.8796992481203009E-4</v>
      </c>
      <c r="CE98" s="35">
        <v>0</v>
      </c>
      <c r="CF98" s="114">
        <v>0</v>
      </c>
      <c r="CG98" s="22">
        <f t="shared" si="75"/>
        <v>0</v>
      </c>
      <c r="CH98" s="35">
        <v>0</v>
      </c>
      <c r="CI98" s="114">
        <v>0</v>
      </c>
      <c r="CJ98" s="22">
        <f t="shared" si="76"/>
        <v>0</v>
      </c>
      <c r="CK98" s="35">
        <v>1</v>
      </c>
      <c r="CL98" s="114">
        <v>1</v>
      </c>
      <c r="CM98" s="22">
        <f t="shared" si="77"/>
        <v>9.3984962406015043E-5</v>
      </c>
      <c r="CN98" s="35">
        <v>0</v>
      </c>
      <c r="CO98" s="114">
        <v>0</v>
      </c>
      <c r="CP98" s="22">
        <f t="shared" si="78"/>
        <v>0</v>
      </c>
      <c r="CQ98" s="35">
        <v>0</v>
      </c>
      <c r="CR98" s="114">
        <v>0</v>
      </c>
      <c r="CS98" s="22">
        <f t="shared" si="79"/>
        <v>0</v>
      </c>
      <c r="CT98" s="35">
        <v>0</v>
      </c>
      <c r="CU98" s="114">
        <v>0</v>
      </c>
      <c r="CV98" s="22">
        <f t="shared" si="80"/>
        <v>0</v>
      </c>
      <c r="CW98" s="35">
        <v>0</v>
      </c>
      <c r="CX98" s="114">
        <v>0</v>
      </c>
      <c r="CY98" s="22">
        <f t="shared" si="48"/>
        <v>0</v>
      </c>
      <c r="CZ98" s="35">
        <v>1</v>
      </c>
      <c r="DA98" s="114">
        <v>1</v>
      </c>
      <c r="DB98" s="22">
        <f t="shared" si="81"/>
        <v>9.3984962406015043E-5</v>
      </c>
      <c r="DC98" s="35">
        <v>1</v>
      </c>
      <c r="DD98" s="114">
        <v>1</v>
      </c>
      <c r="DE98" s="22">
        <f t="shared" si="82"/>
        <v>9.3984962406015043E-5</v>
      </c>
      <c r="DF98" s="35">
        <v>0</v>
      </c>
      <c r="DG98" s="114">
        <v>0</v>
      </c>
      <c r="DH98" s="22">
        <f t="shared" si="83"/>
        <v>0</v>
      </c>
      <c r="DI98" s="35">
        <v>3504</v>
      </c>
      <c r="DJ98" s="114">
        <v>6881</v>
      </c>
      <c r="DK98" s="64">
        <f t="shared" si="84"/>
        <v>0.64671052631578951</v>
      </c>
      <c r="DL98" s="9">
        <v>860</v>
      </c>
      <c r="DM98" s="124">
        <v>1006</v>
      </c>
      <c r="DN98" s="6">
        <f t="shared" si="85"/>
        <v>9.4548872180451132E-2</v>
      </c>
      <c r="DO98" s="9">
        <v>1442</v>
      </c>
      <c r="DP98" s="124">
        <v>1935</v>
      </c>
      <c r="DQ98" s="6">
        <f t="shared" si="86"/>
        <v>0.18186090225563908</v>
      </c>
      <c r="DR98" s="9">
        <v>4168</v>
      </c>
      <c r="DS98" s="124">
        <v>6086</v>
      </c>
      <c r="DT98" s="6">
        <f t="shared" si="87"/>
        <v>0.5719924812030075</v>
      </c>
      <c r="DU98" s="9">
        <v>1232</v>
      </c>
      <c r="DV98" s="124">
        <v>1613</v>
      </c>
      <c r="DW98" s="6">
        <f t="shared" si="88"/>
        <v>0.15159774436090226</v>
      </c>
      <c r="DX98" s="66">
        <v>580</v>
      </c>
      <c r="DY98" s="130">
        <v>623</v>
      </c>
      <c r="DZ98" s="32">
        <f t="shared" si="89"/>
        <v>5.855263157894737E-2</v>
      </c>
      <c r="EA98" s="66">
        <v>4822</v>
      </c>
      <c r="EB98" s="131">
        <v>10017</v>
      </c>
      <c r="EC98" s="32">
        <f t="shared" si="90"/>
        <v>0.94144736842105259</v>
      </c>
      <c r="ED98" s="9">
        <v>1</v>
      </c>
      <c r="EE98" s="94">
        <v>1</v>
      </c>
      <c r="EF98" s="19">
        <f t="shared" si="91"/>
        <v>9.3984962406015043E-5</v>
      </c>
      <c r="EG98" s="9">
        <v>5039</v>
      </c>
      <c r="EH98" s="89">
        <v>10639</v>
      </c>
      <c r="EI98" s="127">
        <f t="shared" si="92"/>
        <v>0.99990601503759402</v>
      </c>
      <c r="EJ98" s="66">
        <v>0</v>
      </c>
      <c r="EK98" s="130">
        <v>0</v>
      </c>
      <c r="EL98" s="22">
        <f t="shared" si="93"/>
        <v>0</v>
      </c>
      <c r="EM98" s="35">
        <v>5040</v>
      </c>
      <c r="EN98" s="21">
        <v>10640</v>
      </c>
      <c r="EO98" s="68">
        <f t="shared" si="94"/>
        <v>1</v>
      </c>
    </row>
    <row r="99" spans="1:145" s="41" customFormat="1" ht="12" x14ac:dyDescent="0.25">
      <c r="A99" s="38">
        <v>260775</v>
      </c>
      <c r="B99" s="61"/>
      <c r="C99" s="39" t="s">
        <v>130</v>
      </c>
      <c r="D99" s="40" t="s">
        <v>3</v>
      </c>
      <c r="E99" s="38" t="s">
        <v>6</v>
      </c>
      <c r="F99" s="50">
        <v>27749</v>
      </c>
      <c r="G99" s="51">
        <v>8538</v>
      </c>
      <c r="H99" s="82">
        <v>18032</v>
      </c>
      <c r="I99" s="52">
        <f t="shared" si="49"/>
        <v>0.64982521892680822</v>
      </c>
      <c r="J99" s="5">
        <v>11734</v>
      </c>
      <c r="K99" s="18">
        <f t="shared" si="50"/>
        <v>0.65073203194321205</v>
      </c>
      <c r="L99" s="77">
        <v>6298</v>
      </c>
      <c r="M99" s="18">
        <f t="shared" si="51"/>
        <v>0.34926796805678795</v>
      </c>
      <c r="N99" s="35">
        <v>8430</v>
      </c>
      <c r="O99" s="21">
        <v>17787</v>
      </c>
      <c r="P99" s="22">
        <f t="shared" si="52"/>
        <v>0.98641304347826086</v>
      </c>
      <c r="Q99" s="85">
        <v>106</v>
      </c>
      <c r="R99" s="23">
        <v>243</v>
      </c>
      <c r="S99" s="24">
        <f t="shared" si="53"/>
        <v>1.3476042590949424E-2</v>
      </c>
      <c r="T99" s="35">
        <v>2</v>
      </c>
      <c r="U99" s="71">
        <v>2</v>
      </c>
      <c r="V99" s="73">
        <f t="shared" si="54"/>
        <v>1.1091393078970719E-4</v>
      </c>
      <c r="W99" s="35">
        <v>0</v>
      </c>
      <c r="X99" s="71">
        <v>0</v>
      </c>
      <c r="Y99" s="22">
        <f t="shared" si="55"/>
        <v>0</v>
      </c>
      <c r="Z99" s="5">
        <v>4718</v>
      </c>
      <c r="AA99" s="89">
        <v>10195</v>
      </c>
      <c r="AB99" s="18">
        <f t="shared" si="56"/>
        <v>0.56538376220053244</v>
      </c>
      <c r="AC99" s="5">
        <v>421</v>
      </c>
      <c r="AD99" s="89">
        <v>870</v>
      </c>
      <c r="AE99" s="18">
        <f t="shared" si="57"/>
        <v>4.8247559893522626E-2</v>
      </c>
      <c r="AF99" s="5">
        <v>1270</v>
      </c>
      <c r="AG99" s="89">
        <v>3449</v>
      </c>
      <c r="AH99" s="18">
        <f t="shared" si="58"/>
        <v>0.19127107364685003</v>
      </c>
      <c r="AI99" s="89">
        <v>2129</v>
      </c>
      <c r="AJ99" s="89">
        <v>3518</v>
      </c>
      <c r="AK99" s="18">
        <f t="shared" si="59"/>
        <v>0.19509760425909495</v>
      </c>
      <c r="AL99" s="31">
        <v>6893</v>
      </c>
      <c r="AM99" s="91">
        <v>10452</v>
      </c>
      <c r="AN99" s="32">
        <f t="shared" si="60"/>
        <v>0.57963620230700974</v>
      </c>
      <c r="AO99" s="97">
        <v>5817</v>
      </c>
      <c r="AP99" s="33">
        <v>7580</v>
      </c>
      <c r="AQ99" s="32">
        <f t="shared" si="61"/>
        <v>0.42036379769299026</v>
      </c>
      <c r="AR99" s="17">
        <v>2458</v>
      </c>
      <c r="AS99" s="94">
        <v>3385</v>
      </c>
      <c r="AT99" s="19">
        <f t="shared" si="62"/>
        <v>0.18772182786157943</v>
      </c>
      <c r="AU99" s="17">
        <v>874</v>
      </c>
      <c r="AV99" s="94">
        <v>1042</v>
      </c>
      <c r="AW99" s="19">
        <f t="shared" si="63"/>
        <v>5.7786157941437447E-2</v>
      </c>
      <c r="AX99" s="17">
        <v>66</v>
      </c>
      <c r="AY99" s="94">
        <v>67</v>
      </c>
      <c r="AZ99" s="19">
        <f t="shared" si="64"/>
        <v>3.7156166814551906E-3</v>
      </c>
      <c r="BA99" s="17">
        <v>7362</v>
      </c>
      <c r="BB99" s="94">
        <v>13522</v>
      </c>
      <c r="BC99" s="19">
        <f t="shared" si="65"/>
        <v>0.74988908606921034</v>
      </c>
      <c r="BD99" s="17">
        <v>13</v>
      </c>
      <c r="BE99" s="94">
        <v>16</v>
      </c>
      <c r="BF99" s="19">
        <f t="shared" si="66"/>
        <v>8.8731144631765753E-4</v>
      </c>
      <c r="BG99" s="17">
        <v>0</v>
      </c>
      <c r="BH99" s="89">
        <v>0</v>
      </c>
      <c r="BI99" s="62">
        <f t="shared" si="67"/>
        <v>0</v>
      </c>
      <c r="BJ99" s="34">
        <v>0</v>
      </c>
      <c r="BK99" s="101">
        <v>0</v>
      </c>
      <c r="BL99" s="22">
        <f t="shared" si="68"/>
        <v>0</v>
      </c>
      <c r="BM99" s="35">
        <v>8538</v>
      </c>
      <c r="BN99" s="21">
        <v>18032</v>
      </c>
      <c r="BO99" s="22">
        <f t="shared" si="69"/>
        <v>1</v>
      </c>
      <c r="BP99" s="5">
        <v>1</v>
      </c>
      <c r="BQ99" s="106">
        <v>1</v>
      </c>
      <c r="BR99" s="103">
        <f t="shared" si="70"/>
        <v>5.5456965394853596E-5</v>
      </c>
      <c r="BS99" s="5">
        <v>8537</v>
      </c>
      <c r="BT99" s="108">
        <v>18031</v>
      </c>
      <c r="BU99" s="18">
        <f t="shared" si="71"/>
        <v>0.99994454303460512</v>
      </c>
      <c r="BV99" s="35">
        <v>1</v>
      </c>
      <c r="BW99" s="114">
        <v>3</v>
      </c>
      <c r="BX99" s="22">
        <f t="shared" si="72"/>
        <v>1.6637089618456077E-4</v>
      </c>
      <c r="BY99" s="35">
        <v>93</v>
      </c>
      <c r="BZ99" s="114">
        <v>223</v>
      </c>
      <c r="CA99" s="22">
        <f t="shared" si="73"/>
        <v>1.2366903283052351E-2</v>
      </c>
      <c r="CB99" s="35">
        <v>0</v>
      </c>
      <c r="CC99" s="114">
        <v>0</v>
      </c>
      <c r="CD99" s="22">
        <f t="shared" si="74"/>
        <v>0</v>
      </c>
      <c r="CE99" s="35">
        <v>0</v>
      </c>
      <c r="CF99" s="114">
        <v>0</v>
      </c>
      <c r="CG99" s="22">
        <f t="shared" si="75"/>
        <v>0</v>
      </c>
      <c r="CH99" s="35">
        <v>0</v>
      </c>
      <c r="CI99" s="114">
        <v>0</v>
      </c>
      <c r="CJ99" s="22">
        <f t="shared" si="76"/>
        <v>0</v>
      </c>
      <c r="CK99" s="35">
        <v>105</v>
      </c>
      <c r="CL99" s="114">
        <v>157</v>
      </c>
      <c r="CM99" s="22">
        <f t="shared" si="77"/>
        <v>8.7067435669920135E-3</v>
      </c>
      <c r="CN99" s="35">
        <v>0</v>
      </c>
      <c r="CO99" s="114">
        <v>0</v>
      </c>
      <c r="CP99" s="22">
        <f t="shared" si="78"/>
        <v>0</v>
      </c>
      <c r="CQ99" s="35">
        <v>0</v>
      </c>
      <c r="CR99" s="114">
        <v>0</v>
      </c>
      <c r="CS99" s="22">
        <f t="shared" si="79"/>
        <v>0</v>
      </c>
      <c r="CT99" s="35">
        <v>0</v>
      </c>
      <c r="CU99" s="114">
        <v>0</v>
      </c>
      <c r="CV99" s="22">
        <f t="shared" si="80"/>
        <v>0</v>
      </c>
      <c r="CW99" s="35">
        <v>1</v>
      </c>
      <c r="CX99" s="114">
        <v>1</v>
      </c>
      <c r="CY99" s="22">
        <f t="shared" si="48"/>
        <v>1.1712344811431249E-4</v>
      </c>
      <c r="CZ99" s="35">
        <v>835</v>
      </c>
      <c r="DA99" s="114">
        <v>1559</v>
      </c>
      <c r="DB99" s="22">
        <f t="shared" si="81"/>
        <v>8.645740905057675E-2</v>
      </c>
      <c r="DC99" s="35">
        <v>4</v>
      </c>
      <c r="DD99" s="114">
        <v>5</v>
      </c>
      <c r="DE99" s="22">
        <f t="shared" si="82"/>
        <v>2.7728482697426796E-4</v>
      </c>
      <c r="DF99" s="35">
        <v>0</v>
      </c>
      <c r="DG99" s="114">
        <v>0</v>
      </c>
      <c r="DH99" s="22">
        <f t="shared" si="83"/>
        <v>0</v>
      </c>
      <c r="DI99" s="35">
        <v>7499</v>
      </c>
      <c r="DJ99" s="114">
        <v>16084</v>
      </c>
      <c r="DK99" s="64">
        <f t="shared" si="84"/>
        <v>0.8919698314108252</v>
      </c>
      <c r="DL99" s="9">
        <v>1876</v>
      </c>
      <c r="DM99" s="124">
        <v>2265</v>
      </c>
      <c r="DN99" s="6">
        <f t="shared" si="85"/>
        <v>0.1256100266193434</v>
      </c>
      <c r="DO99" s="9">
        <v>2839</v>
      </c>
      <c r="DP99" s="124">
        <v>3877</v>
      </c>
      <c r="DQ99" s="6">
        <f t="shared" si="86"/>
        <v>0.21500665483584738</v>
      </c>
      <c r="DR99" s="9">
        <v>7333</v>
      </c>
      <c r="DS99" s="124">
        <v>10077</v>
      </c>
      <c r="DT99" s="6">
        <f t="shared" si="87"/>
        <v>0.55883984028393963</v>
      </c>
      <c r="DU99" s="9">
        <v>1571</v>
      </c>
      <c r="DV99" s="124">
        <v>1813</v>
      </c>
      <c r="DW99" s="6">
        <f t="shared" si="88"/>
        <v>0.10054347826086957</v>
      </c>
      <c r="DX99" s="66">
        <v>1586</v>
      </c>
      <c r="DY99" s="130">
        <v>1718</v>
      </c>
      <c r="DZ99" s="32">
        <f t="shared" si="89"/>
        <v>9.5275066548358475E-2</v>
      </c>
      <c r="EA99" s="66">
        <v>7758</v>
      </c>
      <c r="EB99" s="131">
        <v>16314</v>
      </c>
      <c r="EC99" s="32">
        <f t="shared" si="90"/>
        <v>0.90472493345164151</v>
      </c>
      <c r="ED99" s="9">
        <v>2</v>
      </c>
      <c r="EE99" s="94">
        <v>2</v>
      </c>
      <c r="EF99" s="19">
        <f t="shared" si="91"/>
        <v>1.1091393078970719E-4</v>
      </c>
      <c r="EG99" s="9">
        <v>8536</v>
      </c>
      <c r="EH99" s="89">
        <v>18030</v>
      </c>
      <c r="EI99" s="127">
        <f t="shared" si="92"/>
        <v>0.99988908606921034</v>
      </c>
      <c r="EJ99" s="66">
        <v>0</v>
      </c>
      <c r="EK99" s="130">
        <v>0</v>
      </c>
      <c r="EL99" s="22">
        <f t="shared" si="93"/>
        <v>0</v>
      </c>
      <c r="EM99" s="35">
        <v>8538</v>
      </c>
      <c r="EN99" s="21">
        <v>18032</v>
      </c>
      <c r="EO99" s="68">
        <f t="shared" si="94"/>
        <v>1</v>
      </c>
    </row>
    <row r="100" spans="1:145" s="41" customFormat="1" ht="12" x14ac:dyDescent="0.25">
      <c r="A100" s="38">
        <v>260780</v>
      </c>
      <c r="B100" s="61"/>
      <c r="C100" s="39" t="s">
        <v>131</v>
      </c>
      <c r="D100" s="40" t="s">
        <v>12</v>
      </c>
      <c r="E100" s="38" t="s">
        <v>8</v>
      </c>
      <c r="F100" s="50">
        <v>16554</v>
      </c>
      <c r="G100" s="51">
        <v>4464</v>
      </c>
      <c r="H100" s="82">
        <v>10967</v>
      </c>
      <c r="I100" s="52">
        <f t="shared" si="49"/>
        <v>0.66249848979098702</v>
      </c>
      <c r="J100" s="5">
        <v>6241</v>
      </c>
      <c r="K100" s="18">
        <f t="shared" si="50"/>
        <v>0.56907084891036741</v>
      </c>
      <c r="L100" s="77">
        <v>4726</v>
      </c>
      <c r="M100" s="18">
        <f t="shared" si="51"/>
        <v>0.43092915108963253</v>
      </c>
      <c r="N100" s="35">
        <v>3535</v>
      </c>
      <c r="O100" s="21">
        <v>8564</v>
      </c>
      <c r="P100" s="22">
        <f t="shared" si="52"/>
        <v>0.78088811890216103</v>
      </c>
      <c r="Q100" s="85">
        <v>929</v>
      </c>
      <c r="R100" s="23">
        <v>2403</v>
      </c>
      <c r="S100" s="24">
        <f t="shared" si="53"/>
        <v>0.21911188109783897</v>
      </c>
      <c r="T100" s="35">
        <v>0</v>
      </c>
      <c r="U100" s="71">
        <v>0</v>
      </c>
      <c r="V100" s="73">
        <f t="shared" si="54"/>
        <v>0</v>
      </c>
      <c r="W100" s="35">
        <v>0</v>
      </c>
      <c r="X100" s="71">
        <v>0</v>
      </c>
      <c r="Y100" s="22">
        <f t="shared" si="55"/>
        <v>0</v>
      </c>
      <c r="Z100" s="5">
        <v>1832</v>
      </c>
      <c r="AA100" s="89">
        <v>4472</v>
      </c>
      <c r="AB100" s="18">
        <f t="shared" si="56"/>
        <v>0.40776876082793834</v>
      </c>
      <c r="AC100" s="5">
        <v>411</v>
      </c>
      <c r="AD100" s="89">
        <v>1080</v>
      </c>
      <c r="AE100" s="18">
        <f t="shared" si="57"/>
        <v>9.8477249931613026E-2</v>
      </c>
      <c r="AF100" s="5">
        <v>919</v>
      </c>
      <c r="AG100" s="89">
        <v>2835</v>
      </c>
      <c r="AH100" s="18">
        <f t="shared" si="58"/>
        <v>0.25850278107048419</v>
      </c>
      <c r="AI100" s="89">
        <v>1302</v>
      </c>
      <c r="AJ100" s="89">
        <v>2580</v>
      </c>
      <c r="AK100" s="18">
        <f t="shared" si="59"/>
        <v>0.23525120816996445</v>
      </c>
      <c r="AL100" s="31">
        <v>3743</v>
      </c>
      <c r="AM100" s="91">
        <v>6032</v>
      </c>
      <c r="AN100" s="32">
        <f t="shared" si="60"/>
        <v>0.55001367739582385</v>
      </c>
      <c r="AO100" s="97">
        <v>3400</v>
      </c>
      <c r="AP100" s="33">
        <v>4935</v>
      </c>
      <c r="AQ100" s="32">
        <f t="shared" si="61"/>
        <v>0.44998632260417615</v>
      </c>
      <c r="AR100" s="17">
        <v>1021</v>
      </c>
      <c r="AS100" s="94">
        <v>1353</v>
      </c>
      <c r="AT100" s="19">
        <f t="shared" si="62"/>
        <v>0.12337011033099297</v>
      </c>
      <c r="AU100" s="17">
        <v>703</v>
      </c>
      <c r="AV100" s="94">
        <v>865</v>
      </c>
      <c r="AW100" s="19">
        <f t="shared" si="63"/>
        <v>7.8872982584115986E-2</v>
      </c>
      <c r="AX100" s="17">
        <v>30</v>
      </c>
      <c r="AY100" s="94">
        <v>31</v>
      </c>
      <c r="AZ100" s="19">
        <f t="shared" si="64"/>
        <v>2.826661803592596E-3</v>
      </c>
      <c r="BA100" s="17">
        <v>4041</v>
      </c>
      <c r="BB100" s="94">
        <v>8714</v>
      </c>
      <c r="BC100" s="19">
        <f t="shared" si="65"/>
        <v>0.79456551472599612</v>
      </c>
      <c r="BD100" s="17">
        <v>4</v>
      </c>
      <c r="BE100" s="94">
        <v>4</v>
      </c>
      <c r="BF100" s="19">
        <f t="shared" si="66"/>
        <v>3.6473055530227043E-4</v>
      </c>
      <c r="BG100" s="17">
        <v>0</v>
      </c>
      <c r="BH100" s="89">
        <v>0</v>
      </c>
      <c r="BI100" s="62">
        <f t="shared" si="67"/>
        <v>0</v>
      </c>
      <c r="BJ100" s="34">
        <v>0</v>
      </c>
      <c r="BK100" s="101">
        <v>0</v>
      </c>
      <c r="BL100" s="22">
        <f t="shared" si="68"/>
        <v>0</v>
      </c>
      <c r="BM100" s="35">
        <v>4464</v>
      </c>
      <c r="BN100" s="21">
        <v>10967</v>
      </c>
      <c r="BO100" s="22">
        <f t="shared" si="69"/>
        <v>1</v>
      </c>
      <c r="BP100" s="5">
        <v>5</v>
      </c>
      <c r="BQ100" s="106">
        <v>5</v>
      </c>
      <c r="BR100" s="103">
        <f t="shared" si="70"/>
        <v>4.5591319412783806E-4</v>
      </c>
      <c r="BS100" s="5">
        <v>4459</v>
      </c>
      <c r="BT100" s="108">
        <v>10962</v>
      </c>
      <c r="BU100" s="18">
        <f t="shared" si="71"/>
        <v>0.99954408680587215</v>
      </c>
      <c r="BV100" s="35">
        <v>31</v>
      </c>
      <c r="BW100" s="114">
        <v>61</v>
      </c>
      <c r="BX100" s="22">
        <f t="shared" si="72"/>
        <v>5.5621409683596244E-3</v>
      </c>
      <c r="BY100" s="35">
        <v>44</v>
      </c>
      <c r="BZ100" s="114">
        <v>103</v>
      </c>
      <c r="CA100" s="22">
        <f t="shared" si="73"/>
        <v>9.3918117990334643E-3</v>
      </c>
      <c r="CB100" s="35">
        <v>41</v>
      </c>
      <c r="CC100" s="114">
        <v>108</v>
      </c>
      <c r="CD100" s="22">
        <f t="shared" si="74"/>
        <v>9.8477249931613019E-3</v>
      </c>
      <c r="CE100" s="35">
        <v>0</v>
      </c>
      <c r="CF100" s="114">
        <v>0</v>
      </c>
      <c r="CG100" s="22">
        <f t="shared" si="75"/>
        <v>0</v>
      </c>
      <c r="CH100" s="35">
        <v>0</v>
      </c>
      <c r="CI100" s="114">
        <v>0</v>
      </c>
      <c r="CJ100" s="22">
        <f t="shared" si="76"/>
        <v>0</v>
      </c>
      <c r="CK100" s="35">
        <v>31</v>
      </c>
      <c r="CL100" s="114">
        <v>61</v>
      </c>
      <c r="CM100" s="22">
        <f t="shared" si="77"/>
        <v>5.5621409683596244E-3</v>
      </c>
      <c r="CN100" s="35">
        <v>0</v>
      </c>
      <c r="CO100" s="114">
        <v>0</v>
      </c>
      <c r="CP100" s="22">
        <f t="shared" si="78"/>
        <v>0</v>
      </c>
      <c r="CQ100" s="35">
        <v>1</v>
      </c>
      <c r="CR100" s="114">
        <v>1</v>
      </c>
      <c r="CS100" s="22">
        <f t="shared" si="79"/>
        <v>9.1182638825567608E-5</v>
      </c>
      <c r="CT100" s="35">
        <v>0</v>
      </c>
      <c r="CU100" s="114">
        <v>0</v>
      </c>
      <c r="CV100" s="22">
        <f t="shared" si="80"/>
        <v>0</v>
      </c>
      <c r="CW100" s="35">
        <v>8</v>
      </c>
      <c r="CX100" s="114">
        <v>10</v>
      </c>
      <c r="CY100" s="22">
        <f t="shared" si="48"/>
        <v>2.2401433691756271E-3</v>
      </c>
      <c r="CZ100" s="35">
        <v>2</v>
      </c>
      <c r="DA100" s="114">
        <v>6</v>
      </c>
      <c r="DB100" s="22">
        <f t="shared" si="81"/>
        <v>5.4709583295340562E-4</v>
      </c>
      <c r="DC100" s="35">
        <v>28</v>
      </c>
      <c r="DD100" s="114">
        <v>83</v>
      </c>
      <c r="DE100" s="22">
        <f t="shared" si="82"/>
        <v>7.5681590225221114E-3</v>
      </c>
      <c r="DF100" s="35">
        <v>0</v>
      </c>
      <c r="DG100" s="114">
        <v>0</v>
      </c>
      <c r="DH100" s="22">
        <f t="shared" si="83"/>
        <v>0</v>
      </c>
      <c r="DI100" s="35">
        <v>4278</v>
      </c>
      <c r="DJ100" s="114">
        <v>10534</v>
      </c>
      <c r="DK100" s="64">
        <f t="shared" si="84"/>
        <v>0.96051791738852921</v>
      </c>
      <c r="DL100" s="9">
        <v>941</v>
      </c>
      <c r="DM100" s="124">
        <v>1118</v>
      </c>
      <c r="DN100" s="6">
        <f t="shared" si="85"/>
        <v>0.10194219020698458</v>
      </c>
      <c r="DO100" s="9">
        <v>1656</v>
      </c>
      <c r="DP100" s="124">
        <v>2404</v>
      </c>
      <c r="DQ100" s="6">
        <f t="shared" si="86"/>
        <v>0.21920306373666454</v>
      </c>
      <c r="DR100" s="9">
        <v>3938</v>
      </c>
      <c r="DS100" s="124">
        <v>6402</v>
      </c>
      <c r="DT100" s="6">
        <f t="shared" si="87"/>
        <v>0.58375125376128389</v>
      </c>
      <c r="DU100" s="9">
        <v>858</v>
      </c>
      <c r="DV100" s="124">
        <v>1043</v>
      </c>
      <c r="DW100" s="6">
        <f t="shared" si="88"/>
        <v>9.5103492295067024E-2</v>
      </c>
      <c r="DX100" s="66">
        <v>569</v>
      </c>
      <c r="DY100" s="130">
        <v>602</v>
      </c>
      <c r="DZ100" s="32">
        <f t="shared" si="89"/>
        <v>5.4891948572991706E-2</v>
      </c>
      <c r="EA100" s="66">
        <v>4248</v>
      </c>
      <c r="EB100" s="131">
        <v>10365</v>
      </c>
      <c r="EC100" s="32">
        <f t="shared" si="90"/>
        <v>0.94510805142700827</v>
      </c>
      <c r="ED100" s="9">
        <v>0</v>
      </c>
      <c r="EE100" s="94">
        <v>0</v>
      </c>
      <c r="EF100" s="19">
        <f t="shared" si="91"/>
        <v>0</v>
      </c>
      <c r="EG100" s="9">
        <v>4464</v>
      </c>
      <c r="EH100" s="89">
        <v>10967</v>
      </c>
      <c r="EI100" s="127">
        <f t="shared" si="92"/>
        <v>1</v>
      </c>
      <c r="EJ100" s="66">
        <v>0</v>
      </c>
      <c r="EK100" s="130">
        <v>0</v>
      </c>
      <c r="EL100" s="22">
        <f t="shared" si="93"/>
        <v>0</v>
      </c>
      <c r="EM100" s="35">
        <v>4464</v>
      </c>
      <c r="EN100" s="21">
        <v>10967</v>
      </c>
      <c r="EO100" s="68">
        <f t="shared" si="94"/>
        <v>1</v>
      </c>
    </row>
    <row r="101" spans="1:145" s="41" customFormat="1" ht="12" x14ac:dyDescent="0.25">
      <c r="A101" s="38">
        <v>260790</v>
      </c>
      <c r="B101" s="61"/>
      <c r="C101" s="39" t="s">
        <v>132</v>
      </c>
      <c r="D101" s="40" t="s">
        <v>3</v>
      </c>
      <c r="E101" s="38" t="s">
        <v>17</v>
      </c>
      <c r="F101" s="50">
        <v>644037</v>
      </c>
      <c r="G101" s="51">
        <v>180816</v>
      </c>
      <c r="H101" s="82">
        <v>359112</v>
      </c>
      <c r="I101" s="52">
        <f t="shared" si="49"/>
        <v>0.55759529343810987</v>
      </c>
      <c r="J101" s="5">
        <v>203045</v>
      </c>
      <c r="K101" s="18">
        <f t="shared" si="50"/>
        <v>0.56540856334514022</v>
      </c>
      <c r="L101" s="77">
        <v>156067</v>
      </c>
      <c r="M101" s="18">
        <f t="shared" si="51"/>
        <v>0.43459143665485978</v>
      </c>
      <c r="N101" s="35">
        <v>178043</v>
      </c>
      <c r="O101" s="21">
        <v>353959</v>
      </c>
      <c r="P101" s="22">
        <f t="shared" si="52"/>
        <v>0.98565071621109845</v>
      </c>
      <c r="Q101" s="85">
        <v>2215</v>
      </c>
      <c r="R101" s="23">
        <v>4570</v>
      </c>
      <c r="S101" s="24">
        <f t="shared" si="53"/>
        <v>1.2725834837042482E-2</v>
      </c>
      <c r="T101" s="35">
        <v>543</v>
      </c>
      <c r="U101" s="71">
        <v>556</v>
      </c>
      <c r="V101" s="73">
        <f t="shared" si="54"/>
        <v>1.5482634943972911E-3</v>
      </c>
      <c r="W101" s="35">
        <v>15</v>
      </c>
      <c r="X101" s="71">
        <v>27</v>
      </c>
      <c r="Y101" s="22">
        <f t="shared" si="55"/>
        <v>7.518545746173896E-5</v>
      </c>
      <c r="Z101" s="5">
        <v>75513</v>
      </c>
      <c r="AA101" s="89">
        <v>159263</v>
      </c>
      <c r="AB101" s="18">
        <f t="shared" si="56"/>
        <v>0.44349116710107156</v>
      </c>
      <c r="AC101" s="5">
        <v>17561</v>
      </c>
      <c r="AD101" s="89">
        <v>37774</v>
      </c>
      <c r="AE101" s="18">
        <f t="shared" si="57"/>
        <v>0.10518723963554545</v>
      </c>
      <c r="AF101" s="5">
        <v>32079</v>
      </c>
      <c r="AG101" s="89">
        <v>79146</v>
      </c>
      <c r="AH101" s="18">
        <f t="shared" si="58"/>
        <v>0.22039363763951078</v>
      </c>
      <c r="AI101" s="89">
        <v>55663</v>
      </c>
      <c r="AJ101" s="89">
        <v>82929</v>
      </c>
      <c r="AK101" s="18">
        <f t="shared" si="59"/>
        <v>0.23092795562387222</v>
      </c>
      <c r="AL101" s="31">
        <v>148701</v>
      </c>
      <c r="AM101" s="91">
        <v>221812</v>
      </c>
      <c r="AN101" s="32">
        <f t="shared" si="60"/>
        <v>0.61766802557419409</v>
      </c>
      <c r="AO101" s="97">
        <v>108803</v>
      </c>
      <c r="AP101" s="33">
        <v>137300</v>
      </c>
      <c r="AQ101" s="32">
        <f t="shared" si="61"/>
        <v>0.38233197442580585</v>
      </c>
      <c r="AR101" s="17">
        <v>67972</v>
      </c>
      <c r="AS101" s="94">
        <v>93557</v>
      </c>
      <c r="AT101" s="19">
        <f t="shared" si="62"/>
        <v>0.26052317939807079</v>
      </c>
      <c r="AU101" s="17">
        <v>20358</v>
      </c>
      <c r="AV101" s="94">
        <v>23709</v>
      </c>
      <c r="AW101" s="19">
        <f t="shared" si="63"/>
        <v>6.602118559112477E-2</v>
      </c>
      <c r="AX101" s="17">
        <v>2117</v>
      </c>
      <c r="AY101" s="94">
        <v>2342</v>
      </c>
      <c r="AZ101" s="19">
        <f t="shared" si="64"/>
        <v>6.5216422731626906E-3</v>
      </c>
      <c r="BA101" s="17">
        <v>141389</v>
      </c>
      <c r="BB101" s="94">
        <v>239202</v>
      </c>
      <c r="BC101" s="19">
        <f t="shared" si="65"/>
        <v>0.66609302947269933</v>
      </c>
      <c r="BD101" s="17">
        <v>269</v>
      </c>
      <c r="BE101" s="94">
        <v>293</v>
      </c>
      <c r="BF101" s="19">
        <f t="shared" si="66"/>
        <v>8.1590144578850058E-4</v>
      </c>
      <c r="BG101" s="17">
        <v>9</v>
      </c>
      <c r="BH101" s="89">
        <v>9</v>
      </c>
      <c r="BI101" s="62">
        <f t="shared" si="67"/>
        <v>2.5061819153912984E-5</v>
      </c>
      <c r="BJ101" s="34">
        <v>11</v>
      </c>
      <c r="BK101" s="101">
        <v>19</v>
      </c>
      <c r="BL101" s="22">
        <f t="shared" si="68"/>
        <v>5.2908284880482969E-5</v>
      </c>
      <c r="BM101" s="35">
        <v>180805</v>
      </c>
      <c r="BN101" s="21">
        <v>359093</v>
      </c>
      <c r="BO101" s="22">
        <f t="shared" si="69"/>
        <v>0.99994709171511953</v>
      </c>
      <c r="BP101" s="5">
        <v>2</v>
      </c>
      <c r="BQ101" s="106">
        <v>3</v>
      </c>
      <c r="BR101" s="103">
        <f t="shared" si="70"/>
        <v>8.3539397179709959E-6</v>
      </c>
      <c r="BS101" s="5">
        <v>180814</v>
      </c>
      <c r="BT101" s="108">
        <v>359109</v>
      </c>
      <c r="BU101" s="18">
        <f t="shared" si="71"/>
        <v>0.99999164606028201</v>
      </c>
      <c r="BV101" s="35">
        <v>169</v>
      </c>
      <c r="BW101" s="114">
        <v>347</v>
      </c>
      <c r="BX101" s="22">
        <f t="shared" si="72"/>
        <v>9.6627236071197841E-4</v>
      </c>
      <c r="BY101" s="35">
        <v>338</v>
      </c>
      <c r="BZ101" s="114">
        <v>654</v>
      </c>
      <c r="CA101" s="22">
        <f t="shared" si="73"/>
        <v>1.8211588585176769E-3</v>
      </c>
      <c r="CB101" s="35">
        <v>32</v>
      </c>
      <c r="CC101" s="114">
        <v>55</v>
      </c>
      <c r="CD101" s="22">
        <f t="shared" si="74"/>
        <v>1.5315556149613491E-4</v>
      </c>
      <c r="CE101" s="35">
        <v>0</v>
      </c>
      <c r="CF101" s="114">
        <v>0</v>
      </c>
      <c r="CG101" s="22">
        <f t="shared" si="75"/>
        <v>0</v>
      </c>
      <c r="CH101" s="35">
        <v>0</v>
      </c>
      <c r="CI101" s="114">
        <v>0</v>
      </c>
      <c r="CJ101" s="22">
        <f t="shared" si="76"/>
        <v>0</v>
      </c>
      <c r="CK101" s="35">
        <v>6815</v>
      </c>
      <c r="CL101" s="114">
        <v>9285</v>
      </c>
      <c r="CM101" s="22">
        <f t="shared" si="77"/>
        <v>2.585544342712023E-2</v>
      </c>
      <c r="CN101" s="35">
        <v>1</v>
      </c>
      <c r="CO101" s="114">
        <v>2</v>
      </c>
      <c r="CP101" s="22">
        <f t="shared" si="78"/>
        <v>5.569293145313997E-6</v>
      </c>
      <c r="CQ101" s="35">
        <v>42</v>
      </c>
      <c r="CR101" s="114">
        <v>46</v>
      </c>
      <c r="CS101" s="22">
        <f t="shared" si="79"/>
        <v>1.1695515605159394E-4</v>
      </c>
      <c r="CT101" s="35">
        <v>1</v>
      </c>
      <c r="CU101" s="114">
        <v>1</v>
      </c>
      <c r="CV101" s="22">
        <f t="shared" si="80"/>
        <v>2.7846465726569985E-6</v>
      </c>
      <c r="CW101" s="35">
        <v>23</v>
      </c>
      <c r="CX101" s="114">
        <v>35</v>
      </c>
      <c r="CY101" s="22">
        <f t="shared" si="48"/>
        <v>1.9356694097867445E-4</v>
      </c>
      <c r="CZ101" s="35">
        <v>151</v>
      </c>
      <c r="DA101" s="114">
        <v>275</v>
      </c>
      <c r="DB101" s="22">
        <f t="shared" si="81"/>
        <v>7.6577780748067459E-4</v>
      </c>
      <c r="DC101" s="35">
        <v>67</v>
      </c>
      <c r="DD101" s="114">
        <v>159</v>
      </c>
      <c r="DE101" s="22">
        <f t="shared" si="82"/>
        <v>4.4275880505246275E-4</v>
      </c>
      <c r="DF101" s="35">
        <v>31</v>
      </c>
      <c r="DG101" s="114">
        <v>56</v>
      </c>
      <c r="DH101" s="22">
        <f t="shared" si="83"/>
        <v>1.5594020806879191E-4</v>
      </c>
      <c r="DI101" s="35">
        <v>173140</v>
      </c>
      <c r="DJ101" s="114">
        <v>348184</v>
      </c>
      <c r="DK101" s="64">
        <f t="shared" si="84"/>
        <v>0.96956938225400435</v>
      </c>
      <c r="DL101" s="9">
        <v>32818</v>
      </c>
      <c r="DM101" s="124">
        <v>38769</v>
      </c>
      <c r="DN101" s="6">
        <f t="shared" si="85"/>
        <v>0.10795796297533918</v>
      </c>
      <c r="DO101" s="9">
        <v>56643</v>
      </c>
      <c r="DP101" s="124">
        <v>78270</v>
      </c>
      <c r="DQ101" s="6">
        <f t="shared" si="86"/>
        <v>0.21795428724186328</v>
      </c>
      <c r="DR101" s="9">
        <v>143308</v>
      </c>
      <c r="DS101" s="124">
        <v>188903</v>
      </c>
      <c r="DT101" s="6">
        <f t="shared" si="87"/>
        <v>0.52602809151462493</v>
      </c>
      <c r="DU101" s="9">
        <v>47253</v>
      </c>
      <c r="DV101" s="124">
        <v>53169</v>
      </c>
      <c r="DW101" s="6">
        <f t="shared" si="88"/>
        <v>0.14805687362159994</v>
      </c>
      <c r="DX101" s="66">
        <v>34684</v>
      </c>
      <c r="DY101" s="130">
        <v>37095</v>
      </c>
      <c r="DZ101" s="32">
        <f t="shared" si="89"/>
        <v>0.10329646461271136</v>
      </c>
      <c r="EA101" s="66">
        <v>164926</v>
      </c>
      <c r="EB101" s="131">
        <v>322015</v>
      </c>
      <c r="EC101" s="32">
        <f t="shared" si="90"/>
        <v>0.89669796609414332</v>
      </c>
      <c r="ED101" s="9">
        <v>543</v>
      </c>
      <c r="EE101" s="94">
        <v>556</v>
      </c>
      <c r="EF101" s="19">
        <f t="shared" si="91"/>
        <v>1.5482634943972911E-3</v>
      </c>
      <c r="EG101" s="9">
        <v>180273</v>
      </c>
      <c r="EH101" s="89">
        <v>358556</v>
      </c>
      <c r="EI101" s="127">
        <f t="shared" si="92"/>
        <v>0.9984517365056027</v>
      </c>
      <c r="EJ101" s="66">
        <v>0</v>
      </c>
      <c r="EK101" s="130">
        <v>0</v>
      </c>
      <c r="EL101" s="22">
        <f t="shared" si="93"/>
        <v>0</v>
      </c>
      <c r="EM101" s="35">
        <v>180816</v>
      </c>
      <c r="EN101" s="21">
        <v>359112</v>
      </c>
      <c r="EO101" s="68">
        <f t="shared" si="94"/>
        <v>1</v>
      </c>
    </row>
    <row r="102" spans="1:145" s="41" customFormat="1" ht="12" x14ac:dyDescent="0.25">
      <c r="A102" s="38">
        <v>260795</v>
      </c>
      <c r="B102" s="61"/>
      <c r="C102" s="39" t="s">
        <v>133</v>
      </c>
      <c r="D102" s="40" t="s">
        <v>10</v>
      </c>
      <c r="E102" s="38" t="s">
        <v>8</v>
      </c>
      <c r="F102" s="50">
        <v>10247</v>
      </c>
      <c r="G102" s="51">
        <v>4005</v>
      </c>
      <c r="H102" s="82">
        <v>7993</v>
      </c>
      <c r="I102" s="52">
        <f t="shared" si="49"/>
        <v>0.78003318044305647</v>
      </c>
      <c r="J102" s="5">
        <v>5856</v>
      </c>
      <c r="K102" s="18">
        <f t="shared" si="50"/>
        <v>0.73264106092831227</v>
      </c>
      <c r="L102" s="77">
        <v>2137</v>
      </c>
      <c r="M102" s="18">
        <f t="shared" si="51"/>
        <v>0.26735893907168773</v>
      </c>
      <c r="N102" s="35">
        <v>2421</v>
      </c>
      <c r="O102" s="21">
        <v>4786</v>
      </c>
      <c r="P102" s="22">
        <f t="shared" si="52"/>
        <v>0.59877392718628797</v>
      </c>
      <c r="Q102" s="85">
        <v>1582</v>
      </c>
      <c r="R102" s="23">
        <v>3201</v>
      </c>
      <c r="S102" s="24">
        <f t="shared" si="53"/>
        <v>0.40047541598899039</v>
      </c>
      <c r="T102" s="35">
        <v>1</v>
      </c>
      <c r="U102" s="71">
        <v>1</v>
      </c>
      <c r="V102" s="73">
        <f t="shared" si="54"/>
        <v>1.2510947078693858E-4</v>
      </c>
      <c r="W102" s="35">
        <v>1</v>
      </c>
      <c r="X102" s="71">
        <v>5</v>
      </c>
      <c r="Y102" s="22">
        <f t="shared" si="55"/>
        <v>6.2554735393469281E-4</v>
      </c>
      <c r="Z102" s="5">
        <v>2420</v>
      </c>
      <c r="AA102" s="89">
        <v>5100</v>
      </c>
      <c r="AB102" s="18">
        <f t="shared" si="56"/>
        <v>0.63805830101338668</v>
      </c>
      <c r="AC102" s="5">
        <v>138</v>
      </c>
      <c r="AD102" s="89">
        <v>356</v>
      </c>
      <c r="AE102" s="18">
        <f t="shared" si="57"/>
        <v>4.4538971600150135E-2</v>
      </c>
      <c r="AF102" s="5">
        <v>487</v>
      </c>
      <c r="AG102" s="89">
        <v>1210</v>
      </c>
      <c r="AH102" s="18">
        <f t="shared" si="58"/>
        <v>0.15138245965219568</v>
      </c>
      <c r="AI102" s="89">
        <v>960</v>
      </c>
      <c r="AJ102" s="89">
        <v>1327</v>
      </c>
      <c r="AK102" s="18">
        <f t="shared" si="59"/>
        <v>0.16602026773426748</v>
      </c>
      <c r="AL102" s="31">
        <v>3048</v>
      </c>
      <c r="AM102" s="91">
        <v>4625</v>
      </c>
      <c r="AN102" s="32">
        <f t="shared" si="60"/>
        <v>0.57863130238959093</v>
      </c>
      <c r="AO102" s="97">
        <v>2682</v>
      </c>
      <c r="AP102" s="33">
        <v>3368</v>
      </c>
      <c r="AQ102" s="32">
        <f t="shared" si="61"/>
        <v>0.42136869761040913</v>
      </c>
      <c r="AR102" s="17">
        <v>1845</v>
      </c>
      <c r="AS102" s="94">
        <v>2603</v>
      </c>
      <c r="AT102" s="19">
        <f t="shared" si="62"/>
        <v>0.32565995245840113</v>
      </c>
      <c r="AU102" s="17">
        <v>224</v>
      </c>
      <c r="AV102" s="94">
        <v>236</v>
      </c>
      <c r="AW102" s="19">
        <f t="shared" si="63"/>
        <v>2.9525835105717504E-2</v>
      </c>
      <c r="AX102" s="17">
        <v>42</v>
      </c>
      <c r="AY102" s="94">
        <v>49</v>
      </c>
      <c r="AZ102" s="19">
        <f t="shared" si="64"/>
        <v>6.1303640685599903E-3</v>
      </c>
      <c r="BA102" s="17">
        <v>3125</v>
      </c>
      <c r="BB102" s="94">
        <v>5101</v>
      </c>
      <c r="BC102" s="19">
        <f t="shared" si="65"/>
        <v>0.6381834104841736</v>
      </c>
      <c r="BD102" s="17">
        <v>4</v>
      </c>
      <c r="BE102" s="94">
        <v>4</v>
      </c>
      <c r="BF102" s="19">
        <f t="shared" si="66"/>
        <v>5.0043788314775431E-4</v>
      </c>
      <c r="BG102" s="17">
        <v>0</v>
      </c>
      <c r="BH102" s="89">
        <v>0</v>
      </c>
      <c r="BI102" s="62">
        <f t="shared" si="67"/>
        <v>0</v>
      </c>
      <c r="BJ102" s="34">
        <v>0</v>
      </c>
      <c r="BK102" s="101">
        <v>0</v>
      </c>
      <c r="BL102" s="22">
        <f t="shared" si="68"/>
        <v>0</v>
      </c>
      <c r="BM102" s="35">
        <v>4005</v>
      </c>
      <c r="BN102" s="21">
        <v>7993</v>
      </c>
      <c r="BO102" s="22">
        <f t="shared" si="69"/>
        <v>1</v>
      </c>
      <c r="BP102" s="5">
        <v>0</v>
      </c>
      <c r="BQ102" s="106">
        <v>0</v>
      </c>
      <c r="BR102" s="103">
        <f t="shared" si="70"/>
        <v>0</v>
      </c>
      <c r="BS102" s="5">
        <v>4005</v>
      </c>
      <c r="BT102" s="108">
        <v>7993</v>
      </c>
      <c r="BU102" s="18">
        <f t="shared" si="71"/>
        <v>1</v>
      </c>
      <c r="BV102" s="35">
        <v>0</v>
      </c>
      <c r="BW102" s="114">
        <v>0</v>
      </c>
      <c r="BX102" s="22">
        <f t="shared" si="72"/>
        <v>0</v>
      </c>
      <c r="BY102" s="35">
        <v>82</v>
      </c>
      <c r="BZ102" s="114">
        <v>179</v>
      </c>
      <c r="CA102" s="22">
        <f t="shared" si="73"/>
        <v>2.2394595270862003E-2</v>
      </c>
      <c r="CB102" s="35">
        <v>29</v>
      </c>
      <c r="CC102" s="114">
        <v>67</v>
      </c>
      <c r="CD102" s="22">
        <f t="shared" si="74"/>
        <v>8.3823345427248841E-3</v>
      </c>
      <c r="CE102" s="35">
        <v>0</v>
      </c>
      <c r="CF102" s="114">
        <v>0</v>
      </c>
      <c r="CG102" s="22">
        <f t="shared" si="75"/>
        <v>0</v>
      </c>
      <c r="CH102" s="35">
        <v>0</v>
      </c>
      <c r="CI102" s="114">
        <v>0</v>
      </c>
      <c r="CJ102" s="22">
        <f t="shared" si="76"/>
        <v>0</v>
      </c>
      <c r="CK102" s="35">
        <v>61</v>
      </c>
      <c r="CL102" s="114">
        <v>84</v>
      </c>
      <c r="CM102" s="22">
        <f t="shared" si="77"/>
        <v>1.0509195546102841E-2</v>
      </c>
      <c r="CN102" s="35">
        <v>0</v>
      </c>
      <c r="CO102" s="114">
        <v>0</v>
      </c>
      <c r="CP102" s="22">
        <f t="shared" si="78"/>
        <v>0</v>
      </c>
      <c r="CQ102" s="35">
        <v>4</v>
      </c>
      <c r="CR102" s="114">
        <v>4</v>
      </c>
      <c r="CS102" s="22">
        <f t="shared" si="79"/>
        <v>5.0043788314775431E-4</v>
      </c>
      <c r="CT102" s="35">
        <v>0</v>
      </c>
      <c r="CU102" s="114">
        <v>0</v>
      </c>
      <c r="CV102" s="22">
        <f t="shared" si="80"/>
        <v>0</v>
      </c>
      <c r="CW102" s="35">
        <v>0</v>
      </c>
      <c r="CX102" s="114">
        <v>0</v>
      </c>
      <c r="CY102" s="22">
        <f t="shared" si="48"/>
        <v>0</v>
      </c>
      <c r="CZ102" s="35">
        <v>6</v>
      </c>
      <c r="DA102" s="114">
        <v>6</v>
      </c>
      <c r="DB102" s="22">
        <f t="shared" si="81"/>
        <v>7.5065682472163142E-4</v>
      </c>
      <c r="DC102" s="35">
        <v>3</v>
      </c>
      <c r="DD102" s="114">
        <v>6</v>
      </c>
      <c r="DE102" s="22">
        <f t="shared" si="82"/>
        <v>7.5065682472163142E-4</v>
      </c>
      <c r="DF102" s="35">
        <v>17</v>
      </c>
      <c r="DG102" s="114">
        <v>33</v>
      </c>
      <c r="DH102" s="22">
        <f t="shared" si="83"/>
        <v>4.1286125359689726E-3</v>
      </c>
      <c r="DI102" s="35">
        <v>3803</v>
      </c>
      <c r="DJ102" s="114">
        <v>7614</v>
      </c>
      <c r="DK102" s="64">
        <f t="shared" si="84"/>
        <v>0.95258351057175028</v>
      </c>
      <c r="DL102" s="9">
        <v>845</v>
      </c>
      <c r="DM102" s="124">
        <v>1015</v>
      </c>
      <c r="DN102" s="6">
        <f t="shared" si="85"/>
        <v>0.12698611284874264</v>
      </c>
      <c r="DO102" s="9">
        <v>1238</v>
      </c>
      <c r="DP102" s="124">
        <v>1745</v>
      </c>
      <c r="DQ102" s="6">
        <f t="shared" si="86"/>
        <v>0.21831602652320781</v>
      </c>
      <c r="DR102" s="9">
        <v>3520</v>
      </c>
      <c r="DS102" s="124">
        <v>4543</v>
      </c>
      <c r="DT102" s="6">
        <f t="shared" si="87"/>
        <v>0.56837232578506192</v>
      </c>
      <c r="DU102" s="9">
        <v>601</v>
      </c>
      <c r="DV102" s="124">
        <v>690</v>
      </c>
      <c r="DW102" s="6">
        <f t="shared" si="88"/>
        <v>8.632553484298762E-2</v>
      </c>
      <c r="DX102" s="66">
        <v>446</v>
      </c>
      <c r="DY102" s="130">
        <v>467</v>
      </c>
      <c r="DZ102" s="32">
        <f t="shared" si="89"/>
        <v>5.8426122857500311E-2</v>
      </c>
      <c r="EA102" s="66">
        <v>3776</v>
      </c>
      <c r="EB102" s="131">
        <v>7526</v>
      </c>
      <c r="EC102" s="32">
        <f t="shared" si="90"/>
        <v>0.94157387714249974</v>
      </c>
      <c r="ED102" s="9">
        <v>1</v>
      </c>
      <c r="EE102" s="94">
        <v>1</v>
      </c>
      <c r="EF102" s="19">
        <f t="shared" si="91"/>
        <v>1.2510947078693858E-4</v>
      </c>
      <c r="EG102" s="9">
        <v>4004</v>
      </c>
      <c r="EH102" s="89">
        <v>7992</v>
      </c>
      <c r="EI102" s="127">
        <f t="shared" si="92"/>
        <v>0.99987489052921308</v>
      </c>
      <c r="EJ102" s="66">
        <v>0</v>
      </c>
      <c r="EK102" s="130">
        <v>0</v>
      </c>
      <c r="EL102" s="22">
        <f t="shared" si="93"/>
        <v>0</v>
      </c>
      <c r="EM102" s="35">
        <v>4005</v>
      </c>
      <c r="EN102" s="21">
        <v>7993</v>
      </c>
      <c r="EO102" s="68">
        <f t="shared" si="94"/>
        <v>1</v>
      </c>
    </row>
    <row r="103" spans="1:145" s="41" customFormat="1" ht="12" x14ac:dyDescent="0.25">
      <c r="A103" s="38">
        <v>260800</v>
      </c>
      <c r="B103" s="61"/>
      <c r="C103" s="39" t="s">
        <v>134</v>
      </c>
      <c r="D103" s="40" t="s">
        <v>9</v>
      </c>
      <c r="E103" s="38" t="s">
        <v>8</v>
      </c>
      <c r="F103" s="50">
        <v>15843</v>
      </c>
      <c r="G103" s="51">
        <v>7928</v>
      </c>
      <c r="H103" s="82">
        <v>14241</v>
      </c>
      <c r="I103" s="52">
        <f t="shared" si="49"/>
        <v>0.89888278735088056</v>
      </c>
      <c r="J103" s="5">
        <v>9210</v>
      </c>
      <c r="K103" s="18">
        <f t="shared" si="50"/>
        <v>0.64672424689277441</v>
      </c>
      <c r="L103" s="77">
        <v>5031</v>
      </c>
      <c r="M103" s="18">
        <f t="shared" si="51"/>
        <v>0.35327575310722564</v>
      </c>
      <c r="N103" s="35">
        <v>4237</v>
      </c>
      <c r="O103" s="21">
        <v>7678</v>
      </c>
      <c r="P103" s="22">
        <f t="shared" si="52"/>
        <v>0.53914753177445407</v>
      </c>
      <c r="Q103" s="85">
        <v>3690</v>
      </c>
      <c r="R103" s="23">
        <v>6562</v>
      </c>
      <c r="S103" s="24">
        <f t="shared" si="53"/>
        <v>0.46078224843760973</v>
      </c>
      <c r="T103" s="35">
        <v>1</v>
      </c>
      <c r="U103" s="71">
        <v>1</v>
      </c>
      <c r="V103" s="73">
        <f t="shared" si="54"/>
        <v>7.0219787936240437E-5</v>
      </c>
      <c r="W103" s="35">
        <v>0</v>
      </c>
      <c r="X103" s="71">
        <v>0</v>
      </c>
      <c r="Y103" s="22">
        <f t="shared" si="55"/>
        <v>0</v>
      </c>
      <c r="Z103" s="5">
        <v>4838</v>
      </c>
      <c r="AA103" s="89">
        <v>9152</v>
      </c>
      <c r="AB103" s="18">
        <f t="shared" si="56"/>
        <v>0.64265149919247244</v>
      </c>
      <c r="AC103" s="5">
        <v>527</v>
      </c>
      <c r="AD103" s="89">
        <v>802</v>
      </c>
      <c r="AE103" s="18">
        <f t="shared" si="57"/>
        <v>5.6316269924864826E-2</v>
      </c>
      <c r="AF103" s="5">
        <v>698</v>
      </c>
      <c r="AG103" s="89">
        <v>1747</v>
      </c>
      <c r="AH103" s="18">
        <f t="shared" si="58"/>
        <v>0.12267396952461204</v>
      </c>
      <c r="AI103" s="89">
        <v>1865</v>
      </c>
      <c r="AJ103" s="89">
        <v>2540</v>
      </c>
      <c r="AK103" s="18">
        <f t="shared" si="59"/>
        <v>0.17835826135805069</v>
      </c>
      <c r="AL103" s="31">
        <v>5160</v>
      </c>
      <c r="AM103" s="91">
        <v>7498</v>
      </c>
      <c r="AN103" s="32">
        <f t="shared" si="60"/>
        <v>0.52650796994593074</v>
      </c>
      <c r="AO103" s="97">
        <v>5526</v>
      </c>
      <c r="AP103" s="33">
        <v>6743</v>
      </c>
      <c r="AQ103" s="32">
        <f t="shared" si="61"/>
        <v>0.47349203005406926</v>
      </c>
      <c r="AR103" s="17">
        <v>3819</v>
      </c>
      <c r="AS103" s="94">
        <v>5296</v>
      </c>
      <c r="AT103" s="19">
        <f t="shared" si="62"/>
        <v>0.37188399691032931</v>
      </c>
      <c r="AU103" s="17">
        <v>357</v>
      </c>
      <c r="AV103" s="94">
        <v>374</v>
      </c>
      <c r="AW103" s="19">
        <f t="shared" si="63"/>
        <v>2.6262200688153922E-2</v>
      </c>
      <c r="AX103" s="17">
        <v>65</v>
      </c>
      <c r="AY103" s="94">
        <v>65</v>
      </c>
      <c r="AZ103" s="19">
        <f t="shared" si="64"/>
        <v>4.5642862158556284E-3</v>
      </c>
      <c r="BA103" s="17">
        <v>5654</v>
      </c>
      <c r="BB103" s="94">
        <v>8468</v>
      </c>
      <c r="BC103" s="19">
        <f t="shared" si="65"/>
        <v>0.59462116424408396</v>
      </c>
      <c r="BD103" s="17">
        <v>36</v>
      </c>
      <c r="BE103" s="94">
        <v>38</v>
      </c>
      <c r="BF103" s="19">
        <f t="shared" si="66"/>
        <v>2.6683519415771364E-3</v>
      </c>
      <c r="BG103" s="17">
        <v>0</v>
      </c>
      <c r="BH103" s="89">
        <v>0</v>
      </c>
      <c r="BI103" s="62">
        <f t="shared" si="67"/>
        <v>0</v>
      </c>
      <c r="BJ103" s="34">
        <v>0</v>
      </c>
      <c r="BK103" s="101">
        <v>0</v>
      </c>
      <c r="BL103" s="22">
        <f t="shared" si="68"/>
        <v>0</v>
      </c>
      <c r="BM103" s="35">
        <v>7928</v>
      </c>
      <c r="BN103" s="21">
        <v>14241</v>
      </c>
      <c r="BO103" s="22">
        <f t="shared" si="69"/>
        <v>1</v>
      </c>
      <c r="BP103" s="5">
        <v>0</v>
      </c>
      <c r="BQ103" s="106">
        <v>0</v>
      </c>
      <c r="BR103" s="103">
        <f t="shared" si="70"/>
        <v>0</v>
      </c>
      <c r="BS103" s="5">
        <v>7928</v>
      </c>
      <c r="BT103" s="108">
        <v>14241</v>
      </c>
      <c r="BU103" s="18">
        <f t="shared" si="71"/>
        <v>1</v>
      </c>
      <c r="BV103" s="35">
        <v>51</v>
      </c>
      <c r="BW103" s="114">
        <v>80</v>
      </c>
      <c r="BX103" s="22">
        <f t="shared" si="72"/>
        <v>5.6175830348992343E-3</v>
      </c>
      <c r="BY103" s="35">
        <v>2975</v>
      </c>
      <c r="BZ103" s="114">
        <v>5780</v>
      </c>
      <c r="CA103" s="22">
        <f t="shared" si="73"/>
        <v>0.40587037427146971</v>
      </c>
      <c r="CB103" s="35">
        <v>13</v>
      </c>
      <c r="CC103" s="114">
        <v>19</v>
      </c>
      <c r="CD103" s="22">
        <f t="shared" si="74"/>
        <v>1.3341759707885682E-3</v>
      </c>
      <c r="CE103" s="35">
        <v>0</v>
      </c>
      <c r="CF103" s="114">
        <v>0</v>
      </c>
      <c r="CG103" s="22">
        <f t="shared" si="75"/>
        <v>0</v>
      </c>
      <c r="CH103" s="35">
        <v>1</v>
      </c>
      <c r="CI103" s="114">
        <v>1</v>
      </c>
      <c r="CJ103" s="22">
        <f t="shared" si="76"/>
        <v>7.0219787936240437E-5</v>
      </c>
      <c r="CK103" s="35">
        <v>36</v>
      </c>
      <c r="CL103" s="114">
        <v>50</v>
      </c>
      <c r="CM103" s="22">
        <f t="shared" si="77"/>
        <v>3.5109893968120216E-3</v>
      </c>
      <c r="CN103" s="35">
        <v>4</v>
      </c>
      <c r="CO103" s="114">
        <v>7</v>
      </c>
      <c r="CP103" s="22">
        <f t="shared" si="78"/>
        <v>4.9153851555368299E-4</v>
      </c>
      <c r="CQ103" s="35">
        <v>0</v>
      </c>
      <c r="CR103" s="114">
        <v>0</v>
      </c>
      <c r="CS103" s="22">
        <f t="shared" si="79"/>
        <v>0</v>
      </c>
      <c r="CT103" s="35">
        <v>0</v>
      </c>
      <c r="CU103" s="114">
        <v>0</v>
      </c>
      <c r="CV103" s="22">
        <f t="shared" si="80"/>
        <v>0</v>
      </c>
      <c r="CW103" s="35">
        <v>1</v>
      </c>
      <c r="CX103" s="114">
        <v>1</v>
      </c>
      <c r="CY103" s="22">
        <f t="shared" si="48"/>
        <v>1.2613521695257316E-4</v>
      </c>
      <c r="CZ103" s="35">
        <v>1</v>
      </c>
      <c r="DA103" s="114">
        <v>3</v>
      </c>
      <c r="DB103" s="22">
        <f t="shared" si="81"/>
        <v>2.106593638087213E-4</v>
      </c>
      <c r="DC103" s="35">
        <v>0</v>
      </c>
      <c r="DD103" s="114">
        <v>0</v>
      </c>
      <c r="DE103" s="22">
        <f t="shared" si="82"/>
        <v>0</v>
      </c>
      <c r="DF103" s="35">
        <v>0</v>
      </c>
      <c r="DG103" s="114">
        <v>0</v>
      </c>
      <c r="DH103" s="22">
        <f t="shared" si="83"/>
        <v>0</v>
      </c>
      <c r="DI103" s="35">
        <v>4846</v>
      </c>
      <c r="DJ103" s="114">
        <v>8300</v>
      </c>
      <c r="DK103" s="64">
        <f t="shared" si="84"/>
        <v>0.58282423987079557</v>
      </c>
      <c r="DL103" s="9">
        <v>1279</v>
      </c>
      <c r="DM103" s="124">
        <v>1504</v>
      </c>
      <c r="DN103" s="6">
        <f t="shared" si="85"/>
        <v>0.10561056105610561</v>
      </c>
      <c r="DO103" s="9">
        <v>2058</v>
      </c>
      <c r="DP103" s="124">
        <v>2844</v>
      </c>
      <c r="DQ103" s="6">
        <f t="shared" si="86"/>
        <v>0.1997050768906678</v>
      </c>
      <c r="DR103" s="9">
        <v>7025</v>
      </c>
      <c r="DS103" s="124">
        <v>8644</v>
      </c>
      <c r="DT103" s="6">
        <f t="shared" si="87"/>
        <v>0.60697984692086226</v>
      </c>
      <c r="DU103" s="9">
        <v>1098</v>
      </c>
      <c r="DV103" s="124">
        <v>1249</v>
      </c>
      <c r="DW103" s="6">
        <f t="shared" si="88"/>
        <v>8.7704515132364297E-2</v>
      </c>
      <c r="DX103" s="66">
        <v>763</v>
      </c>
      <c r="DY103" s="130">
        <v>801</v>
      </c>
      <c r="DZ103" s="32">
        <f t="shared" si="89"/>
        <v>5.6246050136928585E-2</v>
      </c>
      <c r="EA103" s="66">
        <v>7572</v>
      </c>
      <c r="EB103" s="131">
        <v>13440</v>
      </c>
      <c r="EC103" s="32">
        <f t="shared" si="90"/>
        <v>0.94375394986307137</v>
      </c>
      <c r="ED103" s="9">
        <v>1</v>
      </c>
      <c r="EE103" s="94">
        <v>1</v>
      </c>
      <c r="EF103" s="19">
        <f t="shared" si="91"/>
        <v>7.0219787936240437E-5</v>
      </c>
      <c r="EG103" s="9">
        <v>7927</v>
      </c>
      <c r="EH103" s="89">
        <v>14240</v>
      </c>
      <c r="EI103" s="127">
        <f t="shared" si="92"/>
        <v>0.9999297802120638</v>
      </c>
      <c r="EJ103" s="66">
        <v>0</v>
      </c>
      <c r="EK103" s="130">
        <v>0</v>
      </c>
      <c r="EL103" s="22">
        <f t="shared" si="93"/>
        <v>0</v>
      </c>
      <c r="EM103" s="35">
        <v>7928</v>
      </c>
      <c r="EN103" s="21">
        <v>14241</v>
      </c>
      <c r="EO103" s="68">
        <f t="shared" si="94"/>
        <v>1</v>
      </c>
    </row>
    <row r="104" spans="1:145" s="41" customFormat="1" ht="12" x14ac:dyDescent="0.25">
      <c r="A104" s="38">
        <v>260805</v>
      </c>
      <c r="B104" s="61"/>
      <c r="C104" s="39" t="s">
        <v>135</v>
      </c>
      <c r="D104" s="40" t="s">
        <v>15</v>
      </c>
      <c r="E104" s="38" t="s">
        <v>8</v>
      </c>
      <c r="F104" s="50">
        <v>14020</v>
      </c>
      <c r="G104" s="51">
        <v>4625</v>
      </c>
      <c r="H104" s="82">
        <v>9995</v>
      </c>
      <c r="I104" s="52">
        <f t="shared" si="49"/>
        <v>0.71291012838801715</v>
      </c>
      <c r="J104" s="5">
        <v>6657</v>
      </c>
      <c r="K104" s="18">
        <f t="shared" si="50"/>
        <v>0.66603301650825408</v>
      </c>
      <c r="L104" s="77">
        <v>3338</v>
      </c>
      <c r="M104" s="18">
        <f t="shared" si="51"/>
        <v>0.33396698349174586</v>
      </c>
      <c r="N104" s="35">
        <v>2307</v>
      </c>
      <c r="O104" s="21">
        <v>5032</v>
      </c>
      <c r="P104" s="22">
        <f t="shared" si="52"/>
        <v>0.50345172586293152</v>
      </c>
      <c r="Q104" s="85">
        <v>2317</v>
      </c>
      <c r="R104" s="23">
        <v>4961</v>
      </c>
      <c r="S104" s="24">
        <f t="shared" si="53"/>
        <v>0.49634817408704351</v>
      </c>
      <c r="T104" s="35">
        <v>0</v>
      </c>
      <c r="U104" s="71">
        <v>0</v>
      </c>
      <c r="V104" s="73">
        <f t="shared" si="54"/>
        <v>0</v>
      </c>
      <c r="W104" s="35">
        <v>1</v>
      </c>
      <c r="X104" s="71">
        <v>2</v>
      </c>
      <c r="Y104" s="22">
        <f t="shared" si="55"/>
        <v>2.0010005002501252E-4</v>
      </c>
      <c r="Z104" s="5">
        <v>2684</v>
      </c>
      <c r="AA104" s="89">
        <v>5761</v>
      </c>
      <c r="AB104" s="18">
        <f t="shared" si="56"/>
        <v>0.57638819409704856</v>
      </c>
      <c r="AC104" s="5">
        <v>156</v>
      </c>
      <c r="AD104" s="89">
        <v>406</v>
      </c>
      <c r="AE104" s="18">
        <f t="shared" si="57"/>
        <v>4.0620310155077541E-2</v>
      </c>
      <c r="AF104" s="5">
        <v>602</v>
      </c>
      <c r="AG104" s="89">
        <v>1741</v>
      </c>
      <c r="AH104" s="18">
        <f t="shared" si="58"/>
        <v>0.17418709354677339</v>
      </c>
      <c r="AI104" s="89">
        <v>1183</v>
      </c>
      <c r="AJ104" s="89">
        <v>2087</v>
      </c>
      <c r="AK104" s="18">
        <f t="shared" si="59"/>
        <v>0.20880440220110055</v>
      </c>
      <c r="AL104" s="31">
        <v>3549</v>
      </c>
      <c r="AM104" s="91">
        <v>5565</v>
      </c>
      <c r="AN104" s="32">
        <f t="shared" si="60"/>
        <v>0.55677838919459732</v>
      </c>
      <c r="AO104" s="97">
        <v>3249</v>
      </c>
      <c r="AP104" s="33">
        <v>4430</v>
      </c>
      <c r="AQ104" s="32">
        <f t="shared" si="61"/>
        <v>0.44322161080540268</v>
      </c>
      <c r="AR104" s="17">
        <v>802</v>
      </c>
      <c r="AS104" s="94">
        <v>1048</v>
      </c>
      <c r="AT104" s="19">
        <f t="shared" si="62"/>
        <v>0.10485242621310656</v>
      </c>
      <c r="AU104" s="17">
        <v>139</v>
      </c>
      <c r="AV104" s="94">
        <v>155</v>
      </c>
      <c r="AW104" s="19">
        <f t="shared" si="63"/>
        <v>1.5507753876938469E-2</v>
      </c>
      <c r="AX104" s="17">
        <v>19</v>
      </c>
      <c r="AY104" s="94">
        <v>20</v>
      </c>
      <c r="AZ104" s="19">
        <f t="shared" si="64"/>
        <v>2.0010005002501249E-3</v>
      </c>
      <c r="BA104" s="17">
        <v>2571</v>
      </c>
      <c r="BB104" s="94">
        <v>4671</v>
      </c>
      <c r="BC104" s="19">
        <f t="shared" si="65"/>
        <v>0.46733366683341671</v>
      </c>
      <c r="BD104" s="17">
        <v>2091</v>
      </c>
      <c r="BE104" s="94">
        <v>4101</v>
      </c>
      <c r="BF104" s="19">
        <f t="shared" si="66"/>
        <v>0.41030515257628813</v>
      </c>
      <c r="BG104" s="17">
        <v>0</v>
      </c>
      <c r="BH104" s="89">
        <v>0</v>
      </c>
      <c r="BI104" s="62">
        <f t="shared" si="67"/>
        <v>0</v>
      </c>
      <c r="BJ104" s="34">
        <v>1999</v>
      </c>
      <c r="BK104" s="101">
        <v>4292</v>
      </c>
      <c r="BL104" s="22">
        <f t="shared" si="68"/>
        <v>0.42941470735367682</v>
      </c>
      <c r="BM104" s="35">
        <v>2626</v>
      </c>
      <c r="BN104" s="21">
        <v>5703</v>
      </c>
      <c r="BO104" s="22">
        <f t="shared" si="69"/>
        <v>0.57058529264632318</v>
      </c>
      <c r="BP104" s="5">
        <v>3</v>
      </c>
      <c r="BQ104" s="106">
        <v>7</v>
      </c>
      <c r="BR104" s="103">
        <f t="shared" si="70"/>
        <v>7.0035017508754372E-4</v>
      </c>
      <c r="BS104" s="5">
        <v>4622</v>
      </c>
      <c r="BT104" s="108">
        <v>9988</v>
      </c>
      <c r="BU104" s="18">
        <f t="shared" si="71"/>
        <v>0.99929964982491248</v>
      </c>
      <c r="BV104" s="35">
        <v>0</v>
      </c>
      <c r="BW104" s="114">
        <v>0</v>
      </c>
      <c r="BX104" s="22">
        <f t="shared" si="72"/>
        <v>0</v>
      </c>
      <c r="BY104" s="35">
        <v>1882</v>
      </c>
      <c r="BZ104" s="114">
        <v>4118</v>
      </c>
      <c r="CA104" s="22">
        <f t="shared" si="73"/>
        <v>0.41200600300150075</v>
      </c>
      <c r="CB104" s="35">
        <v>0</v>
      </c>
      <c r="CC104" s="114">
        <v>0</v>
      </c>
      <c r="CD104" s="22">
        <f t="shared" si="74"/>
        <v>0</v>
      </c>
      <c r="CE104" s="35">
        <v>0</v>
      </c>
      <c r="CF104" s="114">
        <v>0</v>
      </c>
      <c r="CG104" s="22">
        <f t="shared" si="75"/>
        <v>0</v>
      </c>
      <c r="CH104" s="35">
        <v>0</v>
      </c>
      <c r="CI104" s="114">
        <v>0</v>
      </c>
      <c r="CJ104" s="22">
        <f t="shared" si="76"/>
        <v>0</v>
      </c>
      <c r="CK104" s="35">
        <v>7</v>
      </c>
      <c r="CL104" s="114">
        <v>21</v>
      </c>
      <c r="CM104" s="22">
        <f t="shared" si="77"/>
        <v>2.1010505252626313E-3</v>
      </c>
      <c r="CN104" s="35">
        <v>0</v>
      </c>
      <c r="CO104" s="114">
        <v>0</v>
      </c>
      <c r="CP104" s="22">
        <f t="shared" si="78"/>
        <v>0</v>
      </c>
      <c r="CQ104" s="35">
        <v>0</v>
      </c>
      <c r="CR104" s="114">
        <v>0</v>
      </c>
      <c r="CS104" s="22">
        <f t="shared" si="79"/>
        <v>0</v>
      </c>
      <c r="CT104" s="35">
        <v>0</v>
      </c>
      <c r="CU104" s="114">
        <v>0</v>
      </c>
      <c r="CV104" s="22">
        <f t="shared" si="80"/>
        <v>0</v>
      </c>
      <c r="CW104" s="35">
        <v>1</v>
      </c>
      <c r="CX104" s="114">
        <v>4</v>
      </c>
      <c r="CY104" s="22">
        <f t="shared" si="48"/>
        <v>8.6486486486486486E-4</v>
      </c>
      <c r="CZ104" s="35">
        <v>137</v>
      </c>
      <c r="DA104" s="114">
        <v>364</v>
      </c>
      <c r="DB104" s="22">
        <f t="shared" si="81"/>
        <v>3.6418209104552277E-2</v>
      </c>
      <c r="DC104" s="35">
        <v>0</v>
      </c>
      <c r="DD104" s="114">
        <v>0</v>
      </c>
      <c r="DE104" s="22">
        <f t="shared" si="82"/>
        <v>0</v>
      </c>
      <c r="DF104" s="35">
        <v>2</v>
      </c>
      <c r="DG104" s="114">
        <v>6</v>
      </c>
      <c r="DH104" s="22">
        <f t="shared" si="83"/>
        <v>6.0030015007503748E-4</v>
      </c>
      <c r="DI104" s="35">
        <v>2596</v>
      </c>
      <c r="DJ104" s="114">
        <v>5482</v>
      </c>
      <c r="DK104" s="64">
        <f t="shared" si="84"/>
        <v>0.54847423711855925</v>
      </c>
      <c r="DL104" s="9">
        <v>957</v>
      </c>
      <c r="DM104" s="124">
        <v>1175</v>
      </c>
      <c r="DN104" s="6">
        <f t="shared" si="85"/>
        <v>0.11755877938969485</v>
      </c>
      <c r="DO104" s="9">
        <v>1504</v>
      </c>
      <c r="DP104" s="124">
        <v>2223</v>
      </c>
      <c r="DQ104" s="6">
        <f t="shared" si="86"/>
        <v>0.22241120560280139</v>
      </c>
      <c r="DR104" s="9">
        <v>4037</v>
      </c>
      <c r="DS104" s="124">
        <v>5612</v>
      </c>
      <c r="DT104" s="6">
        <f t="shared" si="87"/>
        <v>0.56148074037018514</v>
      </c>
      <c r="DU104" s="9">
        <v>807</v>
      </c>
      <c r="DV104" s="124">
        <v>985</v>
      </c>
      <c r="DW104" s="6">
        <f t="shared" si="88"/>
        <v>9.8549274637318662E-2</v>
      </c>
      <c r="DX104" s="66">
        <v>558</v>
      </c>
      <c r="DY104" s="130">
        <v>589</v>
      </c>
      <c r="DZ104" s="32">
        <f t="shared" si="89"/>
        <v>5.8929464732366182E-2</v>
      </c>
      <c r="EA104" s="66">
        <v>4438</v>
      </c>
      <c r="EB104" s="131">
        <v>9406</v>
      </c>
      <c r="EC104" s="32">
        <f t="shared" si="90"/>
        <v>0.94107053526763385</v>
      </c>
      <c r="ED104" s="9">
        <v>0</v>
      </c>
      <c r="EE104" s="94">
        <v>0</v>
      </c>
      <c r="EF104" s="19">
        <f t="shared" si="91"/>
        <v>0</v>
      </c>
      <c r="EG104" s="9">
        <v>4625</v>
      </c>
      <c r="EH104" s="89">
        <v>9995</v>
      </c>
      <c r="EI104" s="127">
        <f t="shared" si="92"/>
        <v>1</v>
      </c>
      <c r="EJ104" s="66">
        <v>0</v>
      </c>
      <c r="EK104" s="130">
        <v>0</v>
      </c>
      <c r="EL104" s="22">
        <f t="shared" si="93"/>
        <v>0</v>
      </c>
      <c r="EM104" s="35">
        <v>4625</v>
      </c>
      <c r="EN104" s="21">
        <v>9995</v>
      </c>
      <c r="EO104" s="68">
        <f t="shared" si="94"/>
        <v>1</v>
      </c>
    </row>
    <row r="105" spans="1:145" s="41" customFormat="1" ht="12" x14ac:dyDescent="0.25">
      <c r="A105" s="38">
        <v>260810</v>
      </c>
      <c r="B105" s="61"/>
      <c r="C105" s="39" t="s">
        <v>136</v>
      </c>
      <c r="D105" s="40" t="s">
        <v>16</v>
      </c>
      <c r="E105" s="38" t="s">
        <v>6</v>
      </c>
      <c r="F105" s="50">
        <v>27725</v>
      </c>
      <c r="G105" s="51">
        <v>7908</v>
      </c>
      <c r="H105" s="82">
        <v>17759</v>
      </c>
      <c r="I105" s="52">
        <f t="shared" si="49"/>
        <v>0.64054102795311096</v>
      </c>
      <c r="J105" s="5">
        <v>11679</v>
      </c>
      <c r="K105" s="18">
        <f t="shared" si="50"/>
        <v>0.65763838053944479</v>
      </c>
      <c r="L105" s="77">
        <v>6080</v>
      </c>
      <c r="M105" s="18">
        <f t="shared" si="51"/>
        <v>0.34236161946055521</v>
      </c>
      <c r="N105" s="35">
        <v>4175</v>
      </c>
      <c r="O105" s="21">
        <v>9240</v>
      </c>
      <c r="P105" s="22">
        <f t="shared" si="52"/>
        <v>0.52029956641702801</v>
      </c>
      <c r="Q105" s="85">
        <v>3733</v>
      </c>
      <c r="R105" s="23">
        <v>8519</v>
      </c>
      <c r="S105" s="24">
        <f t="shared" si="53"/>
        <v>0.47970043358297204</v>
      </c>
      <c r="T105" s="35">
        <v>0</v>
      </c>
      <c r="U105" s="71">
        <v>0</v>
      </c>
      <c r="V105" s="73">
        <f t="shared" si="54"/>
        <v>0</v>
      </c>
      <c r="W105" s="35">
        <v>0</v>
      </c>
      <c r="X105" s="71">
        <v>0</v>
      </c>
      <c r="Y105" s="22">
        <f t="shared" si="55"/>
        <v>0</v>
      </c>
      <c r="Z105" s="5">
        <v>4520</v>
      </c>
      <c r="AA105" s="89">
        <v>10247</v>
      </c>
      <c r="AB105" s="18">
        <f t="shared" si="56"/>
        <v>0.57700320964018248</v>
      </c>
      <c r="AC105" s="5">
        <v>426</v>
      </c>
      <c r="AD105" s="89">
        <v>853</v>
      </c>
      <c r="AE105" s="18">
        <f t="shared" si="57"/>
        <v>4.8031983782870658E-2</v>
      </c>
      <c r="AF105" s="5">
        <v>1337</v>
      </c>
      <c r="AG105" s="89">
        <v>3746</v>
      </c>
      <c r="AH105" s="18">
        <f t="shared" si="58"/>
        <v>0.21093530041105918</v>
      </c>
      <c r="AI105" s="89">
        <v>1625</v>
      </c>
      <c r="AJ105" s="89">
        <v>2913</v>
      </c>
      <c r="AK105" s="18">
        <f t="shared" si="59"/>
        <v>0.16402950616588771</v>
      </c>
      <c r="AL105" s="31">
        <v>6750</v>
      </c>
      <c r="AM105" s="91">
        <v>10223</v>
      </c>
      <c r="AN105" s="32">
        <f t="shared" si="60"/>
        <v>0.5756517821949434</v>
      </c>
      <c r="AO105" s="97">
        <v>5610</v>
      </c>
      <c r="AP105" s="33">
        <v>7536</v>
      </c>
      <c r="AQ105" s="32">
        <f t="shared" si="61"/>
        <v>0.4243482178050566</v>
      </c>
      <c r="AR105" s="17">
        <v>4036</v>
      </c>
      <c r="AS105" s="94">
        <v>6336</v>
      </c>
      <c r="AT105" s="19">
        <f t="shared" si="62"/>
        <v>0.3567768455431049</v>
      </c>
      <c r="AU105" s="17">
        <v>588</v>
      </c>
      <c r="AV105" s="94">
        <v>755</v>
      </c>
      <c r="AW105" s="19">
        <f t="shared" si="63"/>
        <v>4.2513655048144604E-2</v>
      </c>
      <c r="AX105" s="17">
        <v>38</v>
      </c>
      <c r="AY105" s="94">
        <v>42</v>
      </c>
      <c r="AZ105" s="19">
        <f t="shared" si="64"/>
        <v>2.3649980291683089E-3</v>
      </c>
      <c r="BA105" s="17">
        <v>6039</v>
      </c>
      <c r="BB105" s="94">
        <v>10622</v>
      </c>
      <c r="BC105" s="19">
        <f t="shared" si="65"/>
        <v>0.59811926347204236</v>
      </c>
      <c r="BD105" s="17">
        <v>4</v>
      </c>
      <c r="BE105" s="94">
        <v>4</v>
      </c>
      <c r="BF105" s="19">
        <f t="shared" si="66"/>
        <v>2.2523790753983895E-4</v>
      </c>
      <c r="BG105" s="17">
        <v>0</v>
      </c>
      <c r="BH105" s="89">
        <v>0</v>
      </c>
      <c r="BI105" s="62">
        <f t="shared" si="67"/>
        <v>0</v>
      </c>
      <c r="BJ105" s="34">
        <v>0</v>
      </c>
      <c r="BK105" s="101">
        <v>0</v>
      </c>
      <c r="BL105" s="22">
        <f t="shared" si="68"/>
        <v>0</v>
      </c>
      <c r="BM105" s="35">
        <v>7908</v>
      </c>
      <c r="BN105" s="21">
        <v>17759</v>
      </c>
      <c r="BO105" s="22">
        <f t="shared" si="69"/>
        <v>1</v>
      </c>
      <c r="BP105" s="5">
        <v>88</v>
      </c>
      <c r="BQ105" s="106">
        <v>207</v>
      </c>
      <c r="BR105" s="103">
        <f t="shared" si="70"/>
        <v>1.1656061715186666E-2</v>
      </c>
      <c r="BS105" s="5">
        <v>7820</v>
      </c>
      <c r="BT105" s="108">
        <v>17552</v>
      </c>
      <c r="BU105" s="18">
        <f t="shared" si="71"/>
        <v>0.98834393828481337</v>
      </c>
      <c r="BV105" s="35">
        <v>0</v>
      </c>
      <c r="BW105" s="114">
        <v>0</v>
      </c>
      <c r="BX105" s="22">
        <f t="shared" si="72"/>
        <v>0</v>
      </c>
      <c r="BY105" s="35">
        <v>2662</v>
      </c>
      <c r="BZ105" s="114">
        <v>6288</v>
      </c>
      <c r="CA105" s="22">
        <f t="shared" si="73"/>
        <v>0.35407399065262685</v>
      </c>
      <c r="CB105" s="35">
        <v>22</v>
      </c>
      <c r="CC105" s="114">
        <v>58</v>
      </c>
      <c r="CD105" s="22">
        <f t="shared" si="74"/>
        <v>3.2659496593276647E-3</v>
      </c>
      <c r="CE105" s="35">
        <v>0</v>
      </c>
      <c r="CF105" s="114">
        <v>0</v>
      </c>
      <c r="CG105" s="22">
        <f t="shared" si="75"/>
        <v>0</v>
      </c>
      <c r="CH105" s="35">
        <v>0</v>
      </c>
      <c r="CI105" s="114">
        <v>0</v>
      </c>
      <c r="CJ105" s="22">
        <f t="shared" si="76"/>
        <v>0</v>
      </c>
      <c r="CK105" s="35">
        <v>2</v>
      </c>
      <c r="CL105" s="114">
        <v>3</v>
      </c>
      <c r="CM105" s="22">
        <f t="shared" si="77"/>
        <v>1.6892843065487921E-4</v>
      </c>
      <c r="CN105" s="35">
        <v>0</v>
      </c>
      <c r="CO105" s="114">
        <v>0</v>
      </c>
      <c r="CP105" s="22">
        <f t="shared" si="78"/>
        <v>0</v>
      </c>
      <c r="CQ105" s="35">
        <v>0</v>
      </c>
      <c r="CR105" s="114">
        <v>0</v>
      </c>
      <c r="CS105" s="22">
        <f t="shared" si="79"/>
        <v>0</v>
      </c>
      <c r="CT105" s="35">
        <v>0</v>
      </c>
      <c r="CU105" s="114">
        <v>0</v>
      </c>
      <c r="CV105" s="22">
        <f t="shared" si="80"/>
        <v>0</v>
      </c>
      <c r="CW105" s="35">
        <v>0</v>
      </c>
      <c r="CX105" s="114">
        <v>0</v>
      </c>
      <c r="CY105" s="22">
        <f t="shared" si="48"/>
        <v>0</v>
      </c>
      <c r="CZ105" s="35">
        <v>0</v>
      </c>
      <c r="DA105" s="114">
        <v>0</v>
      </c>
      <c r="DB105" s="22">
        <f t="shared" si="81"/>
        <v>0</v>
      </c>
      <c r="DC105" s="35">
        <v>5</v>
      </c>
      <c r="DD105" s="114">
        <v>11</v>
      </c>
      <c r="DE105" s="22">
        <f t="shared" si="82"/>
        <v>6.194042457345571E-4</v>
      </c>
      <c r="DF105" s="35">
        <v>0</v>
      </c>
      <c r="DG105" s="114">
        <v>0</v>
      </c>
      <c r="DH105" s="22">
        <f t="shared" si="83"/>
        <v>0</v>
      </c>
      <c r="DI105" s="35">
        <v>5217</v>
      </c>
      <c r="DJ105" s="114">
        <v>11399</v>
      </c>
      <c r="DK105" s="64">
        <f t="shared" si="84"/>
        <v>0.64187172701165607</v>
      </c>
      <c r="DL105" s="9">
        <v>1535</v>
      </c>
      <c r="DM105" s="124">
        <v>1766</v>
      </c>
      <c r="DN105" s="6">
        <f t="shared" si="85"/>
        <v>9.94425361788389E-2</v>
      </c>
      <c r="DO105" s="9">
        <v>2734</v>
      </c>
      <c r="DP105" s="124">
        <v>3590</v>
      </c>
      <c r="DQ105" s="6">
        <f t="shared" si="86"/>
        <v>0.20215102201700547</v>
      </c>
      <c r="DR105" s="9">
        <v>7112</v>
      </c>
      <c r="DS105" s="124">
        <v>10803</v>
      </c>
      <c r="DT105" s="6">
        <f t="shared" si="87"/>
        <v>0.60831127878822011</v>
      </c>
      <c r="DU105" s="9">
        <v>1296</v>
      </c>
      <c r="DV105" s="124">
        <v>1600</v>
      </c>
      <c r="DW105" s="6">
        <f t="shared" si="88"/>
        <v>9.0095163015935578E-2</v>
      </c>
      <c r="DX105" s="66">
        <v>1114</v>
      </c>
      <c r="DY105" s="130">
        <v>1187</v>
      </c>
      <c r="DZ105" s="32">
        <f t="shared" si="89"/>
        <v>6.6839349062447206E-2</v>
      </c>
      <c r="EA105" s="66">
        <v>7552</v>
      </c>
      <c r="EB105" s="131">
        <v>16572</v>
      </c>
      <c r="EC105" s="32">
        <f t="shared" si="90"/>
        <v>0.93316065093755274</v>
      </c>
      <c r="ED105" s="9">
        <v>0</v>
      </c>
      <c r="EE105" s="94">
        <v>0</v>
      </c>
      <c r="EF105" s="19">
        <f t="shared" si="91"/>
        <v>0</v>
      </c>
      <c r="EG105" s="9">
        <v>7908</v>
      </c>
      <c r="EH105" s="89">
        <v>17759</v>
      </c>
      <c r="EI105" s="127">
        <f t="shared" si="92"/>
        <v>1</v>
      </c>
      <c r="EJ105" s="66">
        <v>0</v>
      </c>
      <c r="EK105" s="130">
        <v>0</v>
      </c>
      <c r="EL105" s="22">
        <f t="shared" si="93"/>
        <v>0</v>
      </c>
      <c r="EM105" s="35">
        <v>7908</v>
      </c>
      <c r="EN105" s="21">
        <v>17759</v>
      </c>
      <c r="EO105" s="68">
        <f t="shared" si="94"/>
        <v>1</v>
      </c>
    </row>
    <row r="106" spans="1:145" s="41" customFormat="1" ht="12" x14ac:dyDescent="0.25">
      <c r="A106" s="38">
        <v>260820</v>
      </c>
      <c r="B106" s="61"/>
      <c r="C106" s="39" t="s">
        <v>137</v>
      </c>
      <c r="D106" s="40" t="s">
        <v>10</v>
      </c>
      <c r="E106" s="38" t="s">
        <v>8</v>
      </c>
      <c r="F106" s="50">
        <v>13269</v>
      </c>
      <c r="G106" s="51">
        <v>5931</v>
      </c>
      <c r="H106" s="82">
        <v>11128</v>
      </c>
      <c r="I106" s="52">
        <f t="shared" si="49"/>
        <v>0.83864646921395736</v>
      </c>
      <c r="J106" s="5">
        <v>7881</v>
      </c>
      <c r="K106" s="18">
        <f t="shared" si="50"/>
        <v>0.70821351545650613</v>
      </c>
      <c r="L106" s="77">
        <v>3247</v>
      </c>
      <c r="M106" s="18">
        <f t="shared" si="51"/>
        <v>0.29178648454349387</v>
      </c>
      <c r="N106" s="35">
        <v>4821</v>
      </c>
      <c r="O106" s="21">
        <v>9026</v>
      </c>
      <c r="P106" s="22">
        <f t="shared" si="52"/>
        <v>0.81110711718188355</v>
      </c>
      <c r="Q106" s="85">
        <v>1110</v>
      </c>
      <c r="R106" s="23">
        <v>2102</v>
      </c>
      <c r="S106" s="24">
        <f t="shared" si="53"/>
        <v>0.18889288281811648</v>
      </c>
      <c r="T106" s="35">
        <v>0</v>
      </c>
      <c r="U106" s="71">
        <v>0</v>
      </c>
      <c r="V106" s="73">
        <f t="shared" si="54"/>
        <v>0</v>
      </c>
      <c r="W106" s="35">
        <v>0</v>
      </c>
      <c r="X106" s="71">
        <v>0</v>
      </c>
      <c r="Y106" s="22">
        <f t="shared" si="55"/>
        <v>0</v>
      </c>
      <c r="Z106" s="5">
        <v>3891</v>
      </c>
      <c r="AA106" s="89">
        <v>7860</v>
      </c>
      <c r="AB106" s="18">
        <f t="shared" si="56"/>
        <v>0.70632638389647739</v>
      </c>
      <c r="AC106" s="5">
        <v>108</v>
      </c>
      <c r="AD106" s="89">
        <v>262</v>
      </c>
      <c r="AE106" s="18">
        <f t="shared" si="57"/>
        <v>2.3544212796549245E-2</v>
      </c>
      <c r="AF106" s="5">
        <v>518</v>
      </c>
      <c r="AG106" s="89">
        <v>1217</v>
      </c>
      <c r="AH106" s="18">
        <f t="shared" si="58"/>
        <v>0.10936376707404745</v>
      </c>
      <c r="AI106" s="89">
        <v>1414</v>
      </c>
      <c r="AJ106" s="89">
        <v>1789</v>
      </c>
      <c r="AK106" s="18">
        <f t="shared" si="59"/>
        <v>0.16076563623292595</v>
      </c>
      <c r="AL106" s="31">
        <v>4502</v>
      </c>
      <c r="AM106" s="91">
        <v>6549</v>
      </c>
      <c r="AN106" s="32">
        <f t="shared" si="60"/>
        <v>0.5885154565061107</v>
      </c>
      <c r="AO106" s="97">
        <v>3694</v>
      </c>
      <c r="AP106" s="33">
        <v>4579</v>
      </c>
      <c r="AQ106" s="32">
        <f t="shared" si="61"/>
        <v>0.4114845434938893</v>
      </c>
      <c r="AR106" s="17">
        <v>1747</v>
      </c>
      <c r="AS106" s="94">
        <v>2198</v>
      </c>
      <c r="AT106" s="19">
        <f t="shared" si="62"/>
        <v>0.19751976994967649</v>
      </c>
      <c r="AU106" s="17">
        <v>323</v>
      </c>
      <c r="AV106" s="94">
        <v>342</v>
      </c>
      <c r="AW106" s="19">
        <f t="shared" si="63"/>
        <v>3.0733285406182604E-2</v>
      </c>
      <c r="AX106" s="17">
        <v>60</v>
      </c>
      <c r="AY106" s="94">
        <v>60</v>
      </c>
      <c r="AZ106" s="19">
        <f t="shared" si="64"/>
        <v>5.3918044572250183E-3</v>
      </c>
      <c r="BA106" s="17">
        <v>5087</v>
      </c>
      <c r="BB106" s="94">
        <v>8523</v>
      </c>
      <c r="BC106" s="19">
        <f t="shared" si="65"/>
        <v>0.76590582314881384</v>
      </c>
      <c r="BD106" s="17">
        <v>4</v>
      </c>
      <c r="BE106" s="94">
        <v>4</v>
      </c>
      <c r="BF106" s="19">
        <f t="shared" si="66"/>
        <v>3.5945363048166788E-4</v>
      </c>
      <c r="BG106" s="17">
        <v>1</v>
      </c>
      <c r="BH106" s="89">
        <v>1</v>
      </c>
      <c r="BI106" s="62">
        <f t="shared" si="67"/>
        <v>8.986340762041697E-5</v>
      </c>
      <c r="BJ106" s="34">
        <v>0</v>
      </c>
      <c r="BK106" s="101">
        <v>0</v>
      </c>
      <c r="BL106" s="22">
        <f t="shared" si="68"/>
        <v>0</v>
      </c>
      <c r="BM106" s="35">
        <v>5931</v>
      </c>
      <c r="BN106" s="21">
        <v>11128</v>
      </c>
      <c r="BO106" s="22">
        <f t="shared" si="69"/>
        <v>1</v>
      </c>
      <c r="BP106" s="5">
        <v>0</v>
      </c>
      <c r="BQ106" s="106">
        <v>0</v>
      </c>
      <c r="BR106" s="103">
        <f t="shared" si="70"/>
        <v>0</v>
      </c>
      <c r="BS106" s="5">
        <v>5931</v>
      </c>
      <c r="BT106" s="108">
        <v>11128</v>
      </c>
      <c r="BU106" s="18">
        <f t="shared" si="71"/>
        <v>1</v>
      </c>
      <c r="BV106" s="35">
        <v>0</v>
      </c>
      <c r="BW106" s="114">
        <v>0</v>
      </c>
      <c r="BX106" s="22">
        <f t="shared" si="72"/>
        <v>0</v>
      </c>
      <c r="BY106" s="35">
        <v>23</v>
      </c>
      <c r="BZ106" s="114">
        <v>48</v>
      </c>
      <c r="CA106" s="22">
        <f t="shared" si="73"/>
        <v>4.3134435657800141E-3</v>
      </c>
      <c r="CB106" s="35">
        <v>28</v>
      </c>
      <c r="CC106" s="114">
        <v>57</v>
      </c>
      <c r="CD106" s="22">
        <f t="shared" si="74"/>
        <v>5.122214234363767E-3</v>
      </c>
      <c r="CE106" s="35">
        <v>9</v>
      </c>
      <c r="CF106" s="114">
        <v>20</v>
      </c>
      <c r="CG106" s="22">
        <f t="shared" si="75"/>
        <v>1.7972681524083393E-3</v>
      </c>
      <c r="CH106" s="35">
        <v>0</v>
      </c>
      <c r="CI106" s="114">
        <v>0</v>
      </c>
      <c r="CJ106" s="22">
        <f t="shared" si="76"/>
        <v>0</v>
      </c>
      <c r="CK106" s="35">
        <v>35</v>
      </c>
      <c r="CL106" s="114">
        <v>53</v>
      </c>
      <c r="CM106" s="22">
        <f t="shared" si="77"/>
        <v>4.7627606038820993E-3</v>
      </c>
      <c r="CN106" s="35">
        <v>1</v>
      </c>
      <c r="CO106" s="114">
        <v>2</v>
      </c>
      <c r="CP106" s="22">
        <f t="shared" si="78"/>
        <v>1.7972681524083394E-4</v>
      </c>
      <c r="CQ106" s="35">
        <v>2</v>
      </c>
      <c r="CR106" s="114">
        <v>3</v>
      </c>
      <c r="CS106" s="22">
        <f t="shared" si="79"/>
        <v>1.7972681524083394E-4</v>
      </c>
      <c r="CT106" s="35">
        <v>1</v>
      </c>
      <c r="CU106" s="114">
        <v>3</v>
      </c>
      <c r="CV106" s="22">
        <f t="shared" si="80"/>
        <v>2.6959022286125088E-4</v>
      </c>
      <c r="CW106" s="35">
        <v>2</v>
      </c>
      <c r="CX106" s="114">
        <v>5</v>
      </c>
      <c r="CY106" s="22">
        <f t="shared" si="48"/>
        <v>8.4302815714044845E-4</v>
      </c>
      <c r="CZ106" s="35">
        <v>2</v>
      </c>
      <c r="DA106" s="114">
        <v>3</v>
      </c>
      <c r="DB106" s="22">
        <f t="shared" si="81"/>
        <v>2.6959022286125088E-4</v>
      </c>
      <c r="DC106" s="35">
        <v>1</v>
      </c>
      <c r="DD106" s="114">
        <v>2</v>
      </c>
      <c r="DE106" s="22">
        <f t="shared" si="82"/>
        <v>1.7972681524083394E-4</v>
      </c>
      <c r="DF106" s="35">
        <v>0</v>
      </c>
      <c r="DG106" s="114">
        <v>0</v>
      </c>
      <c r="DH106" s="22">
        <f t="shared" si="83"/>
        <v>0</v>
      </c>
      <c r="DI106" s="35">
        <v>5827</v>
      </c>
      <c r="DJ106" s="114">
        <v>10932</v>
      </c>
      <c r="DK106" s="64">
        <f t="shared" si="84"/>
        <v>0.98238677210639824</v>
      </c>
      <c r="DL106" s="9">
        <v>1154</v>
      </c>
      <c r="DM106" s="124">
        <v>1361</v>
      </c>
      <c r="DN106" s="6">
        <f t="shared" si="85"/>
        <v>0.1223040977713875</v>
      </c>
      <c r="DO106" s="9">
        <v>1800</v>
      </c>
      <c r="DP106" s="124">
        <v>2391</v>
      </c>
      <c r="DQ106" s="6">
        <f t="shared" si="86"/>
        <v>0.21486340762041697</v>
      </c>
      <c r="DR106" s="9">
        <v>5068</v>
      </c>
      <c r="DS106" s="124">
        <v>6230</v>
      </c>
      <c r="DT106" s="6">
        <f t="shared" si="87"/>
        <v>0.55984902947519766</v>
      </c>
      <c r="DU106" s="9">
        <v>1059</v>
      </c>
      <c r="DV106" s="124">
        <v>1146</v>
      </c>
      <c r="DW106" s="6">
        <f t="shared" si="88"/>
        <v>0.10298346513299785</v>
      </c>
      <c r="DX106" s="66">
        <v>448</v>
      </c>
      <c r="DY106" s="130">
        <v>463</v>
      </c>
      <c r="DZ106" s="32">
        <f t="shared" si="89"/>
        <v>4.1606757728253056E-2</v>
      </c>
      <c r="EA106" s="66">
        <v>5718</v>
      </c>
      <c r="EB106" s="131">
        <v>10665</v>
      </c>
      <c r="EC106" s="32">
        <f t="shared" si="90"/>
        <v>0.95839324227174694</v>
      </c>
      <c r="ED106" s="9">
        <v>0</v>
      </c>
      <c r="EE106" s="94">
        <v>0</v>
      </c>
      <c r="EF106" s="19">
        <f t="shared" si="91"/>
        <v>0</v>
      </c>
      <c r="EG106" s="9">
        <v>5931</v>
      </c>
      <c r="EH106" s="89">
        <v>11128</v>
      </c>
      <c r="EI106" s="127">
        <f t="shared" si="92"/>
        <v>1</v>
      </c>
      <c r="EJ106" s="66">
        <v>0</v>
      </c>
      <c r="EK106" s="130">
        <v>0</v>
      </c>
      <c r="EL106" s="22">
        <f t="shared" si="93"/>
        <v>0</v>
      </c>
      <c r="EM106" s="35">
        <v>5931</v>
      </c>
      <c r="EN106" s="21">
        <v>11128</v>
      </c>
      <c r="EO106" s="68">
        <f t="shared" si="94"/>
        <v>1</v>
      </c>
    </row>
    <row r="107" spans="1:145" s="41" customFormat="1" ht="12" x14ac:dyDescent="0.25">
      <c r="A107" s="38">
        <v>260825</v>
      </c>
      <c r="B107" s="61"/>
      <c r="C107" s="39" t="s">
        <v>138</v>
      </c>
      <c r="D107" s="40" t="s">
        <v>11</v>
      </c>
      <c r="E107" s="38" t="s">
        <v>8</v>
      </c>
      <c r="F107" s="50">
        <v>11519</v>
      </c>
      <c r="G107" s="51">
        <v>3541</v>
      </c>
      <c r="H107" s="82">
        <v>9102</v>
      </c>
      <c r="I107" s="52">
        <f t="shared" si="49"/>
        <v>0.79017275805191423</v>
      </c>
      <c r="J107" s="5">
        <v>6172</v>
      </c>
      <c r="K107" s="18">
        <f t="shared" si="50"/>
        <v>0.67809272687321465</v>
      </c>
      <c r="L107" s="77">
        <v>2930</v>
      </c>
      <c r="M107" s="18">
        <f t="shared" si="51"/>
        <v>0.3219072731267853</v>
      </c>
      <c r="N107" s="35">
        <v>1805</v>
      </c>
      <c r="O107" s="21">
        <v>4416</v>
      </c>
      <c r="P107" s="22">
        <f t="shared" si="52"/>
        <v>0.48516809492419249</v>
      </c>
      <c r="Q107" s="85">
        <v>1735</v>
      </c>
      <c r="R107" s="23">
        <v>4685</v>
      </c>
      <c r="S107" s="24">
        <f t="shared" si="53"/>
        <v>0.51472203911228298</v>
      </c>
      <c r="T107" s="35">
        <v>0</v>
      </c>
      <c r="U107" s="71">
        <v>0</v>
      </c>
      <c r="V107" s="73">
        <f t="shared" si="54"/>
        <v>0</v>
      </c>
      <c r="W107" s="35">
        <v>1</v>
      </c>
      <c r="X107" s="71">
        <v>1</v>
      </c>
      <c r="Y107" s="22">
        <f t="shared" si="55"/>
        <v>1.0986596352450011E-4</v>
      </c>
      <c r="Z107" s="5">
        <v>2032</v>
      </c>
      <c r="AA107" s="89">
        <v>5283</v>
      </c>
      <c r="AB107" s="18">
        <f t="shared" si="56"/>
        <v>0.5804218852999341</v>
      </c>
      <c r="AC107" s="5">
        <v>129</v>
      </c>
      <c r="AD107" s="89">
        <v>402</v>
      </c>
      <c r="AE107" s="18">
        <f t="shared" si="57"/>
        <v>4.4166117336849046E-2</v>
      </c>
      <c r="AF107" s="5">
        <v>639</v>
      </c>
      <c r="AG107" s="89">
        <v>1988</v>
      </c>
      <c r="AH107" s="18">
        <f t="shared" si="58"/>
        <v>0.21841353548670622</v>
      </c>
      <c r="AI107" s="89">
        <v>741</v>
      </c>
      <c r="AJ107" s="89">
        <v>1429</v>
      </c>
      <c r="AK107" s="18">
        <f t="shared" si="59"/>
        <v>0.15699846187651065</v>
      </c>
      <c r="AL107" s="31">
        <v>3005</v>
      </c>
      <c r="AM107" s="91">
        <v>4774</v>
      </c>
      <c r="AN107" s="32">
        <f t="shared" si="60"/>
        <v>0.52450010986596352</v>
      </c>
      <c r="AO107" s="97">
        <v>2878</v>
      </c>
      <c r="AP107" s="33">
        <v>4328</v>
      </c>
      <c r="AQ107" s="32">
        <f t="shared" si="61"/>
        <v>0.47549989013403648</v>
      </c>
      <c r="AR107" s="17">
        <v>1518</v>
      </c>
      <c r="AS107" s="94">
        <v>2267</v>
      </c>
      <c r="AT107" s="19">
        <f t="shared" si="62"/>
        <v>0.24906613931004176</v>
      </c>
      <c r="AU107" s="17">
        <v>80</v>
      </c>
      <c r="AV107" s="94">
        <v>87</v>
      </c>
      <c r="AW107" s="19">
        <f t="shared" si="63"/>
        <v>9.5583388266315093E-3</v>
      </c>
      <c r="AX107" s="17">
        <v>41</v>
      </c>
      <c r="AY107" s="94">
        <v>44</v>
      </c>
      <c r="AZ107" s="19">
        <f t="shared" si="64"/>
        <v>4.8341023950780049E-3</v>
      </c>
      <c r="BA107" s="17">
        <v>3130</v>
      </c>
      <c r="BB107" s="94">
        <v>6697</v>
      </c>
      <c r="BC107" s="19">
        <f t="shared" si="65"/>
        <v>0.73577235772357719</v>
      </c>
      <c r="BD107" s="17">
        <v>6</v>
      </c>
      <c r="BE107" s="94">
        <v>7</v>
      </c>
      <c r="BF107" s="19">
        <f t="shared" si="66"/>
        <v>7.6906174467150082E-4</v>
      </c>
      <c r="BG107" s="17">
        <v>0</v>
      </c>
      <c r="BH107" s="89">
        <v>0</v>
      </c>
      <c r="BI107" s="62">
        <f t="shared" si="67"/>
        <v>0</v>
      </c>
      <c r="BJ107" s="34">
        <v>0</v>
      </c>
      <c r="BK107" s="101">
        <v>0</v>
      </c>
      <c r="BL107" s="22">
        <f t="shared" si="68"/>
        <v>0</v>
      </c>
      <c r="BM107" s="35">
        <v>3541</v>
      </c>
      <c r="BN107" s="21">
        <v>9102</v>
      </c>
      <c r="BO107" s="22">
        <f t="shared" si="69"/>
        <v>1</v>
      </c>
      <c r="BP107" s="5">
        <v>1</v>
      </c>
      <c r="BQ107" s="106">
        <v>3</v>
      </c>
      <c r="BR107" s="103">
        <f t="shared" si="70"/>
        <v>3.295978905735003E-4</v>
      </c>
      <c r="BS107" s="5">
        <v>3540</v>
      </c>
      <c r="BT107" s="108">
        <v>9099</v>
      </c>
      <c r="BU107" s="18">
        <f t="shared" si="71"/>
        <v>0.99967040210942648</v>
      </c>
      <c r="BV107" s="35">
        <v>0</v>
      </c>
      <c r="BW107" s="114">
        <v>0</v>
      </c>
      <c r="BX107" s="22">
        <f t="shared" si="72"/>
        <v>0</v>
      </c>
      <c r="BY107" s="35">
        <v>959</v>
      </c>
      <c r="BZ107" s="114">
        <v>2755</v>
      </c>
      <c r="CA107" s="22">
        <f t="shared" si="73"/>
        <v>0.3026807295099978</v>
      </c>
      <c r="CB107" s="35">
        <v>1</v>
      </c>
      <c r="CC107" s="114">
        <v>3</v>
      </c>
      <c r="CD107" s="22">
        <f t="shared" si="74"/>
        <v>3.295978905735003E-4</v>
      </c>
      <c r="CE107" s="35">
        <v>0</v>
      </c>
      <c r="CF107" s="114">
        <v>0</v>
      </c>
      <c r="CG107" s="22">
        <f t="shared" si="75"/>
        <v>0</v>
      </c>
      <c r="CH107" s="35">
        <v>0</v>
      </c>
      <c r="CI107" s="114">
        <v>0</v>
      </c>
      <c r="CJ107" s="22">
        <f t="shared" si="76"/>
        <v>0</v>
      </c>
      <c r="CK107" s="35">
        <v>4</v>
      </c>
      <c r="CL107" s="114">
        <v>5</v>
      </c>
      <c r="CM107" s="22">
        <f t="shared" si="77"/>
        <v>5.493298176225005E-4</v>
      </c>
      <c r="CN107" s="35">
        <v>2</v>
      </c>
      <c r="CO107" s="114">
        <v>6</v>
      </c>
      <c r="CP107" s="22">
        <f t="shared" si="78"/>
        <v>6.5919578114700061E-4</v>
      </c>
      <c r="CQ107" s="35">
        <v>0</v>
      </c>
      <c r="CR107" s="114">
        <v>0</v>
      </c>
      <c r="CS107" s="22">
        <f t="shared" si="79"/>
        <v>0</v>
      </c>
      <c r="CT107" s="35">
        <v>0</v>
      </c>
      <c r="CU107" s="114">
        <v>0</v>
      </c>
      <c r="CV107" s="22">
        <f t="shared" si="80"/>
        <v>0</v>
      </c>
      <c r="CW107" s="35">
        <v>0</v>
      </c>
      <c r="CX107" s="114">
        <v>0</v>
      </c>
      <c r="CY107" s="22">
        <f t="shared" si="48"/>
        <v>0</v>
      </c>
      <c r="CZ107" s="35">
        <v>0</v>
      </c>
      <c r="DA107" s="114">
        <v>0</v>
      </c>
      <c r="DB107" s="22">
        <f t="shared" si="81"/>
        <v>0</v>
      </c>
      <c r="DC107" s="35">
        <v>0</v>
      </c>
      <c r="DD107" s="114">
        <v>0</v>
      </c>
      <c r="DE107" s="22">
        <f t="shared" si="82"/>
        <v>0</v>
      </c>
      <c r="DF107" s="35">
        <v>0</v>
      </c>
      <c r="DG107" s="114">
        <v>0</v>
      </c>
      <c r="DH107" s="22">
        <f t="shared" si="83"/>
        <v>0</v>
      </c>
      <c r="DI107" s="35">
        <v>2575</v>
      </c>
      <c r="DJ107" s="114">
        <v>6333</v>
      </c>
      <c r="DK107" s="64">
        <f t="shared" si="84"/>
        <v>0.69578114700065918</v>
      </c>
      <c r="DL107" s="9">
        <v>833</v>
      </c>
      <c r="DM107" s="124">
        <v>1003</v>
      </c>
      <c r="DN107" s="6">
        <f t="shared" si="85"/>
        <v>0.11019556141507361</v>
      </c>
      <c r="DO107" s="9">
        <v>1330</v>
      </c>
      <c r="DP107" s="124">
        <v>1849</v>
      </c>
      <c r="DQ107" s="6">
        <f t="shared" si="86"/>
        <v>0.2031421665568007</v>
      </c>
      <c r="DR107" s="9">
        <v>3222</v>
      </c>
      <c r="DS107" s="124">
        <v>5518</v>
      </c>
      <c r="DT107" s="6">
        <f t="shared" si="87"/>
        <v>0.60624038672819158</v>
      </c>
      <c r="DU107" s="9">
        <v>581</v>
      </c>
      <c r="DV107" s="124">
        <v>732</v>
      </c>
      <c r="DW107" s="6">
        <f t="shared" si="88"/>
        <v>8.0421885299934076E-2</v>
      </c>
      <c r="DX107" s="66">
        <v>370</v>
      </c>
      <c r="DY107" s="130">
        <v>402</v>
      </c>
      <c r="DZ107" s="32">
        <f t="shared" si="89"/>
        <v>4.4166117336849046E-2</v>
      </c>
      <c r="EA107" s="66">
        <v>3459</v>
      </c>
      <c r="EB107" s="131">
        <v>8700</v>
      </c>
      <c r="EC107" s="32">
        <f t="shared" si="90"/>
        <v>0.95583388266315095</v>
      </c>
      <c r="ED107" s="9">
        <v>0</v>
      </c>
      <c r="EE107" s="94">
        <v>0</v>
      </c>
      <c r="EF107" s="19">
        <f t="shared" si="91"/>
        <v>0</v>
      </c>
      <c r="EG107" s="9">
        <v>3541</v>
      </c>
      <c r="EH107" s="89">
        <v>9102</v>
      </c>
      <c r="EI107" s="127">
        <f t="shared" si="92"/>
        <v>1</v>
      </c>
      <c r="EJ107" s="66">
        <v>0</v>
      </c>
      <c r="EK107" s="130">
        <v>0</v>
      </c>
      <c r="EL107" s="22">
        <f t="shared" si="93"/>
        <v>0</v>
      </c>
      <c r="EM107" s="35">
        <v>3541</v>
      </c>
      <c r="EN107" s="21">
        <v>9102</v>
      </c>
      <c r="EO107" s="68">
        <f t="shared" si="94"/>
        <v>1</v>
      </c>
    </row>
    <row r="108" spans="1:145" s="41" customFormat="1" ht="12" x14ac:dyDescent="0.25">
      <c r="A108" s="38">
        <v>260830</v>
      </c>
      <c r="B108" s="61"/>
      <c r="C108" s="39" t="s">
        <v>139</v>
      </c>
      <c r="D108" s="40" t="s">
        <v>11</v>
      </c>
      <c r="E108" s="38" t="s">
        <v>8</v>
      </c>
      <c r="F108" s="50">
        <v>15329</v>
      </c>
      <c r="G108" s="51">
        <v>5132</v>
      </c>
      <c r="H108" s="82">
        <v>13222</v>
      </c>
      <c r="I108" s="52">
        <f t="shared" si="49"/>
        <v>0.86254811142279342</v>
      </c>
      <c r="J108" s="5">
        <v>8744</v>
      </c>
      <c r="K108" s="18">
        <f t="shared" si="50"/>
        <v>0.66132203902586595</v>
      </c>
      <c r="L108" s="77">
        <v>4478</v>
      </c>
      <c r="M108" s="18">
        <f t="shared" si="51"/>
        <v>0.338677960974134</v>
      </c>
      <c r="N108" s="35">
        <v>2836</v>
      </c>
      <c r="O108" s="21">
        <v>7024</v>
      </c>
      <c r="P108" s="22">
        <f t="shared" si="52"/>
        <v>0.53123581908939643</v>
      </c>
      <c r="Q108" s="85">
        <v>2295</v>
      </c>
      <c r="R108" s="23">
        <v>6194</v>
      </c>
      <c r="S108" s="24">
        <f t="shared" si="53"/>
        <v>0.468461654817728</v>
      </c>
      <c r="T108" s="35">
        <v>0</v>
      </c>
      <c r="U108" s="71">
        <v>0</v>
      </c>
      <c r="V108" s="73">
        <f t="shared" si="54"/>
        <v>0</v>
      </c>
      <c r="W108" s="35">
        <v>1</v>
      </c>
      <c r="X108" s="71">
        <v>4</v>
      </c>
      <c r="Y108" s="22">
        <f t="shared" si="55"/>
        <v>3.0252609287551052E-4</v>
      </c>
      <c r="Z108" s="5">
        <v>2553</v>
      </c>
      <c r="AA108" s="89">
        <v>6963</v>
      </c>
      <c r="AB108" s="18">
        <f t="shared" si="56"/>
        <v>0.5266222961730449</v>
      </c>
      <c r="AC108" s="5">
        <v>460</v>
      </c>
      <c r="AD108" s="89">
        <v>1178</v>
      </c>
      <c r="AE108" s="18">
        <f t="shared" si="57"/>
        <v>8.909393435183785E-2</v>
      </c>
      <c r="AF108" s="5">
        <v>863</v>
      </c>
      <c r="AG108" s="89">
        <v>2702</v>
      </c>
      <c r="AH108" s="18">
        <f t="shared" si="58"/>
        <v>0.20435637573740736</v>
      </c>
      <c r="AI108" s="89">
        <v>1256</v>
      </c>
      <c r="AJ108" s="89">
        <v>2379</v>
      </c>
      <c r="AK108" s="18">
        <f t="shared" si="59"/>
        <v>0.17992739373770988</v>
      </c>
      <c r="AL108" s="31">
        <v>4542</v>
      </c>
      <c r="AM108" s="91">
        <v>7160</v>
      </c>
      <c r="AN108" s="32">
        <f t="shared" si="60"/>
        <v>0.54152170624716378</v>
      </c>
      <c r="AO108" s="97">
        <v>4085</v>
      </c>
      <c r="AP108" s="33">
        <v>6062</v>
      </c>
      <c r="AQ108" s="32">
        <f t="shared" si="61"/>
        <v>0.45847829375283616</v>
      </c>
      <c r="AR108" s="17">
        <v>2649</v>
      </c>
      <c r="AS108" s="94">
        <v>4163</v>
      </c>
      <c r="AT108" s="19">
        <f t="shared" si="62"/>
        <v>0.31485403116018756</v>
      </c>
      <c r="AU108" s="17">
        <v>284</v>
      </c>
      <c r="AV108" s="94">
        <v>324</v>
      </c>
      <c r="AW108" s="19">
        <f t="shared" si="63"/>
        <v>2.4504613522916351E-2</v>
      </c>
      <c r="AX108" s="17">
        <v>70</v>
      </c>
      <c r="AY108" s="94">
        <v>77</v>
      </c>
      <c r="AZ108" s="19">
        <f t="shared" si="64"/>
        <v>5.8236272878535774E-3</v>
      </c>
      <c r="BA108" s="17">
        <v>4358</v>
      </c>
      <c r="BB108" s="94">
        <v>8657</v>
      </c>
      <c r="BC108" s="19">
        <f t="shared" si="65"/>
        <v>0.6547420965058236</v>
      </c>
      <c r="BD108" s="17">
        <v>1</v>
      </c>
      <c r="BE108" s="94">
        <v>1</v>
      </c>
      <c r="BF108" s="19">
        <f t="shared" si="66"/>
        <v>7.5631523218877629E-5</v>
      </c>
      <c r="BG108" s="17">
        <v>0</v>
      </c>
      <c r="BH108" s="89">
        <v>0</v>
      </c>
      <c r="BI108" s="62">
        <f t="shared" si="67"/>
        <v>0</v>
      </c>
      <c r="BJ108" s="34">
        <v>0</v>
      </c>
      <c r="BK108" s="101">
        <v>0</v>
      </c>
      <c r="BL108" s="22">
        <f t="shared" si="68"/>
        <v>0</v>
      </c>
      <c r="BM108" s="35">
        <v>5132</v>
      </c>
      <c r="BN108" s="21">
        <v>13222</v>
      </c>
      <c r="BO108" s="22">
        <f t="shared" si="69"/>
        <v>1</v>
      </c>
      <c r="BP108" s="5">
        <v>0</v>
      </c>
      <c r="BQ108" s="106">
        <v>0</v>
      </c>
      <c r="BR108" s="103">
        <f t="shared" si="70"/>
        <v>0</v>
      </c>
      <c r="BS108" s="5">
        <v>5132</v>
      </c>
      <c r="BT108" s="108">
        <v>13222</v>
      </c>
      <c r="BU108" s="18">
        <f t="shared" si="71"/>
        <v>1</v>
      </c>
      <c r="BV108" s="35">
        <v>0</v>
      </c>
      <c r="BW108" s="114">
        <v>0</v>
      </c>
      <c r="BX108" s="22">
        <f t="shared" si="72"/>
        <v>0</v>
      </c>
      <c r="BY108" s="35">
        <v>2247</v>
      </c>
      <c r="BZ108" s="114">
        <v>6207</v>
      </c>
      <c r="CA108" s="22">
        <f t="shared" si="73"/>
        <v>0.46944486461957347</v>
      </c>
      <c r="CB108" s="35">
        <v>2</v>
      </c>
      <c r="CC108" s="114">
        <v>5</v>
      </c>
      <c r="CD108" s="22">
        <f t="shared" si="74"/>
        <v>3.7815761609438813E-4</v>
      </c>
      <c r="CE108" s="35">
        <v>0</v>
      </c>
      <c r="CF108" s="114">
        <v>0</v>
      </c>
      <c r="CG108" s="22">
        <f t="shared" si="75"/>
        <v>0</v>
      </c>
      <c r="CH108" s="35">
        <v>0</v>
      </c>
      <c r="CI108" s="114">
        <v>0</v>
      </c>
      <c r="CJ108" s="22">
        <f t="shared" si="76"/>
        <v>0</v>
      </c>
      <c r="CK108" s="35">
        <v>8</v>
      </c>
      <c r="CL108" s="114">
        <v>15</v>
      </c>
      <c r="CM108" s="22">
        <f t="shared" si="77"/>
        <v>1.1344728482831645E-3</v>
      </c>
      <c r="CN108" s="35">
        <v>0</v>
      </c>
      <c r="CO108" s="114">
        <v>0</v>
      </c>
      <c r="CP108" s="22">
        <f t="shared" si="78"/>
        <v>0</v>
      </c>
      <c r="CQ108" s="35">
        <v>0</v>
      </c>
      <c r="CR108" s="114">
        <v>0</v>
      </c>
      <c r="CS108" s="22">
        <f t="shared" si="79"/>
        <v>0</v>
      </c>
      <c r="CT108" s="35">
        <v>0</v>
      </c>
      <c r="CU108" s="114">
        <v>0</v>
      </c>
      <c r="CV108" s="22">
        <f t="shared" si="80"/>
        <v>0</v>
      </c>
      <c r="CW108" s="35">
        <v>0</v>
      </c>
      <c r="CX108" s="114">
        <v>0</v>
      </c>
      <c r="CY108" s="22">
        <f t="shared" si="48"/>
        <v>0</v>
      </c>
      <c r="CZ108" s="35">
        <v>0</v>
      </c>
      <c r="DA108" s="114">
        <v>0</v>
      </c>
      <c r="DB108" s="22">
        <f t="shared" si="81"/>
        <v>0</v>
      </c>
      <c r="DC108" s="35">
        <v>1</v>
      </c>
      <c r="DD108" s="114">
        <v>5</v>
      </c>
      <c r="DE108" s="22">
        <f t="shared" si="82"/>
        <v>3.7815761609438813E-4</v>
      </c>
      <c r="DF108" s="35">
        <v>0</v>
      </c>
      <c r="DG108" s="114">
        <v>0</v>
      </c>
      <c r="DH108" s="22">
        <f t="shared" si="83"/>
        <v>0</v>
      </c>
      <c r="DI108" s="35">
        <v>2874</v>
      </c>
      <c r="DJ108" s="114">
        <v>6990</v>
      </c>
      <c r="DK108" s="64">
        <f t="shared" si="84"/>
        <v>0.5286643472999546</v>
      </c>
      <c r="DL108" s="9">
        <v>1323</v>
      </c>
      <c r="DM108" s="124">
        <v>1572</v>
      </c>
      <c r="DN108" s="6">
        <f t="shared" si="85"/>
        <v>0.11889275450007564</v>
      </c>
      <c r="DO108" s="9">
        <v>2025</v>
      </c>
      <c r="DP108" s="124">
        <v>2856</v>
      </c>
      <c r="DQ108" s="6">
        <f t="shared" si="86"/>
        <v>0.21600363031311451</v>
      </c>
      <c r="DR108" s="9">
        <v>4531</v>
      </c>
      <c r="DS108" s="124">
        <v>7470</v>
      </c>
      <c r="DT108" s="6">
        <f t="shared" si="87"/>
        <v>0.56496747844501594</v>
      </c>
      <c r="DU108" s="9">
        <v>1024</v>
      </c>
      <c r="DV108" s="124">
        <v>1324</v>
      </c>
      <c r="DW108" s="6">
        <f t="shared" si="88"/>
        <v>0.10013613674179397</v>
      </c>
      <c r="DX108" s="66">
        <v>718</v>
      </c>
      <c r="DY108" s="130">
        <v>780</v>
      </c>
      <c r="DZ108" s="32">
        <f t="shared" si="89"/>
        <v>5.8992588110724553E-2</v>
      </c>
      <c r="EA108" s="66">
        <v>4959</v>
      </c>
      <c r="EB108" s="131">
        <v>12441</v>
      </c>
      <c r="EC108" s="32">
        <f t="shared" si="90"/>
        <v>0.94093178036605662</v>
      </c>
      <c r="ED108" s="9">
        <v>0</v>
      </c>
      <c r="EE108" s="94">
        <v>0</v>
      </c>
      <c r="EF108" s="19">
        <f t="shared" si="91"/>
        <v>0</v>
      </c>
      <c r="EG108" s="9">
        <v>5132</v>
      </c>
      <c r="EH108" s="89">
        <v>13222</v>
      </c>
      <c r="EI108" s="127">
        <f t="shared" si="92"/>
        <v>1</v>
      </c>
      <c r="EJ108" s="66">
        <v>0</v>
      </c>
      <c r="EK108" s="130">
        <v>0</v>
      </c>
      <c r="EL108" s="22">
        <f t="shared" si="93"/>
        <v>0</v>
      </c>
      <c r="EM108" s="35">
        <v>5132</v>
      </c>
      <c r="EN108" s="21">
        <v>13222</v>
      </c>
      <c r="EO108" s="68">
        <f t="shared" si="94"/>
        <v>1</v>
      </c>
    </row>
    <row r="109" spans="1:145" s="41" customFormat="1" ht="12" x14ac:dyDescent="0.25">
      <c r="A109" s="38">
        <v>260840</v>
      </c>
      <c r="B109" s="61"/>
      <c r="C109" s="39" t="s">
        <v>140</v>
      </c>
      <c r="D109" s="40" t="s">
        <v>11</v>
      </c>
      <c r="E109" s="38" t="s">
        <v>8</v>
      </c>
      <c r="F109" s="50">
        <v>13648</v>
      </c>
      <c r="G109" s="51">
        <v>5414</v>
      </c>
      <c r="H109" s="82">
        <v>11434</v>
      </c>
      <c r="I109" s="52">
        <f t="shared" si="49"/>
        <v>0.83777842907385702</v>
      </c>
      <c r="J109" s="5">
        <v>8205</v>
      </c>
      <c r="K109" s="18">
        <f t="shared" si="50"/>
        <v>0.71759664159524228</v>
      </c>
      <c r="L109" s="77">
        <v>3229</v>
      </c>
      <c r="M109" s="18">
        <f t="shared" si="51"/>
        <v>0.28240335840475772</v>
      </c>
      <c r="N109" s="35">
        <v>3802</v>
      </c>
      <c r="O109" s="21">
        <v>7926</v>
      </c>
      <c r="P109" s="22">
        <f t="shared" si="52"/>
        <v>0.69319573202728701</v>
      </c>
      <c r="Q109" s="85">
        <v>1610</v>
      </c>
      <c r="R109" s="23">
        <v>3506</v>
      </c>
      <c r="S109" s="24">
        <f t="shared" si="53"/>
        <v>0.30662935105824735</v>
      </c>
      <c r="T109" s="35">
        <v>2</v>
      </c>
      <c r="U109" s="71">
        <v>2</v>
      </c>
      <c r="V109" s="73">
        <f t="shared" si="54"/>
        <v>1.7491691446562882E-4</v>
      </c>
      <c r="W109" s="35">
        <v>0</v>
      </c>
      <c r="X109" s="71">
        <v>0</v>
      </c>
      <c r="Y109" s="22">
        <f t="shared" si="55"/>
        <v>0</v>
      </c>
      <c r="Z109" s="5">
        <v>3646</v>
      </c>
      <c r="AA109" s="89">
        <v>8056</v>
      </c>
      <c r="AB109" s="18">
        <f t="shared" si="56"/>
        <v>0.70456533146755296</v>
      </c>
      <c r="AC109" s="5">
        <v>158</v>
      </c>
      <c r="AD109" s="89">
        <v>364</v>
      </c>
      <c r="AE109" s="18">
        <f t="shared" si="57"/>
        <v>3.1834878432744448E-2</v>
      </c>
      <c r="AF109" s="5">
        <v>483</v>
      </c>
      <c r="AG109" s="89">
        <v>1246</v>
      </c>
      <c r="AH109" s="18">
        <f t="shared" si="58"/>
        <v>0.10897323771208677</v>
      </c>
      <c r="AI109" s="89">
        <v>1127</v>
      </c>
      <c r="AJ109" s="89">
        <v>1768</v>
      </c>
      <c r="AK109" s="18">
        <f t="shared" si="59"/>
        <v>0.15462655238761588</v>
      </c>
      <c r="AL109" s="31">
        <v>3930</v>
      </c>
      <c r="AM109" s="91">
        <v>5907</v>
      </c>
      <c r="AN109" s="32">
        <f t="shared" si="60"/>
        <v>0.51661710687423479</v>
      </c>
      <c r="AO109" s="97">
        <v>4118</v>
      </c>
      <c r="AP109" s="33">
        <v>5527</v>
      </c>
      <c r="AQ109" s="32">
        <f t="shared" si="61"/>
        <v>0.48338289312576527</v>
      </c>
      <c r="AR109" s="17">
        <v>3157</v>
      </c>
      <c r="AS109" s="94">
        <v>5064</v>
      </c>
      <c r="AT109" s="19">
        <f t="shared" si="62"/>
        <v>0.44288962742697219</v>
      </c>
      <c r="AU109" s="17">
        <v>173</v>
      </c>
      <c r="AV109" s="94">
        <v>182</v>
      </c>
      <c r="AW109" s="19">
        <f t="shared" si="63"/>
        <v>1.5917439216372224E-2</v>
      </c>
      <c r="AX109" s="17">
        <v>77</v>
      </c>
      <c r="AY109" s="94">
        <v>83</v>
      </c>
      <c r="AZ109" s="19">
        <f t="shared" si="64"/>
        <v>7.2590519503235966E-3</v>
      </c>
      <c r="BA109" s="17">
        <v>3854</v>
      </c>
      <c r="BB109" s="94">
        <v>6099</v>
      </c>
      <c r="BC109" s="19">
        <f t="shared" si="65"/>
        <v>0.53340913066293516</v>
      </c>
      <c r="BD109" s="17">
        <v>6</v>
      </c>
      <c r="BE109" s="94">
        <v>6</v>
      </c>
      <c r="BF109" s="19">
        <f t="shared" si="66"/>
        <v>5.2475074339688652E-4</v>
      </c>
      <c r="BG109" s="17">
        <v>0</v>
      </c>
      <c r="BH109" s="89">
        <v>0</v>
      </c>
      <c r="BI109" s="62">
        <f t="shared" si="67"/>
        <v>0</v>
      </c>
      <c r="BJ109" s="34">
        <v>0</v>
      </c>
      <c r="BK109" s="101">
        <v>0</v>
      </c>
      <c r="BL109" s="22">
        <f t="shared" si="68"/>
        <v>0</v>
      </c>
      <c r="BM109" s="35">
        <v>5414</v>
      </c>
      <c r="BN109" s="21">
        <v>11434</v>
      </c>
      <c r="BO109" s="22">
        <f t="shared" si="69"/>
        <v>1</v>
      </c>
      <c r="BP109" s="5">
        <v>0</v>
      </c>
      <c r="BQ109" s="106">
        <v>0</v>
      </c>
      <c r="BR109" s="103">
        <f t="shared" si="70"/>
        <v>0</v>
      </c>
      <c r="BS109" s="5">
        <v>5414</v>
      </c>
      <c r="BT109" s="108">
        <v>11434</v>
      </c>
      <c r="BU109" s="18">
        <f t="shared" si="71"/>
        <v>1</v>
      </c>
      <c r="BV109" s="35">
        <v>0</v>
      </c>
      <c r="BW109" s="114">
        <v>0</v>
      </c>
      <c r="BX109" s="22">
        <f t="shared" si="72"/>
        <v>0</v>
      </c>
      <c r="BY109" s="35">
        <v>2859</v>
      </c>
      <c r="BZ109" s="114">
        <v>6627</v>
      </c>
      <c r="CA109" s="22">
        <f t="shared" si="73"/>
        <v>0.57958719608186116</v>
      </c>
      <c r="CB109" s="35">
        <v>4</v>
      </c>
      <c r="CC109" s="114">
        <v>8</v>
      </c>
      <c r="CD109" s="22">
        <f t="shared" si="74"/>
        <v>6.9966765786251529E-4</v>
      </c>
      <c r="CE109" s="35">
        <v>0</v>
      </c>
      <c r="CF109" s="114">
        <v>0</v>
      </c>
      <c r="CG109" s="22">
        <f t="shared" si="75"/>
        <v>0</v>
      </c>
      <c r="CH109" s="35">
        <v>0</v>
      </c>
      <c r="CI109" s="114">
        <v>0</v>
      </c>
      <c r="CJ109" s="22">
        <f t="shared" si="76"/>
        <v>0</v>
      </c>
      <c r="CK109" s="35">
        <v>24</v>
      </c>
      <c r="CL109" s="114">
        <v>36</v>
      </c>
      <c r="CM109" s="22">
        <f t="shared" si="77"/>
        <v>3.1485044603813189E-3</v>
      </c>
      <c r="CN109" s="35">
        <v>0</v>
      </c>
      <c r="CO109" s="114">
        <v>0</v>
      </c>
      <c r="CP109" s="22">
        <f t="shared" si="78"/>
        <v>0</v>
      </c>
      <c r="CQ109" s="35">
        <v>5</v>
      </c>
      <c r="CR109" s="114">
        <v>8</v>
      </c>
      <c r="CS109" s="22">
        <f t="shared" si="79"/>
        <v>4.3729228616407208E-4</v>
      </c>
      <c r="CT109" s="35">
        <v>0</v>
      </c>
      <c r="CU109" s="114">
        <v>0</v>
      </c>
      <c r="CV109" s="22">
        <f t="shared" si="80"/>
        <v>0</v>
      </c>
      <c r="CW109" s="35">
        <v>0</v>
      </c>
      <c r="CX109" s="114">
        <v>0</v>
      </c>
      <c r="CY109" s="22">
        <f t="shared" si="48"/>
        <v>0</v>
      </c>
      <c r="CZ109" s="35">
        <v>2</v>
      </c>
      <c r="DA109" s="114">
        <v>3</v>
      </c>
      <c r="DB109" s="22">
        <f t="shared" si="81"/>
        <v>2.6237537169844326E-4</v>
      </c>
      <c r="DC109" s="35">
        <v>2</v>
      </c>
      <c r="DD109" s="114">
        <v>3</v>
      </c>
      <c r="DE109" s="22">
        <f t="shared" si="82"/>
        <v>2.6237537169844326E-4</v>
      </c>
      <c r="DF109" s="35">
        <v>0</v>
      </c>
      <c r="DG109" s="114">
        <v>0</v>
      </c>
      <c r="DH109" s="22">
        <f t="shared" si="83"/>
        <v>0</v>
      </c>
      <c r="DI109" s="35">
        <v>2518</v>
      </c>
      <c r="DJ109" s="114">
        <v>4749</v>
      </c>
      <c r="DK109" s="64">
        <f t="shared" si="84"/>
        <v>0.41534021339863564</v>
      </c>
      <c r="DL109" s="9">
        <v>1120</v>
      </c>
      <c r="DM109" s="124">
        <v>1303</v>
      </c>
      <c r="DN109" s="6">
        <f t="shared" si="85"/>
        <v>0.11395836977435718</v>
      </c>
      <c r="DO109" s="9">
        <v>1702</v>
      </c>
      <c r="DP109" s="124">
        <v>2357</v>
      </c>
      <c r="DQ109" s="6">
        <f t="shared" si="86"/>
        <v>0.20613958369774357</v>
      </c>
      <c r="DR109" s="9">
        <v>4840</v>
      </c>
      <c r="DS109" s="124">
        <v>6810</v>
      </c>
      <c r="DT109" s="6">
        <f t="shared" si="87"/>
        <v>0.59559209375546618</v>
      </c>
      <c r="DU109" s="9">
        <v>791</v>
      </c>
      <c r="DV109" s="124">
        <v>964</v>
      </c>
      <c r="DW109" s="6">
        <f t="shared" si="88"/>
        <v>8.4309952772433097E-2</v>
      </c>
      <c r="DX109" s="66">
        <v>460</v>
      </c>
      <c r="DY109" s="130">
        <v>477</v>
      </c>
      <c r="DZ109" s="32">
        <f t="shared" si="89"/>
        <v>4.1717684100052478E-2</v>
      </c>
      <c r="EA109" s="66">
        <v>5217</v>
      </c>
      <c r="EB109" s="131">
        <v>10957</v>
      </c>
      <c r="EC109" s="32">
        <f t="shared" si="90"/>
        <v>0.9582823158999475</v>
      </c>
      <c r="ED109" s="9">
        <v>2</v>
      </c>
      <c r="EE109" s="94">
        <v>2</v>
      </c>
      <c r="EF109" s="19">
        <f t="shared" si="91"/>
        <v>1.7491691446562882E-4</v>
      </c>
      <c r="EG109" s="9">
        <v>5412</v>
      </c>
      <c r="EH109" s="89">
        <v>11432</v>
      </c>
      <c r="EI109" s="127">
        <f t="shared" si="92"/>
        <v>0.99982508308553442</v>
      </c>
      <c r="EJ109" s="66">
        <v>0</v>
      </c>
      <c r="EK109" s="130">
        <v>0</v>
      </c>
      <c r="EL109" s="22">
        <f t="shared" si="93"/>
        <v>0</v>
      </c>
      <c r="EM109" s="35">
        <v>5414</v>
      </c>
      <c r="EN109" s="21">
        <v>11434</v>
      </c>
      <c r="EO109" s="68">
        <f t="shared" si="94"/>
        <v>1</v>
      </c>
    </row>
    <row r="110" spans="1:145" s="41" customFormat="1" ht="12" x14ac:dyDescent="0.25">
      <c r="A110" s="38">
        <v>260850</v>
      </c>
      <c r="B110" s="61"/>
      <c r="C110" s="39" t="s">
        <v>141</v>
      </c>
      <c r="D110" s="40" t="s">
        <v>12</v>
      </c>
      <c r="E110" s="38" t="s">
        <v>6</v>
      </c>
      <c r="F110" s="50">
        <v>19434</v>
      </c>
      <c r="G110" s="51">
        <v>6427</v>
      </c>
      <c r="H110" s="82">
        <v>14065</v>
      </c>
      <c r="I110" s="52">
        <f t="shared" si="49"/>
        <v>0.72373160440465167</v>
      </c>
      <c r="J110" s="5">
        <v>8795</v>
      </c>
      <c r="K110" s="18">
        <f t="shared" si="50"/>
        <v>0.62531105581230007</v>
      </c>
      <c r="L110" s="77">
        <v>5270</v>
      </c>
      <c r="M110" s="18">
        <f t="shared" si="51"/>
        <v>0.37468894418769999</v>
      </c>
      <c r="N110" s="35">
        <v>5415</v>
      </c>
      <c r="O110" s="21">
        <v>11729</v>
      </c>
      <c r="P110" s="22">
        <f t="shared" si="52"/>
        <v>0.83391397084962671</v>
      </c>
      <c r="Q110" s="85">
        <v>1009</v>
      </c>
      <c r="R110" s="23">
        <v>2329</v>
      </c>
      <c r="S110" s="24">
        <f t="shared" si="53"/>
        <v>0.16558833985069321</v>
      </c>
      <c r="T110" s="35">
        <v>1</v>
      </c>
      <c r="U110" s="71">
        <v>1</v>
      </c>
      <c r="V110" s="73">
        <f t="shared" si="54"/>
        <v>7.1098471382865266E-5</v>
      </c>
      <c r="W110" s="35">
        <v>2</v>
      </c>
      <c r="X110" s="71">
        <v>6</v>
      </c>
      <c r="Y110" s="22">
        <f t="shared" si="55"/>
        <v>4.265908282971916E-4</v>
      </c>
      <c r="Z110" s="5">
        <v>2824</v>
      </c>
      <c r="AA110" s="89">
        <v>6577</v>
      </c>
      <c r="AB110" s="18">
        <f t="shared" si="56"/>
        <v>0.46761464628510485</v>
      </c>
      <c r="AC110" s="5">
        <v>763</v>
      </c>
      <c r="AD110" s="89">
        <v>1643</v>
      </c>
      <c r="AE110" s="18">
        <f t="shared" si="57"/>
        <v>0.11681478848204764</v>
      </c>
      <c r="AF110" s="5">
        <v>1000</v>
      </c>
      <c r="AG110" s="89">
        <v>2744</v>
      </c>
      <c r="AH110" s="18">
        <f t="shared" si="58"/>
        <v>0.19509420547458228</v>
      </c>
      <c r="AI110" s="89">
        <v>1840</v>
      </c>
      <c r="AJ110" s="89">
        <v>3101</v>
      </c>
      <c r="AK110" s="18">
        <f t="shared" si="59"/>
        <v>0.22047635975826518</v>
      </c>
      <c r="AL110" s="31">
        <v>5363</v>
      </c>
      <c r="AM110" s="91">
        <v>8374</v>
      </c>
      <c r="AN110" s="32">
        <f t="shared" si="60"/>
        <v>0.59537859936011372</v>
      </c>
      <c r="AO110" s="97">
        <v>4266</v>
      </c>
      <c r="AP110" s="33">
        <v>5691</v>
      </c>
      <c r="AQ110" s="32">
        <f t="shared" si="61"/>
        <v>0.40462140063988622</v>
      </c>
      <c r="AR110" s="17">
        <v>2060</v>
      </c>
      <c r="AS110" s="94">
        <v>2886</v>
      </c>
      <c r="AT110" s="19">
        <f t="shared" si="62"/>
        <v>0.20519018841094916</v>
      </c>
      <c r="AU110" s="17">
        <v>510</v>
      </c>
      <c r="AV110" s="94">
        <v>566</v>
      </c>
      <c r="AW110" s="19">
        <f t="shared" si="63"/>
        <v>4.024173480270174E-2</v>
      </c>
      <c r="AX110" s="17">
        <v>44</v>
      </c>
      <c r="AY110" s="94">
        <v>47</v>
      </c>
      <c r="AZ110" s="19">
        <f t="shared" si="64"/>
        <v>3.3416281549946674E-3</v>
      </c>
      <c r="BA110" s="17">
        <v>5529</v>
      </c>
      <c r="BB110" s="94">
        <v>10562</v>
      </c>
      <c r="BC110" s="19">
        <f t="shared" si="65"/>
        <v>0.75094205474582298</v>
      </c>
      <c r="BD110" s="17">
        <v>4</v>
      </c>
      <c r="BE110" s="94">
        <v>4</v>
      </c>
      <c r="BF110" s="19">
        <f t="shared" si="66"/>
        <v>2.8439388553146107E-4</v>
      </c>
      <c r="BG110" s="17">
        <v>0</v>
      </c>
      <c r="BH110" s="89">
        <v>0</v>
      </c>
      <c r="BI110" s="62">
        <f t="shared" si="67"/>
        <v>0</v>
      </c>
      <c r="BJ110" s="34">
        <v>0</v>
      </c>
      <c r="BK110" s="101">
        <v>0</v>
      </c>
      <c r="BL110" s="22">
        <f t="shared" si="68"/>
        <v>0</v>
      </c>
      <c r="BM110" s="35">
        <v>6427</v>
      </c>
      <c r="BN110" s="21">
        <v>14065</v>
      </c>
      <c r="BO110" s="22">
        <f t="shared" si="69"/>
        <v>1</v>
      </c>
      <c r="BP110" s="5">
        <v>10</v>
      </c>
      <c r="BQ110" s="106">
        <v>11</v>
      </c>
      <c r="BR110" s="103">
        <f t="shared" si="70"/>
        <v>7.8208318521151793E-4</v>
      </c>
      <c r="BS110" s="5">
        <v>6417</v>
      </c>
      <c r="BT110" s="108">
        <v>14054</v>
      </c>
      <c r="BU110" s="18">
        <f t="shared" si="71"/>
        <v>0.99921791681478844</v>
      </c>
      <c r="BV110" s="35">
        <v>0</v>
      </c>
      <c r="BW110" s="114">
        <v>0</v>
      </c>
      <c r="BX110" s="22">
        <f t="shared" si="72"/>
        <v>0</v>
      </c>
      <c r="BY110" s="35">
        <v>533</v>
      </c>
      <c r="BZ110" s="114">
        <v>1210</v>
      </c>
      <c r="CA110" s="22">
        <f t="shared" si="73"/>
        <v>8.6029150373266972E-2</v>
      </c>
      <c r="CB110" s="35">
        <v>0</v>
      </c>
      <c r="CC110" s="114">
        <v>0</v>
      </c>
      <c r="CD110" s="22">
        <f t="shared" si="74"/>
        <v>0</v>
      </c>
      <c r="CE110" s="35">
        <v>0</v>
      </c>
      <c r="CF110" s="114">
        <v>0</v>
      </c>
      <c r="CG110" s="22">
        <f t="shared" si="75"/>
        <v>0</v>
      </c>
      <c r="CH110" s="35">
        <v>0</v>
      </c>
      <c r="CI110" s="114">
        <v>0</v>
      </c>
      <c r="CJ110" s="22">
        <f t="shared" si="76"/>
        <v>0</v>
      </c>
      <c r="CK110" s="35">
        <v>98</v>
      </c>
      <c r="CL110" s="114">
        <v>143</v>
      </c>
      <c r="CM110" s="22">
        <f t="shared" si="77"/>
        <v>1.0167081407749733E-2</v>
      </c>
      <c r="CN110" s="35">
        <v>0</v>
      </c>
      <c r="CO110" s="114">
        <v>0</v>
      </c>
      <c r="CP110" s="22">
        <f t="shared" si="78"/>
        <v>0</v>
      </c>
      <c r="CQ110" s="35">
        <v>2</v>
      </c>
      <c r="CR110" s="114">
        <v>2</v>
      </c>
      <c r="CS110" s="22">
        <f t="shared" si="79"/>
        <v>1.4219694276573053E-4</v>
      </c>
      <c r="CT110" s="35">
        <v>0</v>
      </c>
      <c r="CU110" s="114">
        <v>0</v>
      </c>
      <c r="CV110" s="22">
        <f t="shared" si="80"/>
        <v>0</v>
      </c>
      <c r="CW110" s="35">
        <v>2</v>
      </c>
      <c r="CX110" s="114">
        <v>3</v>
      </c>
      <c r="CY110" s="22">
        <f t="shared" ref="CY110:CY141" si="95">CX110/G110</f>
        <v>4.6678076863233234E-4</v>
      </c>
      <c r="CZ110" s="35">
        <v>5</v>
      </c>
      <c r="DA110" s="114">
        <v>11</v>
      </c>
      <c r="DB110" s="22">
        <f t="shared" si="81"/>
        <v>7.8208318521151793E-4</v>
      </c>
      <c r="DC110" s="35">
        <v>7</v>
      </c>
      <c r="DD110" s="114">
        <v>10</v>
      </c>
      <c r="DE110" s="22">
        <f t="shared" si="82"/>
        <v>7.1098471382865266E-4</v>
      </c>
      <c r="DF110" s="35">
        <v>4</v>
      </c>
      <c r="DG110" s="114">
        <v>8</v>
      </c>
      <c r="DH110" s="22">
        <f t="shared" si="83"/>
        <v>5.6878777106292213E-4</v>
      </c>
      <c r="DI110" s="35">
        <v>5776</v>
      </c>
      <c r="DJ110" s="114">
        <v>12678</v>
      </c>
      <c r="DK110" s="64">
        <f t="shared" si="84"/>
        <v>0.90138642019196591</v>
      </c>
      <c r="DL110" s="9">
        <v>1343</v>
      </c>
      <c r="DM110" s="124">
        <v>1613</v>
      </c>
      <c r="DN110" s="6">
        <f t="shared" si="85"/>
        <v>0.11468183434056167</v>
      </c>
      <c r="DO110" s="9">
        <v>2225</v>
      </c>
      <c r="DP110" s="124">
        <v>3101</v>
      </c>
      <c r="DQ110" s="6">
        <f t="shared" si="86"/>
        <v>0.22047635975826518</v>
      </c>
      <c r="DR110" s="9">
        <v>5554</v>
      </c>
      <c r="DS110" s="124">
        <v>7915</v>
      </c>
      <c r="DT110" s="6">
        <f t="shared" si="87"/>
        <v>0.56274440099537859</v>
      </c>
      <c r="DU110" s="9">
        <v>1234</v>
      </c>
      <c r="DV110" s="124">
        <v>1436</v>
      </c>
      <c r="DW110" s="6">
        <f t="shared" si="88"/>
        <v>0.10209740490579453</v>
      </c>
      <c r="DX110" s="66">
        <v>898</v>
      </c>
      <c r="DY110" s="130">
        <v>960</v>
      </c>
      <c r="DZ110" s="32">
        <f t="shared" si="89"/>
        <v>6.8254532527550663E-2</v>
      </c>
      <c r="EA110" s="66">
        <v>6069</v>
      </c>
      <c r="EB110" s="131">
        <v>13105</v>
      </c>
      <c r="EC110" s="32">
        <f t="shared" si="90"/>
        <v>0.93174546747244935</v>
      </c>
      <c r="ED110" s="9">
        <v>1</v>
      </c>
      <c r="EE110" s="94">
        <v>1</v>
      </c>
      <c r="EF110" s="19">
        <f t="shared" si="91"/>
        <v>7.1098471382865266E-5</v>
      </c>
      <c r="EG110" s="9">
        <v>6426</v>
      </c>
      <c r="EH110" s="89">
        <v>14064</v>
      </c>
      <c r="EI110" s="127">
        <f t="shared" si="92"/>
        <v>0.99992890152861713</v>
      </c>
      <c r="EJ110" s="66">
        <v>1</v>
      </c>
      <c r="EK110" s="130">
        <v>1</v>
      </c>
      <c r="EL110" s="22">
        <f t="shared" si="93"/>
        <v>7.1098471382865266E-5</v>
      </c>
      <c r="EM110" s="35">
        <v>6427</v>
      </c>
      <c r="EN110" s="21">
        <v>14064</v>
      </c>
      <c r="EO110" s="68">
        <f t="shared" si="94"/>
        <v>0.99992890152861713</v>
      </c>
    </row>
    <row r="111" spans="1:145" s="41" customFormat="1" ht="12" x14ac:dyDescent="0.25">
      <c r="A111" s="38">
        <v>260845</v>
      </c>
      <c r="B111" s="61"/>
      <c r="C111" s="39" t="s">
        <v>142</v>
      </c>
      <c r="D111" s="40" t="s">
        <v>12</v>
      </c>
      <c r="E111" s="38" t="s">
        <v>8</v>
      </c>
      <c r="F111" s="50">
        <v>17981</v>
      </c>
      <c r="G111" s="51">
        <v>5887</v>
      </c>
      <c r="H111" s="82">
        <v>13013</v>
      </c>
      <c r="I111" s="52">
        <f t="shared" si="49"/>
        <v>0.72370835882320228</v>
      </c>
      <c r="J111" s="5">
        <v>8284</v>
      </c>
      <c r="K111" s="18">
        <f t="shared" si="50"/>
        <v>0.63659417505571347</v>
      </c>
      <c r="L111" s="77">
        <v>4729</v>
      </c>
      <c r="M111" s="18">
        <f t="shared" si="51"/>
        <v>0.36340582494428647</v>
      </c>
      <c r="N111" s="35">
        <v>4193</v>
      </c>
      <c r="O111" s="21">
        <v>9328</v>
      </c>
      <c r="P111" s="22">
        <f t="shared" si="52"/>
        <v>0.71682163989856296</v>
      </c>
      <c r="Q111" s="85">
        <v>1689</v>
      </c>
      <c r="R111" s="23">
        <v>3672</v>
      </c>
      <c r="S111" s="24">
        <f t="shared" si="53"/>
        <v>0.28217935910243602</v>
      </c>
      <c r="T111" s="35">
        <v>1</v>
      </c>
      <c r="U111" s="71">
        <v>1</v>
      </c>
      <c r="V111" s="73">
        <f t="shared" si="54"/>
        <v>7.6846230692384536E-5</v>
      </c>
      <c r="W111" s="35">
        <v>4</v>
      </c>
      <c r="X111" s="71">
        <v>12</v>
      </c>
      <c r="Y111" s="22">
        <f t="shared" si="55"/>
        <v>9.2215476830861444E-4</v>
      </c>
      <c r="Z111" s="5">
        <v>3101</v>
      </c>
      <c r="AA111" s="89">
        <v>6925</v>
      </c>
      <c r="AB111" s="18">
        <f t="shared" si="56"/>
        <v>0.53216014754476293</v>
      </c>
      <c r="AC111" s="5">
        <v>205</v>
      </c>
      <c r="AD111" s="89">
        <v>561</v>
      </c>
      <c r="AE111" s="18">
        <f t="shared" si="57"/>
        <v>4.3110735418427727E-2</v>
      </c>
      <c r="AF111" s="5">
        <v>1023</v>
      </c>
      <c r="AG111" s="89">
        <v>2827</v>
      </c>
      <c r="AH111" s="18">
        <f t="shared" si="58"/>
        <v>0.21724429416737109</v>
      </c>
      <c r="AI111" s="89">
        <v>1558</v>
      </c>
      <c r="AJ111" s="89">
        <v>2700</v>
      </c>
      <c r="AK111" s="18">
        <f t="shared" si="59"/>
        <v>0.20748482286943826</v>
      </c>
      <c r="AL111" s="31">
        <v>4909</v>
      </c>
      <c r="AM111" s="91">
        <v>7560</v>
      </c>
      <c r="AN111" s="32">
        <f t="shared" si="60"/>
        <v>0.58095750403442714</v>
      </c>
      <c r="AO111" s="97">
        <v>4099</v>
      </c>
      <c r="AP111" s="33">
        <v>5453</v>
      </c>
      <c r="AQ111" s="32">
        <f t="shared" si="61"/>
        <v>0.41904249596557291</v>
      </c>
      <c r="AR111" s="17">
        <v>2659</v>
      </c>
      <c r="AS111" s="94">
        <v>3946</v>
      </c>
      <c r="AT111" s="19">
        <f t="shared" si="62"/>
        <v>0.30323522631214939</v>
      </c>
      <c r="AU111" s="17">
        <v>553</v>
      </c>
      <c r="AV111" s="94">
        <v>649</v>
      </c>
      <c r="AW111" s="19">
        <f t="shared" si="63"/>
        <v>4.9873203719357564E-2</v>
      </c>
      <c r="AX111" s="17">
        <v>43</v>
      </c>
      <c r="AY111" s="94">
        <v>44</v>
      </c>
      <c r="AZ111" s="19">
        <f t="shared" si="64"/>
        <v>3.3812341504649195E-3</v>
      </c>
      <c r="BA111" s="17">
        <v>4716</v>
      </c>
      <c r="BB111" s="94">
        <v>8371</v>
      </c>
      <c r="BC111" s="19">
        <f t="shared" si="65"/>
        <v>0.64327979712595096</v>
      </c>
      <c r="BD111" s="17">
        <v>2</v>
      </c>
      <c r="BE111" s="94">
        <v>2</v>
      </c>
      <c r="BF111" s="19">
        <f t="shared" si="66"/>
        <v>1.5369246138476907E-4</v>
      </c>
      <c r="BG111" s="17">
        <v>1</v>
      </c>
      <c r="BH111" s="89">
        <v>1</v>
      </c>
      <c r="BI111" s="62">
        <f t="shared" si="67"/>
        <v>7.6846230692384536E-5</v>
      </c>
      <c r="BJ111" s="34">
        <v>0</v>
      </c>
      <c r="BK111" s="101">
        <v>0</v>
      </c>
      <c r="BL111" s="22">
        <f t="shared" si="68"/>
        <v>0</v>
      </c>
      <c r="BM111" s="35">
        <v>5887</v>
      </c>
      <c r="BN111" s="21">
        <v>13013</v>
      </c>
      <c r="BO111" s="22">
        <f t="shared" si="69"/>
        <v>1</v>
      </c>
      <c r="BP111" s="5">
        <v>93</v>
      </c>
      <c r="BQ111" s="106">
        <v>132</v>
      </c>
      <c r="BR111" s="103">
        <f t="shared" si="70"/>
        <v>1.0143702451394759E-2</v>
      </c>
      <c r="BS111" s="5">
        <v>5794</v>
      </c>
      <c r="BT111" s="108">
        <v>12881</v>
      </c>
      <c r="BU111" s="18">
        <f t="shared" si="71"/>
        <v>0.98985629754860527</v>
      </c>
      <c r="BV111" s="35">
        <v>0</v>
      </c>
      <c r="BW111" s="114">
        <v>0</v>
      </c>
      <c r="BX111" s="22">
        <f t="shared" si="72"/>
        <v>0</v>
      </c>
      <c r="BY111" s="35">
        <v>3163</v>
      </c>
      <c r="BZ111" s="114">
        <v>7143</v>
      </c>
      <c r="CA111" s="22">
        <f t="shared" si="73"/>
        <v>0.54891262583570277</v>
      </c>
      <c r="CB111" s="35">
        <v>1</v>
      </c>
      <c r="CC111" s="114">
        <v>2</v>
      </c>
      <c r="CD111" s="22">
        <f t="shared" si="74"/>
        <v>1.5369246138476907E-4</v>
      </c>
      <c r="CE111" s="35">
        <v>0</v>
      </c>
      <c r="CF111" s="114">
        <v>0</v>
      </c>
      <c r="CG111" s="22">
        <f t="shared" si="75"/>
        <v>0</v>
      </c>
      <c r="CH111" s="35">
        <v>0</v>
      </c>
      <c r="CI111" s="114">
        <v>0</v>
      </c>
      <c r="CJ111" s="22">
        <f t="shared" si="76"/>
        <v>0</v>
      </c>
      <c r="CK111" s="35">
        <v>29</v>
      </c>
      <c r="CL111" s="114">
        <v>44</v>
      </c>
      <c r="CM111" s="22">
        <f t="shared" si="77"/>
        <v>3.3812341504649195E-3</v>
      </c>
      <c r="CN111" s="35">
        <v>0</v>
      </c>
      <c r="CO111" s="114">
        <v>0</v>
      </c>
      <c r="CP111" s="22">
        <f t="shared" si="78"/>
        <v>0</v>
      </c>
      <c r="CQ111" s="35">
        <v>1</v>
      </c>
      <c r="CR111" s="114">
        <v>1</v>
      </c>
      <c r="CS111" s="22">
        <f t="shared" si="79"/>
        <v>7.6846230692384536E-5</v>
      </c>
      <c r="CT111" s="35">
        <v>0</v>
      </c>
      <c r="CU111" s="114">
        <v>0</v>
      </c>
      <c r="CV111" s="22">
        <f t="shared" si="80"/>
        <v>0</v>
      </c>
      <c r="CW111" s="35">
        <v>1</v>
      </c>
      <c r="CX111" s="114">
        <v>1</v>
      </c>
      <c r="CY111" s="22">
        <f t="shared" si="95"/>
        <v>1.6986580601324953E-4</v>
      </c>
      <c r="CZ111" s="35">
        <v>39</v>
      </c>
      <c r="DA111" s="114">
        <v>76</v>
      </c>
      <c r="DB111" s="22">
        <f t="shared" si="81"/>
        <v>5.8403135326212247E-3</v>
      </c>
      <c r="DC111" s="35">
        <v>1</v>
      </c>
      <c r="DD111" s="114">
        <v>1</v>
      </c>
      <c r="DE111" s="22">
        <f t="shared" si="82"/>
        <v>7.6846230692384536E-5</v>
      </c>
      <c r="DF111" s="35">
        <v>1</v>
      </c>
      <c r="DG111" s="114">
        <v>2</v>
      </c>
      <c r="DH111" s="22">
        <f t="shared" si="83"/>
        <v>1.5369246138476907E-4</v>
      </c>
      <c r="DI111" s="35">
        <v>2651</v>
      </c>
      <c r="DJ111" s="114">
        <v>5743</v>
      </c>
      <c r="DK111" s="64">
        <f t="shared" si="84"/>
        <v>0.44132790286636442</v>
      </c>
      <c r="DL111" s="9">
        <v>1163</v>
      </c>
      <c r="DM111" s="124">
        <v>1379</v>
      </c>
      <c r="DN111" s="6">
        <f t="shared" si="85"/>
        <v>0.10597095212479828</v>
      </c>
      <c r="DO111" s="9">
        <v>1989</v>
      </c>
      <c r="DP111" s="124">
        <v>2758</v>
      </c>
      <c r="DQ111" s="6">
        <f t="shared" si="86"/>
        <v>0.21194190424959655</v>
      </c>
      <c r="DR111" s="9">
        <v>5165</v>
      </c>
      <c r="DS111" s="124">
        <v>7582</v>
      </c>
      <c r="DT111" s="6">
        <f t="shared" si="87"/>
        <v>0.58264812110965958</v>
      </c>
      <c r="DU111" s="9">
        <v>1078</v>
      </c>
      <c r="DV111" s="124">
        <v>1294</v>
      </c>
      <c r="DW111" s="6">
        <f t="shared" si="88"/>
        <v>9.9439022515945594E-2</v>
      </c>
      <c r="DX111" s="66">
        <v>1295</v>
      </c>
      <c r="DY111" s="130">
        <v>1420</v>
      </c>
      <c r="DZ111" s="32">
        <f t="shared" si="89"/>
        <v>0.10912164758318604</v>
      </c>
      <c r="EA111" s="66">
        <v>5346</v>
      </c>
      <c r="EB111" s="131">
        <v>11593</v>
      </c>
      <c r="EC111" s="32">
        <f t="shared" si="90"/>
        <v>0.8908783524168139</v>
      </c>
      <c r="ED111" s="9">
        <v>1</v>
      </c>
      <c r="EE111" s="94">
        <v>1</v>
      </c>
      <c r="EF111" s="19">
        <f t="shared" si="91"/>
        <v>7.6846230692384536E-5</v>
      </c>
      <c r="EG111" s="9">
        <v>5886</v>
      </c>
      <c r="EH111" s="89">
        <v>13012</v>
      </c>
      <c r="EI111" s="127">
        <f t="shared" si="92"/>
        <v>0.99992315376930763</v>
      </c>
      <c r="EJ111" s="66">
        <v>0</v>
      </c>
      <c r="EK111" s="130">
        <v>0</v>
      </c>
      <c r="EL111" s="22">
        <f t="shared" si="93"/>
        <v>0</v>
      </c>
      <c r="EM111" s="35">
        <v>5887</v>
      </c>
      <c r="EN111" s="21">
        <v>13013</v>
      </c>
      <c r="EO111" s="68">
        <f t="shared" si="94"/>
        <v>1</v>
      </c>
    </row>
    <row r="112" spans="1:145" s="41" customFormat="1" ht="12" x14ac:dyDescent="0.25">
      <c r="A112" s="38">
        <v>260860</v>
      </c>
      <c r="B112" s="61"/>
      <c r="C112" s="39" t="s">
        <v>143</v>
      </c>
      <c r="D112" s="40" t="s">
        <v>11</v>
      </c>
      <c r="E112" s="38" t="s">
        <v>8</v>
      </c>
      <c r="F112" s="50">
        <v>11984</v>
      </c>
      <c r="G112" s="51">
        <v>4200</v>
      </c>
      <c r="H112" s="82">
        <v>10500</v>
      </c>
      <c r="I112" s="52">
        <f t="shared" si="49"/>
        <v>0.87616822429906538</v>
      </c>
      <c r="J112" s="5">
        <v>6792</v>
      </c>
      <c r="K112" s="18">
        <f t="shared" si="50"/>
        <v>0.64685714285714291</v>
      </c>
      <c r="L112" s="77">
        <v>3708</v>
      </c>
      <c r="M112" s="18">
        <f t="shared" si="51"/>
        <v>0.35314285714285715</v>
      </c>
      <c r="N112" s="35">
        <v>2084</v>
      </c>
      <c r="O112" s="21">
        <v>5094</v>
      </c>
      <c r="P112" s="22">
        <f t="shared" si="52"/>
        <v>0.48514285714285715</v>
      </c>
      <c r="Q112" s="85">
        <v>2116</v>
      </c>
      <c r="R112" s="23">
        <v>5406</v>
      </c>
      <c r="S112" s="24">
        <f t="shared" si="53"/>
        <v>0.5148571428571429</v>
      </c>
      <c r="T112" s="35">
        <v>0</v>
      </c>
      <c r="U112" s="71">
        <v>0</v>
      </c>
      <c r="V112" s="73">
        <f t="shared" si="54"/>
        <v>0</v>
      </c>
      <c r="W112" s="35">
        <v>0</v>
      </c>
      <c r="X112" s="71">
        <v>0</v>
      </c>
      <c r="Y112" s="22">
        <f t="shared" si="55"/>
        <v>0</v>
      </c>
      <c r="Z112" s="5">
        <v>2163</v>
      </c>
      <c r="AA112" s="89">
        <v>5671</v>
      </c>
      <c r="AB112" s="18">
        <f t="shared" si="56"/>
        <v>0.54009523809523807</v>
      </c>
      <c r="AC112" s="5">
        <v>297</v>
      </c>
      <c r="AD112" s="89">
        <v>641</v>
      </c>
      <c r="AE112" s="18">
        <f t="shared" si="57"/>
        <v>6.1047619047619045E-2</v>
      </c>
      <c r="AF112" s="5">
        <v>657</v>
      </c>
      <c r="AG112" s="89">
        <v>2058</v>
      </c>
      <c r="AH112" s="18">
        <f t="shared" si="58"/>
        <v>0.19600000000000001</v>
      </c>
      <c r="AI112" s="89">
        <v>1083</v>
      </c>
      <c r="AJ112" s="89">
        <v>2130</v>
      </c>
      <c r="AK112" s="18">
        <f t="shared" si="59"/>
        <v>0.20285714285714285</v>
      </c>
      <c r="AL112" s="31">
        <v>3537</v>
      </c>
      <c r="AM112" s="91">
        <v>5402</v>
      </c>
      <c r="AN112" s="32">
        <f t="shared" si="60"/>
        <v>0.51447619047619053</v>
      </c>
      <c r="AO112" s="97">
        <v>3456</v>
      </c>
      <c r="AP112" s="33">
        <v>5098</v>
      </c>
      <c r="AQ112" s="32">
        <f t="shared" si="61"/>
        <v>0.48552380952380952</v>
      </c>
      <c r="AR112" s="17">
        <v>2328</v>
      </c>
      <c r="AS112" s="94">
        <v>3906</v>
      </c>
      <c r="AT112" s="19">
        <f t="shared" si="62"/>
        <v>0.372</v>
      </c>
      <c r="AU112" s="17">
        <v>101</v>
      </c>
      <c r="AV112" s="94">
        <v>114</v>
      </c>
      <c r="AW112" s="19">
        <f t="shared" si="63"/>
        <v>1.0857142857142857E-2</v>
      </c>
      <c r="AX112" s="17">
        <v>30</v>
      </c>
      <c r="AY112" s="94">
        <v>32</v>
      </c>
      <c r="AZ112" s="19">
        <f t="shared" si="64"/>
        <v>3.0476190476190477E-3</v>
      </c>
      <c r="BA112" s="17">
        <v>3399</v>
      </c>
      <c r="BB112" s="94">
        <v>6447</v>
      </c>
      <c r="BC112" s="19">
        <f t="shared" si="65"/>
        <v>0.61399999999999999</v>
      </c>
      <c r="BD112" s="17">
        <v>0</v>
      </c>
      <c r="BE112" s="94">
        <v>0</v>
      </c>
      <c r="BF112" s="19">
        <f t="shared" si="66"/>
        <v>0</v>
      </c>
      <c r="BG112" s="17">
        <v>1</v>
      </c>
      <c r="BH112" s="89">
        <v>1</v>
      </c>
      <c r="BI112" s="62">
        <f t="shared" si="67"/>
        <v>9.5238095238095241E-5</v>
      </c>
      <c r="BJ112" s="34">
        <v>0</v>
      </c>
      <c r="BK112" s="101">
        <v>0</v>
      </c>
      <c r="BL112" s="22">
        <f t="shared" si="68"/>
        <v>0</v>
      </c>
      <c r="BM112" s="35">
        <v>4200</v>
      </c>
      <c r="BN112" s="21">
        <v>10500</v>
      </c>
      <c r="BO112" s="22">
        <f t="shared" si="69"/>
        <v>1</v>
      </c>
      <c r="BP112" s="5">
        <v>0</v>
      </c>
      <c r="BQ112" s="106">
        <v>0</v>
      </c>
      <c r="BR112" s="103">
        <f t="shared" si="70"/>
        <v>0</v>
      </c>
      <c r="BS112" s="5">
        <v>4200</v>
      </c>
      <c r="BT112" s="108">
        <v>10500</v>
      </c>
      <c r="BU112" s="18">
        <f t="shared" si="71"/>
        <v>1</v>
      </c>
      <c r="BV112" s="35">
        <v>0</v>
      </c>
      <c r="BW112" s="114">
        <v>0</v>
      </c>
      <c r="BX112" s="22">
        <f t="shared" si="72"/>
        <v>0</v>
      </c>
      <c r="BY112" s="35">
        <v>2213</v>
      </c>
      <c r="BZ112" s="114">
        <v>6104</v>
      </c>
      <c r="CA112" s="22">
        <f t="shared" si="73"/>
        <v>0.58133333333333337</v>
      </c>
      <c r="CB112" s="35">
        <v>0</v>
      </c>
      <c r="CC112" s="114">
        <v>0</v>
      </c>
      <c r="CD112" s="22">
        <f t="shared" si="74"/>
        <v>0</v>
      </c>
      <c r="CE112" s="35">
        <v>0</v>
      </c>
      <c r="CF112" s="114">
        <v>0</v>
      </c>
      <c r="CG112" s="22">
        <f t="shared" si="75"/>
        <v>0</v>
      </c>
      <c r="CH112" s="35">
        <v>0</v>
      </c>
      <c r="CI112" s="114">
        <v>0</v>
      </c>
      <c r="CJ112" s="22">
        <f t="shared" si="76"/>
        <v>0</v>
      </c>
      <c r="CK112" s="35">
        <v>1</v>
      </c>
      <c r="CL112" s="114">
        <v>2</v>
      </c>
      <c r="CM112" s="22">
        <f t="shared" si="77"/>
        <v>1.9047619047619048E-4</v>
      </c>
      <c r="CN112" s="35">
        <v>0</v>
      </c>
      <c r="CO112" s="114">
        <v>0</v>
      </c>
      <c r="CP112" s="22">
        <f t="shared" si="78"/>
        <v>0</v>
      </c>
      <c r="CQ112" s="35">
        <v>0</v>
      </c>
      <c r="CR112" s="114">
        <v>0</v>
      </c>
      <c r="CS112" s="22">
        <f t="shared" si="79"/>
        <v>0</v>
      </c>
      <c r="CT112" s="35">
        <v>0</v>
      </c>
      <c r="CU112" s="114">
        <v>0</v>
      </c>
      <c r="CV112" s="22">
        <f t="shared" si="80"/>
        <v>0</v>
      </c>
      <c r="CW112" s="35">
        <v>0</v>
      </c>
      <c r="CX112" s="114">
        <v>0</v>
      </c>
      <c r="CY112" s="22">
        <f t="shared" si="95"/>
        <v>0</v>
      </c>
      <c r="CZ112" s="35">
        <v>0</v>
      </c>
      <c r="DA112" s="114">
        <v>0</v>
      </c>
      <c r="DB112" s="22">
        <f t="shared" si="81"/>
        <v>0</v>
      </c>
      <c r="DC112" s="35">
        <v>2</v>
      </c>
      <c r="DD112" s="114">
        <v>5</v>
      </c>
      <c r="DE112" s="22">
        <f t="shared" si="82"/>
        <v>4.7619047619047619E-4</v>
      </c>
      <c r="DF112" s="35">
        <v>0</v>
      </c>
      <c r="DG112" s="114">
        <v>0</v>
      </c>
      <c r="DH112" s="22">
        <f t="shared" si="83"/>
        <v>0</v>
      </c>
      <c r="DI112" s="35">
        <v>1984</v>
      </c>
      <c r="DJ112" s="114">
        <v>4389</v>
      </c>
      <c r="DK112" s="64">
        <f t="shared" si="84"/>
        <v>0.41799999999999998</v>
      </c>
      <c r="DL112" s="9">
        <v>899</v>
      </c>
      <c r="DM112" s="124">
        <v>1053</v>
      </c>
      <c r="DN112" s="6">
        <f t="shared" si="85"/>
        <v>0.10028571428571428</v>
      </c>
      <c r="DO112" s="9">
        <v>1441</v>
      </c>
      <c r="DP112" s="124">
        <v>1988</v>
      </c>
      <c r="DQ112" s="6">
        <f t="shared" si="86"/>
        <v>0.18933333333333333</v>
      </c>
      <c r="DR112" s="9">
        <v>3760</v>
      </c>
      <c r="DS112" s="124">
        <v>6403</v>
      </c>
      <c r="DT112" s="6">
        <f t="shared" si="87"/>
        <v>0.6098095238095238</v>
      </c>
      <c r="DU112" s="9">
        <v>807</v>
      </c>
      <c r="DV112" s="124">
        <v>1056</v>
      </c>
      <c r="DW112" s="6">
        <f t="shared" si="88"/>
        <v>0.10057142857142858</v>
      </c>
      <c r="DX112" s="66">
        <v>651</v>
      </c>
      <c r="DY112" s="130">
        <v>707</v>
      </c>
      <c r="DZ112" s="32">
        <f t="shared" si="89"/>
        <v>6.7333333333333328E-2</v>
      </c>
      <c r="EA112" s="66">
        <v>4018</v>
      </c>
      <c r="EB112" s="131">
        <v>9793</v>
      </c>
      <c r="EC112" s="32">
        <f t="shared" si="90"/>
        <v>0.93266666666666664</v>
      </c>
      <c r="ED112" s="9">
        <v>0</v>
      </c>
      <c r="EE112" s="94">
        <v>0</v>
      </c>
      <c r="EF112" s="19">
        <f t="shared" si="91"/>
        <v>0</v>
      </c>
      <c r="EG112" s="9">
        <v>4200</v>
      </c>
      <c r="EH112" s="89">
        <v>10500</v>
      </c>
      <c r="EI112" s="127">
        <f t="shared" si="92"/>
        <v>1</v>
      </c>
      <c r="EJ112" s="66">
        <v>0</v>
      </c>
      <c r="EK112" s="130">
        <v>0</v>
      </c>
      <c r="EL112" s="22">
        <f t="shared" si="93"/>
        <v>0</v>
      </c>
      <c r="EM112" s="35">
        <v>4200</v>
      </c>
      <c r="EN112" s="21">
        <v>10500</v>
      </c>
      <c r="EO112" s="68">
        <f t="shared" si="94"/>
        <v>1</v>
      </c>
    </row>
    <row r="113" spans="1:145" s="41" customFormat="1" ht="12" x14ac:dyDescent="0.25">
      <c r="A113" s="38">
        <v>260870</v>
      </c>
      <c r="B113" s="61"/>
      <c r="C113" s="39" t="s">
        <v>144</v>
      </c>
      <c r="D113" s="40" t="s">
        <v>9</v>
      </c>
      <c r="E113" s="38" t="s">
        <v>8</v>
      </c>
      <c r="F113" s="50">
        <v>14076</v>
      </c>
      <c r="G113" s="51">
        <v>5347</v>
      </c>
      <c r="H113" s="82">
        <v>10246</v>
      </c>
      <c r="I113" s="52">
        <f t="shared" si="49"/>
        <v>0.72790565501562943</v>
      </c>
      <c r="J113" s="5">
        <v>7206</v>
      </c>
      <c r="K113" s="18">
        <f t="shared" si="50"/>
        <v>0.70329884833105605</v>
      </c>
      <c r="L113" s="77">
        <v>3040</v>
      </c>
      <c r="M113" s="18">
        <f t="shared" si="51"/>
        <v>0.29670115166894395</v>
      </c>
      <c r="N113" s="35">
        <v>3124</v>
      </c>
      <c r="O113" s="21">
        <v>6009</v>
      </c>
      <c r="P113" s="22">
        <f t="shared" si="52"/>
        <v>0.58647276986140928</v>
      </c>
      <c r="Q113" s="85">
        <v>2222</v>
      </c>
      <c r="R113" s="23">
        <v>4236</v>
      </c>
      <c r="S113" s="24">
        <f t="shared" si="53"/>
        <v>0.41342963107554165</v>
      </c>
      <c r="T113" s="35">
        <v>1</v>
      </c>
      <c r="U113" s="71">
        <v>1</v>
      </c>
      <c r="V113" s="73">
        <f t="shared" si="54"/>
        <v>9.7599063048994734E-5</v>
      </c>
      <c r="W113" s="35">
        <v>0</v>
      </c>
      <c r="X113" s="71">
        <v>0</v>
      </c>
      <c r="Y113" s="22">
        <f t="shared" si="55"/>
        <v>0</v>
      </c>
      <c r="Z113" s="5">
        <v>3577</v>
      </c>
      <c r="AA113" s="89">
        <v>7309</v>
      </c>
      <c r="AB113" s="18">
        <f t="shared" si="56"/>
        <v>0.71335155182510246</v>
      </c>
      <c r="AC113" s="5">
        <v>97</v>
      </c>
      <c r="AD113" s="89">
        <v>224</v>
      </c>
      <c r="AE113" s="18">
        <f t="shared" si="57"/>
        <v>2.1862190122974818E-2</v>
      </c>
      <c r="AF113" s="5">
        <v>530</v>
      </c>
      <c r="AG113" s="89">
        <v>1271</v>
      </c>
      <c r="AH113" s="18">
        <f t="shared" si="58"/>
        <v>0.12404840913527231</v>
      </c>
      <c r="AI113" s="89">
        <v>1143</v>
      </c>
      <c r="AJ113" s="89">
        <v>1442</v>
      </c>
      <c r="AK113" s="18">
        <f t="shared" si="59"/>
        <v>0.14073784891665039</v>
      </c>
      <c r="AL113" s="31">
        <v>3725</v>
      </c>
      <c r="AM113" s="91">
        <v>5426</v>
      </c>
      <c r="AN113" s="32">
        <f t="shared" si="60"/>
        <v>0.52957251610384537</v>
      </c>
      <c r="AO113" s="97">
        <v>3801</v>
      </c>
      <c r="AP113" s="33">
        <v>4820</v>
      </c>
      <c r="AQ113" s="32">
        <f t="shared" si="61"/>
        <v>0.47042748389615457</v>
      </c>
      <c r="AR113" s="17">
        <v>2667</v>
      </c>
      <c r="AS113" s="94">
        <v>3809</v>
      </c>
      <c r="AT113" s="19">
        <f t="shared" si="62"/>
        <v>0.3717548311536209</v>
      </c>
      <c r="AU113" s="17">
        <v>308</v>
      </c>
      <c r="AV113" s="94">
        <v>352</v>
      </c>
      <c r="AW113" s="19">
        <f t="shared" si="63"/>
        <v>3.4354870193246144E-2</v>
      </c>
      <c r="AX113" s="17">
        <v>30</v>
      </c>
      <c r="AY113" s="94">
        <v>31</v>
      </c>
      <c r="AZ113" s="19">
        <f t="shared" si="64"/>
        <v>3.0255709545188368E-3</v>
      </c>
      <c r="BA113" s="17">
        <v>3920</v>
      </c>
      <c r="BB113" s="94">
        <v>6008</v>
      </c>
      <c r="BC113" s="19">
        <f t="shared" si="65"/>
        <v>0.58637517079836032</v>
      </c>
      <c r="BD113" s="17">
        <v>43</v>
      </c>
      <c r="BE113" s="94">
        <v>46</v>
      </c>
      <c r="BF113" s="19">
        <f t="shared" si="66"/>
        <v>4.4895569002537574E-3</v>
      </c>
      <c r="BG113" s="17">
        <v>0</v>
      </c>
      <c r="BH113" s="89">
        <v>0</v>
      </c>
      <c r="BI113" s="62">
        <f t="shared" si="67"/>
        <v>0</v>
      </c>
      <c r="BJ113" s="34">
        <v>4</v>
      </c>
      <c r="BK113" s="101">
        <v>4</v>
      </c>
      <c r="BL113" s="22">
        <f t="shared" si="68"/>
        <v>3.9039625219597894E-4</v>
      </c>
      <c r="BM113" s="35">
        <v>5343</v>
      </c>
      <c r="BN113" s="21">
        <v>10242</v>
      </c>
      <c r="BO113" s="22">
        <f t="shared" si="69"/>
        <v>0.99960960374780405</v>
      </c>
      <c r="BP113" s="5">
        <v>292</v>
      </c>
      <c r="BQ113" s="106">
        <v>524</v>
      </c>
      <c r="BR113" s="103">
        <f t="shared" si="70"/>
        <v>5.1141909037673239E-2</v>
      </c>
      <c r="BS113" s="5">
        <v>5055</v>
      </c>
      <c r="BT113" s="108">
        <v>9722</v>
      </c>
      <c r="BU113" s="18">
        <f t="shared" si="71"/>
        <v>0.94885809096232676</v>
      </c>
      <c r="BV113" s="35">
        <v>0</v>
      </c>
      <c r="BW113" s="114">
        <v>0</v>
      </c>
      <c r="BX113" s="22">
        <f t="shared" si="72"/>
        <v>0</v>
      </c>
      <c r="BY113" s="35">
        <v>482</v>
      </c>
      <c r="BZ113" s="114">
        <v>870</v>
      </c>
      <c r="CA113" s="22">
        <f t="shared" si="73"/>
        <v>8.4911184852625415E-2</v>
      </c>
      <c r="CB113" s="35">
        <v>9</v>
      </c>
      <c r="CC113" s="114">
        <v>17</v>
      </c>
      <c r="CD113" s="22">
        <f t="shared" si="74"/>
        <v>1.6591840718329105E-3</v>
      </c>
      <c r="CE113" s="35">
        <v>0</v>
      </c>
      <c r="CF113" s="114">
        <v>0</v>
      </c>
      <c r="CG113" s="22">
        <f t="shared" si="75"/>
        <v>0</v>
      </c>
      <c r="CH113" s="35">
        <v>0</v>
      </c>
      <c r="CI113" s="114">
        <v>0</v>
      </c>
      <c r="CJ113" s="22">
        <f t="shared" si="76"/>
        <v>0</v>
      </c>
      <c r="CK113" s="35">
        <v>18</v>
      </c>
      <c r="CL113" s="114">
        <v>30</v>
      </c>
      <c r="CM113" s="22">
        <f t="shared" si="77"/>
        <v>2.9279718914698421E-3</v>
      </c>
      <c r="CN113" s="35">
        <v>5</v>
      </c>
      <c r="CO113" s="114">
        <v>7</v>
      </c>
      <c r="CP113" s="22">
        <f t="shared" si="78"/>
        <v>6.8319344134296306E-4</v>
      </c>
      <c r="CQ113" s="35">
        <v>1</v>
      </c>
      <c r="CR113" s="114">
        <v>1</v>
      </c>
      <c r="CS113" s="22">
        <f t="shared" si="79"/>
        <v>9.7599063048994734E-5</v>
      </c>
      <c r="CT113" s="35">
        <v>0</v>
      </c>
      <c r="CU113" s="114">
        <v>0</v>
      </c>
      <c r="CV113" s="22">
        <f t="shared" si="80"/>
        <v>0</v>
      </c>
      <c r="CW113" s="35">
        <v>0</v>
      </c>
      <c r="CX113" s="114">
        <v>0</v>
      </c>
      <c r="CY113" s="22">
        <f t="shared" si="95"/>
        <v>0</v>
      </c>
      <c r="CZ113" s="35">
        <v>1</v>
      </c>
      <c r="DA113" s="114">
        <v>2</v>
      </c>
      <c r="DB113" s="22">
        <f t="shared" si="81"/>
        <v>1.9519812609798947E-4</v>
      </c>
      <c r="DC113" s="35">
        <v>0</v>
      </c>
      <c r="DD113" s="114">
        <v>0</v>
      </c>
      <c r="DE113" s="22">
        <f t="shared" si="82"/>
        <v>0</v>
      </c>
      <c r="DF113" s="35">
        <v>0</v>
      </c>
      <c r="DG113" s="114">
        <v>0</v>
      </c>
      <c r="DH113" s="22">
        <f t="shared" si="83"/>
        <v>0</v>
      </c>
      <c r="DI113" s="35">
        <v>4831</v>
      </c>
      <c r="DJ113" s="114">
        <v>9319</v>
      </c>
      <c r="DK113" s="64">
        <f t="shared" si="84"/>
        <v>0.90952566855358186</v>
      </c>
      <c r="DL113" s="9">
        <v>938</v>
      </c>
      <c r="DM113" s="124">
        <v>1095</v>
      </c>
      <c r="DN113" s="6">
        <f t="shared" si="85"/>
        <v>0.10687097403864923</v>
      </c>
      <c r="DO113" s="9">
        <v>1517</v>
      </c>
      <c r="DP113" s="124">
        <v>2071</v>
      </c>
      <c r="DQ113" s="6">
        <f t="shared" si="86"/>
        <v>0.20212765957446807</v>
      </c>
      <c r="DR113" s="9">
        <v>4673</v>
      </c>
      <c r="DS113" s="124">
        <v>6128</v>
      </c>
      <c r="DT113" s="6">
        <f t="shared" si="87"/>
        <v>0.5980870583642397</v>
      </c>
      <c r="DU113" s="9">
        <v>840</v>
      </c>
      <c r="DV113" s="124">
        <v>952</v>
      </c>
      <c r="DW113" s="6">
        <f t="shared" si="88"/>
        <v>9.2914308022642986E-2</v>
      </c>
      <c r="DX113" s="66">
        <v>554</v>
      </c>
      <c r="DY113" s="130">
        <v>573</v>
      </c>
      <c r="DZ113" s="32">
        <f t="shared" si="89"/>
        <v>5.5924263127073978E-2</v>
      </c>
      <c r="EA113" s="66">
        <v>5045</v>
      </c>
      <c r="EB113" s="131">
        <v>9673</v>
      </c>
      <c r="EC113" s="32">
        <f t="shared" si="90"/>
        <v>0.94407573687292601</v>
      </c>
      <c r="ED113" s="9">
        <v>1</v>
      </c>
      <c r="EE113" s="94">
        <v>1</v>
      </c>
      <c r="EF113" s="19">
        <f t="shared" si="91"/>
        <v>9.7599063048994734E-5</v>
      </c>
      <c r="EG113" s="9">
        <v>5346</v>
      </c>
      <c r="EH113" s="89">
        <v>10245</v>
      </c>
      <c r="EI113" s="127">
        <f t="shared" si="92"/>
        <v>0.99990240093695104</v>
      </c>
      <c r="EJ113" s="66">
        <v>1</v>
      </c>
      <c r="EK113" s="130">
        <v>1</v>
      </c>
      <c r="EL113" s="22">
        <f t="shared" si="93"/>
        <v>9.7599063048994734E-5</v>
      </c>
      <c r="EM113" s="35">
        <v>5347</v>
      </c>
      <c r="EN113" s="21">
        <v>10245</v>
      </c>
      <c r="EO113" s="68">
        <f t="shared" si="94"/>
        <v>0.99990240093695104</v>
      </c>
    </row>
    <row r="114" spans="1:145" s="41" customFormat="1" ht="12" x14ac:dyDescent="0.25">
      <c r="A114" s="38">
        <v>260875</v>
      </c>
      <c r="B114" s="61"/>
      <c r="C114" s="39" t="s">
        <v>145</v>
      </c>
      <c r="D114" s="40" t="s">
        <v>7</v>
      </c>
      <c r="E114" s="38" t="s">
        <v>6</v>
      </c>
      <c r="F114" s="50">
        <v>24088</v>
      </c>
      <c r="G114" s="51">
        <v>9807</v>
      </c>
      <c r="H114" s="82">
        <v>20352</v>
      </c>
      <c r="I114" s="52">
        <f t="shared" si="49"/>
        <v>0.84490202590501495</v>
      </c>
      <c r="J114" s="5">
        <v>12352</v>
      </c>
      <c r="K114" s="18">
        <f t="shared" si="50"/>
        <v>0.60691823899371067</v>
      </c>
      <c r="L114" s="77">
        <v>8000</v>
      </c>
      <c r="M114" s="18">
        <f t="shared" si="51"/>
        <v>0.39308176100628933</v>
      </c>
      <c r="N114" s="35">
        <v>4179</v>
      </c>
      <c r="O114" s="21">
        <v>8718</v>
      </c>
      <c r="P114" s="22">
        <f t="shared" si="52"/>
        <v>0.42836084905660377</v>
      </c>
      <c r="Q114" s="85">
        <v>5620</v>
      </c>
      <c r="R114" s="23">
        <v>11625</v>
      </c>
      <c r="S114" s="24">
        <f t="shared" si="53"/>
        <v>0.57119693396226412</v>
      </c>
      <c r="T114" s="35">
        <v>7</v>
      </c>
      <c r="U114" s="71">
        <v>8</v>
      </c>
      <c r="V114" s="73">
        <f t="shared" si="54"/>
        <v>3.9308176100628933E-4</v>
      </c>
      <c r="W114" s="35">
        <v>1</v>
      </c>
      <c r="X114" s="71">
        <v>1</v>
      </c>
      <c r="Y114" s="22">
        <f t="shared" si="55"/>
        <v>4.9135220125786166E-5</v>
      </c>
      <c r="Z114" s="5">
        <v>4742</v>
      </c>
      <c r="AA114" s="89">
        <v>10328</v>
      </c>
      <c r="AB114" s="18">
        <f t="shared" si="56"/>
        <v>0.50746855345911945</v>
      </c>
      <c r="AC114" s="5">
        <v>539</v>
      </c>
      <c r="AD114" s="89">
        <v>1255</v>
      </c>
      <c r="AE114" s="18">
        <f t="shared" si="57"/>
        <v>6.1664701257861637E-2</v>
      </c>
      <c r="AF114" s="5">
        <v>1646</v>
      </c>
      <c r="AG114" s="89">
        <v>4414</v>
      </c>
      <c r="AH114" s="18">
        <f t="shared" si="58"/>
        <v>0.21688286163522014</v>
      </c>
      <c r="AI114" s="89">
        <v>2880</v>
      </c>
      <c r="AJ114" s="89">
        <v>4355</v>
      </c>
      <c r="AK114" s="18">
        <f t="shared" si="59"/>
        <v>0.21398388364779874</v>
      </c>
      <c r="AL114" s="31">
        <v>7428</v>
      </c>
      <c r="AM114" s="91">
        <v>11356</v>
      </c>
      <c r="AN114" s="32">
        <f t="shared" si="60"/>
        <v>0.55797955974842772</v>
      </c>
      <c r="AO114" s="97">
        <v>6899</v>
      </c>
      <c r="AP114" s="33">
        <v>8996</v>
      </c>
      <c r="AQ114" s="32">
        <f t="shared" si="61"/>
        <v>0.44202044025157233</v>
      </c>
      <c r="AR114" s="17">
        <v>1711</v>
      </c>
      <c r="AS114" s="94">
        <v>2027</v>
      </c>
      <c r="AT114" s="19">
        <f t="shared" si="62"/>
        <v>9.9597091194968554E-2</v>
      </c>
      <c r="AU114" s="17">
        <v>609</v>
      </c>
      <c r="AV114" s="94">
        <v>671</v>
      </c>
      <c r="AW114" s="19">
        <f t="shared" si="63"/>
        <v>3.2969732704402517E-2</v>
      </c>
      <c r="AX114" s="17">
        <v>202</v>
      </c>
      <c r="AY114" s="94">
        <v>204</v>
      </c>
      <c r="AZ114" s="19">
        <f t="shared" si="64"/>
        <v>1.0023584905660377E-2</v>
      </c>
      <c r="BA114" s="17">
        <v>8822</v>
      </c>
      <c r="BB114" s="94">
        <v>17335</v>
      </c>
      <c r="BC114" s="19">
        <f t="shared" si="65"/>
        <v>0.85175904088050314</v>
      </c>
      <c r="BD114" s="17">
        <v>88</v>
      </c>
      <c r="BE114" s="94">
        <v>114</v>
      </c>
      <c r="BF114" s="19">
        <f t="shared" si="66"/>
        <v>5.6014150943396223E-3</v>
      </c>
      <c r="BG114" s="17">
        <v>1</v>
      </c>
      <c r="BH114" s="89">
        <v>1</v>
      </c>
      <c r="BI114" s="62">
        <f t="shared" si="67"/>
        <v>4.9135220125786166E-5</v>
      </c>
      <c r="BJ114" s="34">
        <v>13</v>
      </c>
      <c r="BK114" s="101">
        <v>36</v>
      </c>
      <c r="BL114" s="22">
        <f t="shared" si="68"/>
        <v>1.7688679245283019E-3</v>
      </c>
      <c r="BM114" s="35">
        <v>9794</v>
      </c>
      <c r="BN114" s="21">
        <v>20316</v>
      </c>
      <c r="BO114" s="22">
        <f t="shared" si="69"/>
        <v>0.99823113207547165</v>
      </c>
      <c r="BP114" s="5">
        <v>238</v>
      </c>
      <c r="BQ114" s="106">
        <v>361</v>
      </c>
      <c r="BR114" s="103">
        <f t="shared" si="70"/>
        <v>1.7737814465408806E-2</v>
      </c>
      <c r="BS114" s="5">
        <v>9569</v>
      </c>
      <c r="BT114" s="108">
        <v>19991</v>
      </c>
      <c r="BU114" s="18">
        <f t="shared" si="71"/>
        <v>0.98226218553459121</v>
      </c>
      <c r="BV114" s="35">
        <v>45</v>
      </c>
      <c r="BW114" s="114">
        <v>105</v>
      </c>
      <c r="BX114" s="22">
        <f t="shared" si="72"/>
        <v>5.1591981132075469E-3</v>
      </c>
      <c r="BY114" s="35">
        <v>1069</v>
      </c>
      <c r="BZ114" s="114">
        <v>2231</v>
      </c>
      <c r="CA114" s="22">
        <f t="shared" si="73"/>
        <v>0.10962067610062894</v>
      </c>
      <c r="CB114" s="35">
        <v>702</v>
      </c>
      <c r="CC114" s="114">
        <v>1569</v>
      </c>
      <c r="CD114" s="22">
        <f t="shared" si="74"/>
        <v>7.7093160377358486E-2</v>
      </c>
      <c r="CE114" s="35">
        <v>1</v>
      </c>
      <c r="CF114" s="114">
        <v>3</v>
      </c>
      <c r="CG114" s="22">
        <f t="shared" si="75"/>
        <v>1.4740566037735848E-4</v>
      </c>
      <c r="CH114" s="35">
        <v>1</v>
      </c>
      <c r="CI114" s="114">
        <v>2</v>
      </c>
      <c r="CJ114" s="22">
        <f t="shared" si="76"/>
        <v>9.8270440251572332E-5</v>
      </c>
      <c r="CK114" s="35">
        <v>23</v>
      </c>
      <c r="CL114" s="114">
        <v>54</v>
      </c>
      <c r="CM114" s="22">
        <f t="shared" si="77"/>
        <v>2.6533018867924527E-3</v>
      </c>
      <c r="CN114" s="35">
        <v>0</v>
      </c>
      <c r="CO114" s="114">
        <v>0</v>
      </c>
      <c r="CP114" s="22">
        <f t="shared" si="78"/>
        <v>0</v>
      </c>
      <c r="CQ114" s="35">
        <v>0</v>
      </c>
      <c r="CR114" s="114">
        <v>0</v>
      </c>
      <c r="CS114" s="22">
        <f t="shared" si="79"/>
        <v>0</v>
      </c>
      <c r="CT114" s="35">
        <v>1</v>
      </c>
      <c r="CU114" s="114">
        <v>1</v>
      </c>
      <c r="CV114" s="22">
        <f t="shared" si="80"/>
        <v>4.9135220125786166E-5</v>
      </c>
      <c r="CW114" s="35">
        <v>0</v>
      </c>
      <c r="CX114" s="114">
        <v>0</v>
      </c>
      <c r="CY114" s="22">
        <f t="shared" si="95"/>
        <v>0</v>
      </c>
      <c r="CZ114" s="35">
        <v>125</v>
      </c>
      <c r="DA114" s="114">
        <v>211</v>
      </c>
      <c r="DB114" s="22">
        <f t="shared" si="81"/>
        <v>1.036753144654088E-2</v>
      </c>
      <c r="DC114" s="35">
        <v>0</v>
      </c>
      <c r="DD114" s="114">
        <v>0</v>
      </c>
      <c r="DE114" s="22">
        <f t="shared" si="82"/>
        <v>0</v>
      </c>
      <c r="DF114" s="35">
        <v>8</v>
      </c>
      <c r="DG114" s="114">
        <v>22</v>
      </c>
      <c r="DH114" s="22">
        <f t="shared" si="83"/>
        <v>1.0809748427672956E-3</v>
      </c>
      <c r="DI114" s="35">
        <v>7832</v>
      </c>
      <c r="DJ114" s="114">
        <v>16154</v>
      </c>
      <c r="DK114" s="64">
        <f t="shared" si="84"/>
        <v>0.79373034591194969</v>
      </c>
      <c r="DL114" s="9">
        <v>2268</v>
      </c>
      <c r="DM114" s="124">
        <v>2696</v>
      </c>
      <c r="DN114" s="6">
        <f t="shared" si="85"/>
        <v>0.13246855345911951</v>
      </c>
      <c r="DO114" s="9">
        <v>3224</v>
      </c>
      <c r="DP114" s="124">
        <v>4545</v>
      </c>
      <c r="DQ114" s="6">
        <f t="shared" si="86"/>
        <v>0.22331957547169812</v>
      </c>
      <c r="DR114" s="9">
        <v>8512</v>
      </c>
      <c r="DS114" s="124">
        <v>11193</v>
      </c>
      <c r="DT114" s="6">
        <f t="shared" si="87"/>
        <v>0.54997051886792447</v>
      </c>
      <c r="DU114" s="9">
        <v>1603</v>
      </c>
      <c r="DV114" s="124">
        <v>1918</v>
      </c>
      <c r="DW114" s="6">
        <f t="shared" si="88"/>
        <v>9.4241352201257858E-2</v>
      </c>
      <c r="DX114" s="66">
        <v>1084</v>
      </c>
      <c r="DY114" s="130">
        <v>1148</v>
      </c>
      <c r="DZ114" s="32">
        <f t="shared" si="89"/>
        <v>5.6407232704402517E-2</v>
      </c>
      <c r="EA114" s="66">
        <v>9371</v>
      </c>
      <c r="EB114" s="131">
        <v>19204</v>
      </c>
      <c r="EC114" s="32">
        <f t="shared" si="90"/>
        <v>0.94359276729559749</v>
      </c>
      <c r="ED114" s="9">
        <v>7</v>
      </c>
      <c r="EE114" s="94">
        <v>8</v>
      </c>
      <c r="EF114" s="19">
        <f t="shared" si="91"/>
        <v>3.9308176100628933E-4</v>
      </c>
      <c r="EG114" s="9">
        <v>9800</v>
      </c>
      <c r="EH114" s="89">
        <v>20344</v>
      </c>
      <c r="EI114" s="127">
        <f t="shared" si="92"/>
        <v>0.99960691823899372</v>
      </c>
      <c r="EJ114" s="66">
        <v>0</v>
      </c>
      <c r="EK114" s="130">
        <v>0</v>
      </c>
      <c r="EL114" s="22">
        <f t="shared" si="93"/>
        <v>0</v>
      </c>
      <c r="EM114" s="35">
        <v>9807</v>
      </c>
      <c r="EN114" s="21">
        <v>20352</v>
      </c>
      <c r="EO114" s="68">
        <f t="shared" si="94"/>
        <v>1</v>
      </c>
    </row>
    <row r="115" spans="1:145" s="41" customFormat="1" ht="12" x14ac:dyDescent="0.25">
      <c r="A115" s="38">
        <v>260880</v>
      </c>
      <c r="B115" s="61"/>
      <c r="C115" s="39" t="s">
        <v>146</v>
      </c>
      <c r="D115" s="40" t="s">
        <v>11</v>
      </c>
      <c r="E115" s="38" t="s">
        <v>6</v>
      </c>
      <c r="F115" s="50">
        <v>39582</v>
      </c>
      <c r="G115" s="51">
        <v>13550</v>
      </c>
      <c r="H115" s="82">
        <v>31185</v>
      </c>
      <c r="I115" s="52">
        <f t="shared" si="49"/>
        <v>0.78785811732605726</v>
      </c>
      <c r="J115" s="5">
        <v>21158</v>
      </c>
      <c r="K115" s="18">
        <f t="shared" si="50"/>
        <v>0.67846721180054514</v>
      </c>
      <c r="L115" s="77">
        <v>10027</v>
      </c>
      <c r="M115" s="18">
        <f t="shared" si="51"/>
        <v>0.32153278819945486</v>
      </c>
      <c r="N115" s="35">
        <v>9643</v>
      </c>
      <c r="O115" s="21">
        <v>21662</v>
      </c>
      <c r="P115" s="22">
        <f t="shared" si="52"/>
        <v>0.6946288279621613</v>
      </c>
      <c r="Q115" s="85">
        <v>3901</v>
      </c>
      <c r="R115" s="23">
        <v>9517</v>
      </c>
      <c r="S115" s="24">
        <f t="shared" si="53"/>
        <v>0.30517877184543851</v>
      </c>
      <c r="T115" s="35">
        <v>5</v>
      </c>
      <c r="U115" s="71">
        <v>5</v>
      </c>
      <c r="V115" s="73">
        <f t="shared" si="54"/>
        <v>1.6033349366682701E-4</v>
      </c>
      <c r="W115" s="35">
        <v>1</v>
      </c>
      <c r="X115" s="71">
        <v>1</v>
      </c>
      <c r="Y115" s="22">
        <f t="shared" si="55"/>
        <v>3.2066698733365398E-5</v>
      </c>
      <c r="Z115" s="5">
        <v>6963</v>
      </c>
      <c r="AA115" s="89">
        <v>17046</v>
      </c>
      <c r="AB115" s="18">
        <f t="shared" si="56"/>
        <v>0.54660894660894666</v>
      </c>
      <c r="AC115" s="5">
        <v>1494</v>
      </c>
      <c r="AD115" s="89">
        <v>3093</v>
      </c>
      <c r="AE115" s="18">
        <f t="shared" si="57"/>
        <v>9.9182299182299177E-2</v>
      </c>
      <c r="AF115" s="5">
        <v>2124</v>
      </c>
      <c r="AG115" s="89">
        <v>5931</v>
      </c>
      <c r="AH115" s="18">
        <f t="shared" si="58"/>
        <v>0.19018759018759018</v>
      </c>
      <c r="AI115" s="89">
        <v>2969</v>
      </c>
      <c r="AJ115" s="89">
        <v>5115</v>
      </c>
      <c r="AK115" s="18">
        <f t="shared" si="59"/>
        <v>0.16402116402116401</v>
      </c>
      <c r="AL115" s="31">
        <v>11064</v>
      </c>
      <c r="AM115" s="91">
        <v>17261</v>
      </c>
      <c r="AN115" s="32">
        <f t="shared" si="60"/>
        <v>0.5535032868366202</v>
      </c>
      <c r="AO115" s="97">
        <v>9974</v>
      </c>
      <c r="AP115" s="33">
        <v>13924</v>
      </c>
      <c r="AQ115" s="32">
        <f t="shared" si="61"/>
        <v>0.44649671316337985</v>
      </c>
      <c r="AR115" s="17">
        <v>7341</v>
      </c>
      <c r="AS115" s="94">
        <v>11646</v>
      </c>
      <c r="AT115" s="19">
        <f t="shared" si="62"/>
        <v>0.37344877344877347</v>
      </c>
      <c r="AU115" s="17">
        <v>681</v>
      </c>
      <c r="AV115" s="94">
        <v>757</v>
      </c>
      <c r="AW115" s="19">
        <f t="shared" si="63"/>
        <v>2.4274490941157609E-2</v>
      </c>
      <c r="AX115" s="17">
        <v>209</v>
      </c>
      <c r="AY115" s="94">
        <v>227</v>
      </c>
      <c r="AZ115" s="19">
        <f t="shared" si="64"/>
        <v>7.2791406124739456E-3</v>
      </c>
      <c r="BA115" s="17">
        <v>10464</v>
      </c>
      <c r="BB115" s="94">
        <v>18534</v>
      </c>
      <c r="BC115" s="19">
        <f t="shared" si="65"/>
        <v>0.59432419432419437</v>
      </c>
      <c r="BD115" s="17">
        <v>17</v>
      </c>
      <c r="BE115" s="94">
        <v>19</v>
      </c>
      <c r="BF115" s="19">
        <f t="shared" si="66"/>
        <v>6.0926727593394261E-4</v>
      </c>
      <c r="BG115" s="17">
        <v>2</v>
      </c>
      <c r="BH115" s="89">
        <v>2</v>
      </c>
      <c r="BI115" s="62">
        <f t="shared" si="67"/>
        <v>6.4133397466730797E-5</v>
      </c>
      <c r="BJ115" s="34">
        <v>2</v>
      </c>
      <c r="BK115" s="101">
        <v>5</v>
      </c>
      <c r="BL115" s="22">
        <f t="shared" si="68"/>
        <v>1.6033349366682701E-4</v>
      </c>
      <c r="BM115" s="35">
        <v>13548</v>
      </c>
      <c r="BN115" s="21">
        <v>31180</v>
      </c>
      <c r="BO115" s="22">
        <f t="shared" si="69"/>
        <v>0.99983966650633316</v>
      </c>
      <c r="BP115" s="5">
        <v>1</v>
      </c>
      <c r="BQ115" s="106">
        <v>1</v>
      </c>
      <c r="BR115" s="103">
        <f t="shared" si="70"/>
        <v>3.2066698733365398E-5</v>
      </c>
      <c r="BS115" s="5">
        <v>13549</v>
      </c>
      <c r="BT115" s="108">
        <v>31184</v>
      </c>
      <c r="BU115" s="18">
        <f t="shared" si="71"/>
        <v>0.99996793330126665</v>
      </c>
      <c r="BV115" s="35">
        <v>1</v>
      </c>
      <c r="BW115" s="114">
        <v>4</v>
      </c>
      <c r="BX115" s="22">
        <f t="shared" si="72"/>
        <v>1.2826679493346159E-4</v>
      </c>
      <c r="BY115" s="35">
        <v>4010</v>
      </c>
      <c r="BZ115" s="114">
        <v>9812</v>
      </c>
      <c r="CA115" s="22">
        <f t="shared" si="73"/>
        <v>0.31463844797178131</v>
      </c>
      <c r="CB115" s="35">
        <v>16</v>
      </c>
      <c r="CC115" s="114">
        <v>32</v>
      </c>
      <c r="CD115" s="22">
        <f t="shared" si="74"/>
        <v>1.0261343594676928E-3</v>
      </c>
      <c r="CE115" s="35">
        <v>0</v>
      </c>
      <c r="CF115" s="114">
        <v>0</v>
      </c>
      <c r="CG115" s="22">
        <f t="shared" si="75"/>
        <v>0</v>
      </c>
      <c r="CH115" s="35">
        <v>0</v>
      </c>
      <c r="CI115" s="114">
        <v>0</v>
      </c>
      <c r="CJ115" s="22">
        <f t="shared" si="76"/>
        <v>0</v>
      </c>
      <c r="CK115" s="35">
        <v>144</v>
      </c>
      <c r="CL115" s="114">
        <v>237</v>
      </c>
      <c r="CM115" s="22">
        <f t="shared" si="77"/>
        <v>7.5998075998075995E-3</v>
      </c>
      <c r="CN115" s="35">
        <v>3</v>
      </c>
      <c r="CO115" s="114">
        <v>5</v>
      </c>
      <c r="CP115" s="22">
        <f t="shared" si="78"/>
        <v>1.6033349366682701E-4</v>
      </c>
      <c r="CQ115" s="35">
        <v>1</v>
      </c>
      <c r="CR115" s="114">
        <v>1</v>
      </c>
      <c r="CS115" s="22">
        <f t="shared" si="79"/>
        <v>3.2066698733365398E-5</v>
      </c>
      <c r="CT115" s="35">
        <v>0</v>
      </c>
      <c r="CU115" s="114">
        <v>0</v>
      </c>
      <c r="CV115" s="22">
        <f t="shared" si="80"/>
        <v>0</v>
      </c>
      <c r="CW115" s="35">
        <v>1</v>
      </c>
      <c r="CX115" s="114">
        <v>1</v>
      </c>
      <c r="CY115" s="22">
        <f t="shared" si="95"/>
        <v>7.380073800738008E-5</v>
      </c>
      <c r="CZ115" s="35">
        <v>2</v>
      </c>
      <c r="DA115" s="114">
        <v>4</v>
      </c>
      <c r="DB115" s="22">
        <f t="shared" si="81"/>
        <v>1.2826679493346159E-4</v>
      </c>
      <c r="DC115" s="35">
        <v>6</v>
      </c>
      <c r="DD115" s="114">
        <v>12</v>
      </c>
      <c r="DE115" s="22">
        <f t="shared" si="82"/>
        <v>3.8480038480038478E-4</v>
      </c>
      <c r="DF115" s="35">
        <v>0</v>
      </c>
      <c r="DG115" s="114">
        <v>0</v>
      </c>
      <c r="DH115" s="22">
        <f t="shared" si="83"/>
        <v>0</v>
      </c>
      <c r="DI115" s="35">
        <v>9366</v>
      </c>
      <c r="DJ115" s="114">
        <v>21077</v>
      </c>
      <c r="DK115" s="64">
        <f t="shared" si="84"/>
        <v>0.67586980920314255</v>
      </c>
      <c r="DL115" s="9">
        <v>3128</v>
      </c>
      <c r="DM115" s="124">
        <v>3761</v>
      </c>
      <c r="DN115" s="6">
        <f t="shared" si="85"/>
        <v>0.12060285393618728</v>
      </c>
      <c r="DO115" s="9">
        <v>4621</v>
      </c>
      <c r="DP115" s="124">
        <v>6523</v>
      </c>
      <c r="DQ115" s="6">
        <f t="shared" si="86"/>
        <v>0.2091710758377425</v>
      </c>
      <c r="DR115" s="9">
        <v>12042</v>
      </c>
      <c r="DS115" s="124">
        <v>18045</v>
      </c>
      <c r="DT115" s="6">
        <f t="shared" si="87"/>
        <v>0.57864357864357863</v>
      </c>
      <c r="DU115" s="9">
        <v>2296</v>
      </c>
      <c r="DV115" s="124">
        <v>2856</v>
      </c>
      <c r="DW115" s="6">
        <f t="shared" si="88"/>
        <v>9.1582491582491585E-2</v>
      </c>
      <c r="DX115" s="66">
        <v>2526</v>
      </c>
      <c r="DY115" s="130">
        <v>2808</v>
      </c>
      <c r="DZ115" s="32">
        <f t="shared" si="89"/>
        <v>9.004329004329005E-2</v>
      </c>
      <c r="EA115" s="66">
        <v>12672</v>
      </c>
      <c r="EB115" s="131">
        <v>28377</v>
      </c>
      <c r="EC115" s="32">
        <f t="shared" si="90"/>
        <v>0.90995670995670996</v>
      </c>
      <c r="ED115" s="9">
        <v>5</v>
      </c>
      <c r="EE115" s="94">
        <v>5</v>
      </c>
      <c r="EF115" s="19">
        <f t="shared" si="91"/>
        <v>1.6033349366682701E-4</v>
      </c>
      <c r="EG115" s="9">
        <v>13545</v>
      </c>
      <c r="EH115" s="89">
        <v>31180</v>
      </c>
      <c r="EI115" s="127">
        <f t="shared" si="92"/>
        <v>0.99983966650633316</v>
      </c>
      <c r="EJ115" s="66">
        <v>0</v>
      </c>
      <c r="EK115" s="130">
        <v>0</v>
      </c>
      <c r="EL115" s="22">
        <f t="shared" si="93"/>
        <v>0</v>
      </c>
      <c r="EM115" s="35">
        <v>13550</v>
      </c>
      <c r="EN115" s="21">
        <v>31185</v>
      </c>
      <c r="EO115" s="68">
        <f t="shared" si="94"/>
        <v>1</v>
      </c>
    </row>
    <row r="116" spans="1:145" s="41" customFormat="1" ht="12" x14ac:dyDescent="0.25">
      <c r="A116" s="38">
        <v>260890</v>
      </c>
      <c r="B116" s="61"/>
      <c r="C116" s="39" t="s">
        <v>147</v>
      </c>
      <c r="D116" s="40" t="s">
        <v>16</v>
      </c>
      <c r="E116" s="38" t="s">
        <v>4</v>
      </c>
      <c r="F116" s="50">
        <v>56510</v>
      </c>
      <c r="G116" s="51">
        <v>15837</v>
      </c>
      <c r="H116" s="82">
        <v>35230</v>
      </c>
      <c r="I116" s="52">
        <f t="shared" si="49"/>
        <v>0.62342948150769772</v>
      </c>
      <c r="J116" s="5">
        <v>19793</v>
      </c>
      <c r="K116" s="18">
        <f t="shared" si="50"/>
        <v>0.56182231053079756</v>
      </c>
      <c r="L116" s="77">
        <v>15437</v>
      </c>
      <c r="M116" s="18">
        <f t="shared" si="51"/>
        <v>0.43817768946920238</v>
      </c>
      <c r="N116" s="35">
        <v>12073</v>
      </c>
      <c r="O116" s="21">
        <v>26563</v>
      </c>
      <c r="P116" s="22">
        <f t="shared" si="52"/>
        <v>0.75398807834232184</v>
      </c>
      <c r="Q116" s="85">
        <v>3749</v>
      </c>
      <c r="R116" s="23">
        <v>8651</v>
      </c>
      <c r="S116" s="24">
        <f t="shared" si="53"/>
        <v>0.24555776326994039</v>
      </c>
      <c r="T116" s="35">
        <v>13</v>
      </c>
      <c r="U116" s="71">
        <v>13</v>
      </c>
      <c r="V116" s="73">
        <f t="shared" si="54"/>
        <v>3.6900369003690036E-4</v>
      </c>
      <c r="W116" s="35">
        <v>2</v>
      </c>
      <c r="X116" s="71">
        <v>3</v>
      </c>
      <c r="Y116" s="22">
        <f t="shared" si="55"/>
        <v>8.515469770082316E-5</v>
      </c>
      <c r="Z116" s="5">
        <v>5079</v>
      </c>
      <c r="AA116" s="89">
        <v>11827</v>
      </c>
      <c r="AB116" s="18">
        <f t="shared" si="56"/>
        <v>0.33570820323587852</v>
      </c>
      <c r="AC116" s="5">
        <v>2786</v>
      </c>
      <c r="AD116" s="89">
        <v>6090</v>
      </c>
      <c r="AE116" s="18">
        <f t="shared" si="57"/>
        <v>0.17286403633267103</v>
      </c>
      <c r="AF116" s="5">
        <v>3453</v>
      </c>
      <c r="AG116" s="89">
        <v>9261</v>
      </c>
      <c r="AH116" s="18">
        <f t="shared" si="58"/>
        <v>0.26287255180244112</v>
      </c>
      <c r="AI116" s="89">
        <v>4519</v>
      </c>
      <c r="AJ116" s="89">
        <v>8052</v>
      </c>
      <c r="AK116" s="18">
        <f t="shared" si="59"/>
        <v>0.22855520862900935</v>
      </c>
      <c r="AL116" s="31">
        <v>13324</v>
      </c>
      <c r="AM116" s="91">
        <v>20300</v>
      </c>
      <c r="AN116" s="32">
        <f t="shared" si="60"/>
        <v>0.57621345444223671</v>
      </c>
      <c r="AO116" s="97">
        <v>11132</v>
      </c>
      <c r="AP116" s="33">
        <v>14930</v>
      </c>
      <c r="AQ116" s="32">
        <f t="shared" si="61"/>
        <v>0.42378654555776329</v>
      </c>
      <c r="AR116" s="17">
        <v>8063</v>
      </c>
      <c r="AS116" s="94">
        <v>12371</v>
      </c>
      <c r="AT116" s="19">
        <f t="shared" si="62"/>
        <v>0.3511495884189611</v>
      </c>
      <c r="AU116" s="17">
        <v>1428</v>
      </c>
      <c r="AV116" s="94">
        <v>1658</v>
      </c>
      <c r="AW116" s="19">
        <f t="shared" si="63"/>
        <v>4.7062162929321603E-2</v>
      </c>
      <c r="AX116" s="17">
        <v>122</v>
      </c>
      <c r="AY116" s="94">
        <v>129</v>
      </c>
      <c r="AZ116" s="19">
        <f t="shared" si="64"/>
        <v>3.6616520011353961E-3</v>
      </c>
      <c r="BA116" s="17">
        <v>12198</v>
      </c>
      <c r="BB116" s="94">
        <v>21037</v>
      </c>
      <c r="BC116" s="19">
        <f t="shared" si="65"/>
        <v>0.59713312517740558</v>
      </c>
      <c r="BD116" s="17">
        <v>29</v>
      </c>
      <c r="BE116" s="94">
        <v>33</v>
      </c>
      <c r="BF116" s="19">
        <f t="shared" si="66"/>
        <v>9.3670167470905476E-4</v>
      </c>
      <c r="BG116" s="17">
        <v>2</v>
      </c>
      <c r="BH116" s="89">
        <v>2</v>
      </c>
      <c r="BI116" s="62">
        <f t="shared" si="67"/>
        <v>5.676979846721544E-5</v>
      </c>
      <c r="BJ116" s="34">
        <v>0</v>
      </c>
      <c r="BK116" s="101">
        <v>0</v>
      </c>
      <c r="BL116" s="22">
        <f t="shared" si="68"/>
        <v>0</v>
      </c>
      <c r="BM116" s="35">
        <v>15837</v>
      </c>
      <c r="BN116" s="21">
        <v>35230</v>
      </c>
      <c r="BO116" s="22">
        <f t="shared" si="69"/>
        <v>1</v>
      </c>
      <c r="BP116" s="5">
        <v>1</v>
      </c>
      <c r="BQ116" s="106">
        <v>2</v>
      </c>
      <c r="BR116" s="103">
        <f t="shared" si="70"/>
        <v>5.676979846721544E-5</v>
      </c>
      <c r="BS116" s="5">
        <v>15836</v>
      </c>
      <c r="BT116" s="108">
        <v>35228</v>
      </c>
      <c r="BU116" s="18">
        <f t="shared" si="71"/>
        <v>0.99994323020153275</v>
      </c>
      <c r="BV116" s="35">
        <v>0</v>
      </c>
      <c r="BW116" s="114">
        <v>0</v>
      </c>
      <c r="BX116" s="22">
        <f t="shared" si="72"/>
        <v>0</v>
      </c>
      <c r="BY116" s="35">
        <v>1545</v>
      </c>
      <c r="BZ116" s="114">
        <v>3833</v>
      </c>
      <c r="CA116" s="22">
        <f t="shared" si="73"/>
        <v>0.1087993187624184</v>
      </c>
      <c r="CB116" s="35">
        <v>2</v>
      </c>
      <c r="CC116" s="114">
        <v>4</v>
      </c>
      <c r="CD116" s="22">
        <f t="shared" si="74"/>
        <v>1.1353959693443088E-4</v>
      </c>
      <c r="CE116" s="35">
        <v>0</v>
      </c>
      <c r="CF116" s="114">
        <v>0</v>
      </c>
      <c r="CG116" s="22">
        <f t="shared" si="75"/>
        <v>0</v>
      </c>
      <c r="CH116" s="35">
        <v>0</v>
      </c>
      <c r="CI116" s="114">
        <v>0</v>
      </c>
      <c r="CJ116" s="22">
        <f t="shared" si="76"/>
        <v>0</v>
      </c>
      <c r="CK116" s="35">
        <v>161</v>
      </c>
      <c r="CL116" s="114">
        <v>271</v>
      </c>
      <c r="CM116" s="22">
        <f t="shared" si="77"/>
        <v>7.6923076923076927E-3</v>
      </c>
      <c r="CN116" s="35">
        <v>0</v>
      </c>
      <c r="CO116" s="114">
        <v>0</v>
      </c>
      <c r="CP116" s="22">
        <f t="shared" si="78"/>
        <v>0</v>
      </c>
      <c r="CQ116" s="35">
        <v>4</v>
      </c>
      <c r="CR116" s="114">
        <v>4</v>
      </c>
      <c r="CS116" s="22">
        <f t="shared" si="79"/>
        <v>1.1353959693443088E-4</v>
      </c>
      <c r="CT116" s="35">
        <v>0</v>
      </c>
      <c r="CU116" s="114">
        <v>0</v>
      </c>
      <c r="CV116" s="22">
        <f t="shared" si="80"/>
        <v>0</v>
      </c>
      <c r="CW116" s="35">
        <v>2</v>
      </c>
      <c r="CX116" s="114">
        <v>2</v>
      </c>
      <c r="CY116" s="22">
        <f t="shared" si="95"/>
        <v>1.2628654416871882E-4</v>
      </c>
      <c r="CZ116" s="35">
        <v>34</v>
      </c>
      <c r="DA116" s="114">
        <v>87</v>
      </c>
      <c r="DB116" s="22">
        <f t="shared" si="81"/>
        <v>2.4694862333238718E-3</v>
      </c>
      <c r="DC116" s="35">
        <v>22</v>
      </c>
      <c r="DD116" s="114">
        <v>65</v>
      </c>
      <c r="DE116" s="22">
        <f t="shared" si="82"/>
        <v>1.8450184501845018E-3</v>
      </c>
      <c r="DF116" s="35">
        <v>11</v>
      </c>
      <c r="DG116" s="114">
        <v>20</v>
      </c>
      <c r="DH116" s="22">
        <f t="shared" si="83"/>
        <v>5.676979846721544E-4</v>
      </c>
      <c r="DI116" s="35">
        <v>14055</v>
      </c>
      <c r="DJ116" s="114">
        <v>30942</v>
      </c>
      <c r="DK116" s="64">
        <f t="shared" si="84"/>
        <v>0.87828555208629011</v>
      </c>
      <c r="DL116" s="9">
        <v>2637</v>
      </c>
      <c r="DM116" s="124">
        <v>3091</v>
      </c>
      <c r="DN116" s="6">
        <f t="shared" si="85"/>
        <v>8.773772353108146E-2</v>
      </c>
      <c r="DO116" s="9">
        <v>5027</v>
      </c>
      <c r="DP116" s="124">
        <v>6691</v>
      </c>
      <c r="DQ116" s="6">
        <f t="shared" si="86"/>
        <v>0.18992336077206926</v>
      </c>
      <c r="DR116" s="9">
        <v>13359</v>
      </c>
      <c r="DS116" s="124">
        <v>20640</v>
      </c>
      <c r="DT116" s="6">
        <f t="shared" si="87"/>
        <v>0.58586432018166335</v>
      </c>
      <c r="DU116" s="9">
        <v>3927</v>
      </c>
      <c r="DV116" s="124">
        <v>4808</v>
      </c>
      <c r="DW116" s="6">
        <f t="shared" si="88"/>
        <v>0.13647459551518593</v>
      </c>
      <c r="DX116" s="66">
        <v>2618</v>
      </c>
      <c r="DY116" s="130">
        <v>2776</v>
      </c>
      <c r="DZ116" s="32">
        <f t="shared" si="89"/>
        <v>7.8796480272495029E-2</v>
      </c>
      <c r="EA116" s="66">
        <v>14980</v>
      </c>
      <c r="EB116" s="131">
        <v>32454</v>
      </c>
      <c r="EC116" s="32">
        <f t="shared" si="90"/>
        <v>0.92120351972750492</v>
      </c>
      <c r="ED116" s="9">
        <v>13</v>
      </c>
      <c r="EE116" s="94">
        <v>13</v>
      </c>
      <c r="EF116" s="19">
        <f t="shared" si="91"/>
        <v>3.6900369003690036E-4</v>
      </c>
      <c r="EG116" s="9">
        <v>15824</v>
      </c>
      <c r="EH116" s="89">
        <v>35217</v>
      </c>
      <c r="EI116" s="127">
        <f t="shared" si="92"/>
        <v>0.9996309963099631</v>
      </c>
      <c r="EJ116" s="66">
        <v>0</v>
      </c>
      <c r="EK116" s="130">
        <v>0</v>
      </c>
      <c r="EL116" s="22">
        <f t="shared" si="93"/>
        <v>0</v>
      </c>
      <c r="EM116" s="35">
        <v>15837</v>
      </c>
      <c r="EN116" s="21">
        <v>35230</v>
      </c>
      <c r="EO116" s="68">
        <f t="shared" si="94"/>
        <v>1</v>
      </c>
    </row>
    <row r="117" spans="1:145" s="41" customFormat="1" ht="12" x14ac:dyDescent="0.25">
      <c r="A117" s="38">
        <v>260900</v>
      </c>
      <c r="B117" s="61"/>
      <c r="C117" s="39" t="s">
        <v>148</v>
      </c>
      <c r="D117" s="40" t="s">
        <v>12</v>
      </c>
      <c r="E117" s="38" t="s">
        <v>6</v>
      </c>
      <c r="F117" s="50">
        <v>23879</v>
      </c>
      <c r="G117" s="51">
        <v>6704</v>
      </c>
      <c r="H117" s="82">
        <v>16487</v>
      </c>
      <c r="I117" s="52">
        <f t="shared" si="49"/>
        <v>0.69043929812806226</v>
      </c>
      <c r="J117" s="5">
        <v>9495</v>
      </c>
      <c r="K117" s="18">
        <f t="shared" si="50"/>
        <v>0.57590829138108812</v>
      </c>
      <c r="L117" s="77">
        <v>6992</v>
      </c>
      <c r="M117" s="18">
        <f t="shared" si="51"/>
        <v>0.42409170861891188</v>
      </c>
      <c r="N117" s="35">
        <v>5067</v>
      </c>
      <c r="O117" s="21">
        <v>12121</v>
      </c>
      <c r="P117" s="22">
        <f t="shared" si="52"/>
        <v>0.7351852975071268</v>
      </c>
      <c r="Q117" s="85">
        <v>1637</v>
      </c>
      <c r="R117" s="23">
        <v>4366</v>
      </c>
      <c r="S117" s="24">
        <f t="shared" si="53"/>
        <v>0.2648147024928732</v>
      </c>
      <c r="T117" s="35">
        <v>0</v>
      </c>
      <c r="U117" s="71">
        <v>0</v>
      </c>
      <c r="V117" s="73">
        <f t="shared" si="54"/>
        <v>0</v>
      </c>
      <c r="W117" s="35">
        <v>0</v>
      </c>
      <c r="X117" s="71">
        <v>0</v>
      </c>
      <c r="Y117" s="22">
        <f t="shared" si="55"/>
        <v>0</v>
      </c>
      <c r="Z117" s="5">
        <v>2150</v>
      </c>
      <c r="AA117" s="89">
        <v>5708</v>
      </c>
      <c r="AB117" s="18">
        <f t="shared" si="56"/>
        <v>0.34621216716200642</v>
      </c>
      <c r="AC117" s="5">
        <v>1034</v>
      </c>
      <c r="AD117" s="89">
        <v>2517</v>
      </c>
      <c r="AE117" s="18">
        <f t="shared" si="57"/>
        <v>0.15266573664098987</v>
      </c>
      <c r="AF117" s="5">
        <v>1950</v>
      </c>
      <c r="AG117" s="89">
        <v>5627</v>
      </c>
      <c r="AH117" s="18">
        <f t="shared" si="58"/>
        <v>0.34129920543458481</v>
      </c>
      <c r="AI117" s="89">
        <v>1570</v>
      </c>
      <c r="AJ117" s="89">
        <v>2635</v>
      </c>
      <c r="AK117" s="18">
        <f t="shared" si="59"/>
        <v>0.15982289076241887</v>
      </c>
      <c r="AL117" s="31">
        <v>5773</v>
      </c>
      <c r="AM117" s="91">
        <v>8962</v>
      </c>
      <c r="AN117" s="32">
        <f t="shared" si="60"/>
        <v>0.5435797901376842</v>
      </c>
      <c r="AO117" s="97">
        <v>5194</v>
      </c>
      <c r="AP117" s="33">
        <v>7525</v>
      </c>
      <c r="AQ117" s="32">
        <f t="shared" si="61"/>
        <v>0.45642020986231574</v>
      </c>
      <c r="AR117" s="17">
        <v>2238</v>
      </c>
      <c r="AS117" s="94">
        <v>3204</v>
      </c>
      <c r="AT117" s="19">
        <f t="shared" si="62"/>
        <v>0.19433493055134349</v>
      </c>
      <c r="AU117" s="17">
        <v>177</v>
      </c>
      <c r="AV117" s="94">
        <v>199</v>
      </c>
      <c r="AW117" s="19">
        <f t="shared" si="63"/>
        <v>1.2070115848850609E-2</v>
      </c>
      <c r="AX117" s="17">
        <v>19</v>
      </c>
      <c r="AY117" s="94">
        <v>19</v>
      </c>
      <c r="AZ117" s="19">
        <f t="shared" si="64"/>
        <v>1.1524231212470431E-3</v>
      </c>
      <c r="BA117" s="17">
        <v>6083</v>
      </c>
      <c r="BB117" s="94">
        <v>13064</v>
      </c>
      <c r="BC117" s="19">
        <f t="shared" si="65"/>
        <v>0.7923818766300722</v>
      </c>
      <c r="BD117" s="17">
        <v>1</v>
      </c>
      <c r="BE117" s="94">
        <v>1</v>
      </c>
      <c r="BF117" s="19">
        <f t="shared" si="66"/>
        <v>6.065384848668648E-5</v>
      </c>
      <c r="BG117" s="17">
        <v>0</v>
      </c>
      <c r="BH117" s="89">
        <v>0</v>
      </c>
      <c r="BI117" s="62">
        <f t="shared" si="67"/>
        <v>0</v>
      </c>
      <c r="BJ117" s="34">
        <v>0</v>
      </c>
      <c r="BK117" s="101">
        <v>0</v>
      </c>
      <c r="BL117" s="22">
        <f t="shared" si="68"/>
        <v>0</v>
      </c>
      <c r="BM117" s="35">
        <v>6704</v>
      </c>
      <c r="BN117" s="21">
        <v>16487</v>
      </c>
      <c r="BO117" s="22">
        <f t="shared" si="69"/>
        <v>1</v>
      </c>
      <c r="BP117" s="5">
        <v>0</v>
      </c>
      <c r="BQ117" s="106">
        <v>0</v>
      </c>
      <c r="BR117" s="103">
        <f t="shared" si="70"/>
        <v>0</v>
      </c>
      <c r="BS117" s="5">
        <v>6704</v>
      </c>
      <c r="BT117" s="108">
        <v>16487</v>
      </c>
      <c r="BU117" s="18">
        <f t="shared" si="71"/>
        <v>1</v>
      </c>
      <c r="BV117" s="35">
        <v>0</v>
      </c>
      <c r="BW117" s="114">
        <v>0</v>
      </c>
      <c r="BX117" s="22">
        <f t="shared" si="72"/>
        <v>0</v>
      </c>
      <c r="BY117" s="35">
        <v>111</v>
      </c>
      <c r="BZ117" s="114">
        <v>295</v>
      </c>
      <c r="CA117" s="22">
        <f t="shared" si="73"/>
        <v>1.7892885303572512E-2</v>
      </c>
      <c r="CB117" s="35">
        <v>0</v>
      </c>
      <c r="CC117" s="114">
        <v>0</v>
      </c>
      <c r="CD117" s="22">
        <f t="shared" si="74"/>
        <v>0</v>
      </c>
      <c r="CE117" s="35">
        <v>0</v>
      </c>
      <c r="CF117" s="114">
        <v>0</v>
      </c>
      <c r="CG117" s="22">
        <f t="shared" si="75"/>
        <v>0</v>
      </c>
      <c r="CH117" s="35">
        <v>0</v>
      </c>
      <c r="CI117" s="114">
        <v>0</v>
      </c>
      <c r="CJ117" s="22">
        <f t="shared" si="76"/>
        <v>0</v>
      </c>
      <c r="CK117" s="35">
        <v>36</v>
      </c>
      <c r="CL117" s="114">
        <v>101</v>
      </c>
      <c r="CM117" s="22">
        <f t="shared" si="77"/>
        <v>6.1260386971553346E-3</v>
      </c>
      <c r="CN117" s="35">
        <v>0</v>
      </c>
      <c r="CO117" s="114">
        <v>0</v>
      </c>
      <c r="CP117" s="22">
        <f t="shared" si="78"/>
        <v>0</v>
      </c>
      <c r="CQ117" s="35">
        <v>0</v>
      </c>
      <c r="CR117" s="114">
        <v>0</v>
      </c>
      <c r="CS117" s="22">
        <f t="shared" si="79"/>
        <v>0</v>
      </c>
      <c r="CT117" s="35">
        <v>0</v>
      </c>
      <c r="CU117" s="114">
        <v>0</v>
      </c>
      <c r="CV117" s="22">
        <f t="shared" si="80"/>
        <v>0</v>
      </c>
      <c r="CW117" s="35">
        <v>0</v>
      </c>
      <c r="CX117" s="114">
        <v>0</v>
      </c>
      <c r="CY117" s="22">
        <f t="shared" si="95"/>
        <v>0</v>
      </c>
      <c r="CZ117" s="35">
        <v>3</v>
      </c>
      <c r="DA117" s="114">
        <v>10</v>
      </c>
      <c r="DB117" s="22">
        <f t="shared" si="81"/>
        <v>6.0653848486686476E-4</v>
      </c>
      <c r="DC117" s="35">
        <v>4</v>
      </c>
      <c r="DD117" s="114">
        <v>9</v>
      </c>
      <c r="DE117" s="22">
        <f t="shared" si="82"/>
        <v>5.4588463638017832E-4</v>
      </c>
      <c r="DF117" s="35">
        <v>0</v>
      </c>
      <c r="DG117" s="114">
        <v>0</v>
      </c>
      <c r="DH117" s="22">
        <f t="shared" si="83"/>
        <v>0</v>
      </c>
      <c r="DI117" s="35">
        <v>6550</v>
      </c>
      <c r="DJ117" s="114">
        <v>16072</v>
      </c>
      <c r="DK117" s="64">
        <f t="shared" si="84"/>
        <v>0.97482865287802511</v>
      </c>
      <c r="DL117" s="9">
        <v>1481</v>
      </c>
      <c r="DM117" s="124">
        <v>1771</v>
      </c>
      <c r="DN117" s="6">
        <f t="shared" si="85"/>
        <v>0.10741796566992176</v>
      </c>
      <c r="DO117" s="9">
        <v>2449</v>
      </c>
      <c r="DP117" s="124">
        <v>3388</v>
      </c>
      <c r="DQ117" s="6">
        <f t="shared" si="86"/>
        <v>0.20549523867289379</v>
      </c>
      <c r="DR117" s="9">
        <v>5874</v>
      </c>
      <c r="DS117" s="124">
        <v>9659</v>
      </c>
      <c r="DT117" s="6">
        <f t="shared" si="87"/>
        <v>0.58585552253290474</v>
      </c>
      <c r="DU117" s="9">
        <v>1393</v>
      </c>
      <c r="DV117" s="124">
        <v>1669</v>
      </c>
      <c r="DW117" s="6">
        <f t="shared" si="88"/>
        <v>0.10123127312427974</v>
      </c>
      <c r="DX117" s="66">
        <v>1651</v>
      </c>
      <c r="DY117" s="130">
        <v>1792</v>
      </c>
      <c r="DZ117" s="32">
        <f t="shared" si="89"/>
        <v>0.10869169648814217</v>
      </c>
      <c r="EA117" s="66">
        <v>6134</v>
      </c>
      <c r="EB117" s="131">
        <v>14695</v>
      </c>
      <c r="EC117" s="32">
        <f t="shared" si="90"/>
        <v>0.89130830351185786</v>
      </c>
      <c r="ED117" s="9">
        <v>0</v>
      </c>
      <c r="EE117" s="94">
        <v>0</v>
      </c>
      <c r="EF117" s="19">
        <f t="shared" si="91"/>
        <v>0</v>
      </c>
      <c r="EG117" s="9">
        <v>6704</v>
      </c>
      <c r="EH117" s="89">
        <v>16487</v>
      </c>
      <c r="EI117" s="127">
        <f t="shared" si="92"/>
        <v>1</v>
      </c>
      <c r="EJ117" s="66">
        <v>0</v>
      </c>
      <c r="EK117" s="130">
        <v>0</v>
      </c>
      <c r="EL117" s="22">
        <f t="shared" si="93"/>
        <v>0</v>
      </c>
      <c r="EM117" s="35">
        <v>6704</v>
      </c>
      <c r="EN117" s="21">
        <v>16487</v>
      </c>
      <c r="EO117" s="68">
        <f t="shared" si="94"/>
        <v>1</v>
      </c>
    </row>
    <row r="118" spans="1:145" s="41" customFormat="1" ht="12" x14ac:dyDescent="0.25">
      <c r="A118" s="38">
        <v>260910</v>
      </c>
      <c r="B118" s="61"/>
      <c r="C118" s="39" t="s">
        <v>149</v>
      </c>
      <c r="D118" s="40" t="s">
        <v>16</v>
      </c>
      <c r="E118" s="38" t="s">
        <v>8</v>
      </c>
      <c r="F118" s="50">
        <v>11284</v>
      </c>
      <c r="G118" s="51">
        <v>4022</v>
      </c>
      <c r="H118" s="82">
        <v>8992</v>
      </c>
      <c r="I118" s="52">
        <f t="shared" si="49"/>
        <v>0.79688053881602272</v>
      </c>
      <c r="J118" s="5">
        <v>6391</v>
      </c>
      <c r="K118" s="18">
        <f t="shared" si="50"/>
        <v>0.71074288256227758</v>
      </c>
      <c r="L118" s="77">
        <v>2601</v>
      </c>
      <c r="M118" s="18">
        <f t="shared" si="51"/>
        <v>0.28925711743772242</v>
      </c>
      <c r="N118" s="35">
        <v>2679</v>
      </c>
      <c r="O118" s="21">
        <v>5802</v>
      </c>
      <c r="P118" s="22">
        <f t="shared" si="52"/>
        <v>0.64524021352313166</v>
      </c>
      <c r="Q118" s="85">
        <v>1343</v>
      </c>
      <c r="R118" s="23">
        <v>3190</v>
      </c>
      <c r="S118" s="24">
        <f t="shared" si="53"/>
        <v>0.35475978647686834</v>
      </c>
      <c r="T118" s="35">
        <v>0</v>
      </c>
      <c r="U118" s="71">
        <v>0</v>
      </c>
      <c r="V118" s="73">
        <f t="shared" si="54"/>
        <v>0</v>
      </c>
      <c r="W118" s="35">
        <v>0</v>
      </c>
      <c r="X118" s="71">
        <v>0</v>
      </c>
      <c r="Y118" s="22">
        <f t="shared" si="55"/>
        <v>0</v>
      </c>
      <c r="Z118" s="5">
        <v>2239</v>
      </c>
      <c r="AA118" s="89">
        <v>5410</v>
      </c>
      <c r="AB118" s="18">
        <f t="shared" si="56"/>
        <v>0.60164590747330959</v>
      </c>
      <c r="AC118" s="5">
        <v>372</v>
      </c>
      <c r="AD118" s="89">
        <v>717</v>
      </c>
      <c r="AE118" s="18">
        <f t="shared" si="57"/>
        <v>7.9737544483985762E-2</v>
      </c>
      <c r="AF118" s="5">
        <v>600</v>
      </c>
      <c r="AG118" s="89">
        <v>1581</v>
      </c>
      <c r="AH118" s="18">
        <f t="shared" si="58"/>
        <v>0.1758229537366548</v>
      </c>
      <c r="AI118" s="89">
        <v>811</v>
      </c>
      <c r="AJ118" s="89">
        <v>1284</v>
      </c>
      <c r="AK118" s="18">
        <f t="shared" si="59"/>
        <v>0.14279359430604982</v>
      </c>
      <c r="AL118" s="31">
        <v>3360</v>
      </c>
      <c r="AM118" s="91">
        <v>5168</v>
      </c>
      <c r="AN118" s="32">
        <f t="shared" si="60"/>
        <v>0.57473309608540923</v>
      </c>
      <c r="AO118" s="97">
        <v>2804</v>
      </c>
      <c r="AP118" s="33">
        <v>3824</v>
      </c>
      <c r="AQ118" s="32">
        <f t="shared" si="61"/>
        <v>0.42526690391459077</v>
      </c>
      <c r="AR118" s="17">
        <v>1905</v>
      </c>
      <c r="AS118" s="94">
        <v>2817</v>
      </c>
      <c r="AT118" s="19">
        <f t="shared" si="62"/>
        <v>0.31327846975088969</v>
      </c>
      <c r="AU118" s="17">
        <v>174</v>
      </c>
      <c r="AV118" s="94">
        <v>184</v>
      </c>
      <c r="AW118" s="19">
        <f t="shared" si="63"/>
        <v>2.0462633451957295E-2</v>
      </c>
      <c r="AX118" s="17">
        <v>20</v>
      </c>
      <c r="AY118" s="94">
        <v>22</v>
      </c>
      <c r="AZ118" s="19">
        <f t="shared" si="64"/>
        <v>2.4466192170818505E-3</v>
      </c>
      <c r="BA118" s="17">
        <v>3305</v>
      </c>
      <c r="BB118" s="94">
        <v>5965</v>
      </c>
      <c r="BC118" s="19">
        <f t="shared" si="65"/>
        <v>0.66336743772241991</v>
      </c>
      <c r="BD118" s="17">
        <v>2</v>
      </c>
      <c r="BE118" s="94">
        <v>2</v>
      </c>
      <c r="BF118" s="19">
        <f t="shared" si="66"/>
        <v>2.2241992882562276E-4</v>
      </c>
      <c r="BG118" s="17">
        <v>2</v>
      </c>
      <c r="BH118" s="89">
        <v>2</v>
      </c>
      <c r="BI118" s="62">
        <f t="shared" si="67"/>
        <v>2.2241992882562276E-4</v>
      </c>
      <c r="BJ118" s="34">
        <v>0</v>
      </c>
      <c r="BK118" s="101">
        <v>0</v>
      </c>
      <c r="BL118" s="22">
        <f t="shared" si="68"/>
        <v>0</v>
      </c>
      <c r="BM118" s="35">
        <v>4022</v>
      </c>
      <c r="BN118" s="21">
        <v>8992</v>
      </c>
      <c r="BO118" s="22">
        <f t="shared" si="69"/>
        <v>1</v>
      </c>
      <c r="BP118" s="5">
        <v>11</v>
      </c>
      <c r="BQ118" s="106">
        <v>23</v>
      </c>
      <c r="BR118" s="103">
        <f t="shared" si="70"/>
        <v>2.5578291814946619E-3</v>
      </c>
      <c r="BS118" s="5">
        <v>4011</v>
      </c>
      <c r="BT118" s="108">
        <v>8969</v>
      </c>
      <c r="BU118" s="18">
        <f t="shared" si="71"/>
        <v>0.99744217081850539</v>
      </c>
      <c r="BV118" s="35">
        <v>0</v>
      </c>
      <c r="BW118" s="114">
        <v>0</v>
      </c>
      <c r="BX118" s="22">
        <f t="shared" si="72"/>
        <v>0</v>
      </c>
      <c r="BY118" s="35">
        <v>5</v>
      </c>
      <c r="BZ118" s="114">
        <v>12</v>
      </c>
      <c r="CA118" s="22">
        <f t="shared" si="73"/>
        <v>1.3345195729537367E-3</v>
      </c>
      <c r="CB118" s="35">
        <v>0</v>
      </c>
      <c r="CC118" s="114">
        <v>0</v>
      </c>
      <c r="CD118" s="22">
        <f t="shared" si="74"/>
        <v>0</v>
      </c>
      <c r="CE118" s="35">
        <v>0</v>
      </c>
      <c r="CF118" s="114">
        <v>0</v>
      </c>
      <c r="CG118" s="22">
        <f t="shared" si="75"/>
        <v>0</v>
      </c>
      <c r="CH118" s="35">
        <v>0</v>
      </c>
      <c r="CI118" s="114">
        <v>0</v>
      </c>
      <c r="CJ118" s="22">
        <f t="shared" si="76"/>
        <v>0</v>
      </c>
      <c r="CK118" s="35">
        <v>3</v>
      </c>
      <c r="CL118" s="114">
        <v>4</v>
      </c>
      <c r="CM118" s="22">
        <f t="shared" si="77"/>
        <v>4.4483985765124553E-4</v>
      </c>
      <c r="CN118" s="35">
        <v>0</v>
      </c>
      <c r="CO118" s="114">
        <v>0</v>
      </c>
      <c r="CP118" s="22">
        <f t="shared" si="78"/>
        <v>0</v>
      </c>
      <c r="CQ118" s="35">
        <v>0</v>
      </c>
      <c r="CR118" s="114">
        <v>0</v>
      </c>
      <c r="CS118" s="22">
        <f t="shared" si="79"/>
        <v>0</v>
      </c>
      <c r="CT118" s="35">
        <v>0</v>
      </c>
      <c r="CU118" s="114">
        <v>0</v>
      </c>
      <c r="CV118" s="22">
        <f t="shared" si="80"/>
        <v>0</v>
      </c>
      <c r="CW118" s="35">
        <v>0</v>
      </c>
      <c r="CX118" s="114">
        <v>0</v>
      </c>
      <c r="CY118" s="22">
        <f t="shared" si="95"/>
        <v>0</v>
      </c>
      <c r="CZ118" s="35">
        <v>2</v>
      </c>
      <c r="DA118" s="114">
        <v>4</v>
      </c>
      <c r="DB118" s="22">
        <f t="shared" si="81"/>
        <v>4.4483985765124553E-4</v>
      </c>
      <c r="DC118" s="35">
        <v>1</v>
      </c>
      <c r="DD118" s="114">
        <v>3</v>
      </c>
      <c r="DE118" s="22">
        <f t="shared" si="82"/>
        <v>3.3362989323843417E-4</v>
      </c>
      <c r="DF118" s="35">
        <v>0</v>
      </c>
      <c r="DG118" s="114">
        <v>0</v>
      </c>
      <c r="DH118" s="22">
        <f t="shared" si="83"/>
        <v>0</v>
      </c>
      <c r="DI118" s="35">
        <v>4011</v>
      </c>
      <c r="DJ118" s="114">
        <v>8969</v>
      </c>
      <c r="DK118" s="64">
        <f t="shared" si="84"/>
        <v>0.99744217081850539</v>
      </c>
      <c r="DL118" s="9">
        <v>986</v>
      </c>
      <c r="DM118" s="124">
        <v>1193</v>
      </c>
      <c r="DN118" s="6">
        <f t="shared" si="85"/>
        <v>0.13267348754448399</v>
      </c>
      <c r="DO118" s="9">
        <v>1495</v>
      </c>
      <c r="DP118" s="124">
        <v>2087</v>
      </c>
      <c r="DQ118" s="6">
        <f t="shared" si="86"/>
        <v>0.23209519572953738</v>
      </c>
      <c r="DR118" s="9">
        <v>3645</v>
      </c>
      <c r="DS118" s="124">
        <v>5105</v>
      </c>
      <c r="DT118" s="6">
        <f t="shared" si="87"/>
        <v>0.56772686832740216</v>
      </c>
      <c r="DU118" s="9">
        <v>531</v>
      </c>
      <c r="DV118" s="124">
        <v>607</v>
      </c>
      <c r="DW118" s="6">
        <f t="shared" si="88"/>
        <v>6.7504448398576514E-2</v>
      </c>
      <c r="DX118" s="66">
        <v>378</v>
      </c>
      <c r="DY118" s="130">
        <v>394</v>
      </c>
      <c r="DZ118" s="32">
        <f t="shared" si="89"/>
        <v>4.3816725978647685E-2</v>
      </c>
      <c r="EA118" s="66">
        <v>3905</v>
      </c>
      <c r="EB118" s="131">
        <v>8598</v>
      </c>
      <c r="EC118" s="32">
        <f t="shared" si="90"/>
        <v>0.95618327402135228</v>
      </c>
      <c r="ED118" s="9">
        <v>0</v>
      </c>
      <c r="EE118" s="94">
        <v>0</v>
      </c>
      <c r="EF118" s="19">
        <f t="shared" si="91"/>
        <v>0</v>
      </c>
      <c r="EG118" s="9">
        <v>4022</v>
      </c>
      <c r="EH118" s="89">
        <v>8992</v>
      </c>
      <c r="EI118" s="127">
        <f t="shared" si="92"/>
        <v>1</v>
      </c>
      <c r="EJ118" s="66">
        <v>0</v>
      </c>
      <c r="EK118" s="130">
        <v>0</v>
      </c>
      <c r="EL118" s="22">
        <f t="shared" si="93"/>
        <v>0</v>
      </c>
      <c r="EM118" s="35">
        <v>4022</v>
      </c>
      <c r="EN118" s="21">
        <v>8992</v>
      </c>
      <c r="EO118" s="68">
        <f t="shared" si="94"/>
        <v>1</v>
      </c>
    </row>
    <row r="119" spans="1:145" s="41" customFormat="1" ht="12" x14ac:dyDescent="0.25">
      <c r="A119" s="38">
        <v>260915</v>
      </c>
      <c r="B119" s="61"/>
      <c r="C119" s="39" t="s">
        <v>150</v>
      </c>
      <c r="D119" s="40" t="s">
        <v>14</v>
      </c>
      <c r="E119" s="38" t="s">
        <v>8</v>
      </c>
      <c r="F119" s="50">
        <v>25432</v>
      </c>
      <c r="G119" s="51">
        <v>7850</v>
      </c>
      <c r="H119" s="82">
        <v>14909</v>
      </c>
      <c r="I119" s="52">
        <f t="shared" si="49"/>
        <v>0.58622994652406413</v>
      </c>
      <c r="J119" s="5">
        <v>11792</v>
      </c>
      <c r="K119" s="18">
        <f t="shared" si="50"/>
        <v>0.79093165202226845</v>
      </c>
      <c r="L119" s="77">
        <v>3117</v>
      </c>
      <c r="M119" s="18">
        <f t="shared" si="51"/>
        <v>0.20906834797773158</v>
      </c>
      <c r="N119" s="35">
        <v>2451</v>
      </c>
      <c r="O119" s="21">
        <v>4552</v>
      </c>
      <c r="P119" s="22">
        <f t="shared" si="52"/>
        <v>0.30531893487155409</v>
      </c>
      <c r="Q119" s="85">
        <v>5399</v>
      </c>
      <c r="R119" s="23">
        <v>10357</v>
      </c>
      <c r="S119" s="24">
        <f t="shared" si="53"/>
        <v>0.69468106512844585</v>
      </c>
      <c r="T119" s="35">
        <v>0</v>
      </c>
      <c r="U119" s="71">
        <v>0</v>
      </c>
      <c r="V119" s="73">
        <f t="shared" si="54"/>
        <v>0</v>
      </c>
      <c r="W119" s="35">
        <v>0</v>
      </c>
      <c r="X119" s="71">
        <v>0</v>
      </c>
      <c r="Y119" s="22">
        <f t="shared" si="55"/>
        <v>0</v>
      </c>
      <c r="Z119" s="5">
        <v>6085</v>
      </c>
      <c r="AA119" s="89">
        <v>12161</v>
      </c>
      <c r="AB119" s="18">
        <f t="shared" si="56"/>
        <v>0.81568180293782278</v>
      </c>
      <c r="AC119" s="5">
        <v>97</v>
      </c>
      <c r="AD119" s="89">
        <v>184</v>
      </c>
      <c r="AE119" s="18">
        <f t="shared" si="57"/>
        <v>1.2341538667918707E-2</v>
      </c>
      <c r="AF119" s="5">
        <v>393</v>
      </c>
      <c r="AG119" s="89">
        <v>931</v>
      </c>
      <c r="AH119" s="18">
        <f t="shared" si="58"/>
        <v>6.2445502716479979E-2</v>
      </c>
      <c r="AI119" s="89">
        <v>1275</v>
      </c>
      <c r="AJ119" s="89">
        <v>1633</v>
      </c>
      <c r="AK119" s="18">
        <f t="shared" si="59"/>
        <v>0.10953115567777852</v>
      </c>
      <c r="AL119" s="31">
        <v>5307</v>
      </c>
      <c r="AM119" s="91">
        <v>7743</v>
      </c>
      <c r="AN119" s="32">
        <f t="shared" si="60"/>
        <v>0.5193507277483399</v>
      </c>
      <c r="AO119" s="97">
        <v>5561</v>
      </c>
      <c r="AP119" s="33">
        <v>7166</v>
      </c>
      <c r="AQ119" s="32">
        <f t="shared" si="61"/>
        <v>0.4806492722516601</v>
      </c>
      <c r="AR119" s="17">
        <v>1818</v>
      </c>
      <c r="AS119" s="94">
        <v>2184</v>
      </c>
      <c r="AT119" s="19">
        <f t="shared" si="62"/>
        <v>0.14648869810181769</v>
      </c>
      <c r="AU119" s="17">
        <v>211</v>
      </c>
      <c r="AV119" s="94">
        <v>215</v>
      </c>
      <c r="AW119" s="19">
        <f t="shared" si="63"/>
        <v>1.4420819639144142E-2</v>
      </c>
      <c r="AX119" s="17">
        <v>44</v>
      </c>
      <c r="AY119" s="94">
        <v>44</v>
      </c>
      <c r="AZ119" s="19">
        <f t="shared" si="64"/>
        <v>2.9512375075457778E-3</v>
      </c>
      <c r="BA119" s="17">
        <v>7118</v>
      </c>
      <c r="BB119" s="94">
        <v>12425</v>
      </c>
      <c r="BC119" s="19">
        <f t="shared" si="65"/>
        <v>0.83338922798309745</v>
      </c>
      <c r="BD119" s="17">
        <v>38</v>
      </c>
      <c r="BE119" s="94">
        <v>41</v>
      </c>
      <c r="BF119" s="19">
        <f t="shared" si="66"/>
        <v>2.7500167683949294E-3</v>
      </c>
      <c r="BG119" s="17">
        <v>0</v>
      </c>
      <c r="BH119" s="89">
        <v>0</v>
      </c>
      <c r="BI119" s="62">
        <f t="shared" si="67"/>
        <v>0</v>
      </c>
      <c r="BJ119" s="34">
        <v>1</v>
      </c>
      <c r="BK119" s="101">
        <v>1</v>
      </c>
      <c r="BL119" s="22">
        <f t="shared" si="68"/>
        <v>6.7073579716949493E-5</v>
      </c>
      <c r="BM119" s="35">
        <v>7849</v>
      </c>
      <c r="BN119" s="21">
        <v>14908</v>
      </c>
      <c r="BO119" s="22">
        <f t="shared" si="69"/>
        <v>0.99993292642028309</v>
      </c>
      <c r="BP119" s="5">
        <v>649</v>
      </c>
      <c r="BQ119" s="106">
        <v>949</v>
      </c>
      <c r="BR119" s="103">
        <f t="shared" si="70"/>
        <v>6.3652827151385066E-2</v>
      </c>
      <c r="BS119" s="5">
        <v>7201</v>
      </c>
      <c r="BT119" s="108">
        <v>13960</v>
      </c>
      <c r="BU119" s="18">
        <f t="shared" si="71"/>
        <v>0.93634717284861491</v>
      </c>
      <c r="BV119" s="35">
        <v>0</v>
      </c>
      <c r="BW119" s="114">
        <v>0</v>
      </c>
      <c r="BX119" s="22">
        <f t="shared" si="72"/>
        <v>0</v>
      </c>
      <c r="BY119" s="35">
        <v>7216</v>
      </c>
      <c r="BZ119" s="114">
        <v>13965</v>
      </c>
      <c r="CA119" s="22">
        <f t="shared" si="73"/>
        <v>0.9366825407471997</v>
      </c>
      <c r="CB119" s="35">
        <v>7</v>
      </c>
      <c r="CC119" s="114">
        <v>13</v>
      </c>
      <c r="CD119" s="22">
        <f t="shared" si="74"/>
        <v>8.719565363203434E-4</v>
      </c>
      <c r="CE119" s="35">
        <v>0</v>
      </c>
      <c r="CF119" s="114">
        <v>0</v>
      </c>
      <c r="CG119" s="22">
        <f t="shared" si="75"/>
        <v>0</v>
      </c>
      <c r="CH119" s="35">
        <v>0</v>
      </c>
      <c r="CI119" s="114">
        <v>0</v>
      </c>
      <c r="CJ119" s="22">
        <f t="shared" si="76"/>
        <v>0</v>
      </c>
      <c r="CK119" s="35">
        <v>21</v>
      </c>
      <c r="CL119" s="114">
        <v>31</v>
      </c>
      <c r="CM119" s="22">
        <f t="shared" si="77"/>
        <v>2.0792809712254345E-3</v>
      </c>
      <c r="CN119" s="35">
        <v>15</v>
      </c>
      <c r="CO119" s="114">
        <v>19</v>
      </c>
      <c r="CP119" s="22">
        <f t="shared" si="78"/>
        <v>1.2743980146220403E-3</v>
      </c>
      <c r="CQ119" s="35">
        <v>2</v>
      </c>
      <c r="CR119" s="114">
        <v>2</v>
      </c>
      <c r="CS119" s="22">
        <f t="shared" si="79"/>
        <v>1.3414715943389899E-4</v>
      </c>
      <c r="CT119" s="35">
        <v>0</v>
      </c>
      <c r="CU119" s="114">
        <v>0</v>
      </c>
      <c r="CV119" s="22">
        <f t="shared" si="80"/>
        <v>0</v>
      </c>
      <c r="CW119" s="35">
        <v>0</v>
      </c>
      <c r="CX119" s="114">
        <v>0</v>
      </c>
      <c r="CY119" s="22">
        <f t="shared" si="95"/>
        <v>0</v>
      </c>
      <c r="CZ119" s="35">
        <v>2</v>
      </c>
      <c r="DA119" s="114">
        <v>5</v>
      </c>
      <c r="DB119" s="22">
        <f t="shared" si="81"/>
        <v>3.3536789858474745E-4</v>
      </c>
      <c r="DC119" s="35">
        <v>2</v>
      </c>
      <c r="DD119" s="114">
        <v>2</v>
      </c>
      <c r="DE119" s="22">
        <f t="shared" si="82"/>
        <v>1.3414715943389899E-4</v>
      </c>
      <c r="DF119" s="35">
        <v>0</v>
      </c>
      <c r="DG119" s="114">
        <v>0</v>
      </c>
      <c r="DH119" s="22">
        <f t="shared" si="83"/>
        <v>0</v>
      </c>
      <c r="DI119" s="35">
        <v>585</v>
      </c>
      <c r="DJ119" s="114">
        <v>872</v>
      </c>
      <c r="DK119" s="64">
        <f t="shared" si="84"/>
        <v>5.8488161513179961E-2</v>
      </c>
      <c r="DL119" s="9">
        <v>1731</v>
      </c>
      <c r="DM119" s="124">
        <v>1941</v>
      </c>
      <c r="DN119" s="6">
        <f t="shared" si="85"/>
        <v>0.13018981823059897</v>
      </c>
      <c r="DO119" s="9">
        <v>2425</v>
      </c>
      <c r="DP119" s="124">
        <v>3252</v>
      </c>
      <c r="DQ119" s="6">
        <f t="shared" si="86"/>
        <v>0.21812328123951974</v>
      </c>
      <c r="DR119" s="9">
        <v>7150</v>
      </c>
      <c r="DS119" s="124">
        <v>8849</v>
      </c>
      <c r="DT119" s="6">
        <f t="shared" si="87"/>
        <v>0.59353410691528607</v>
      </c>
      <c r="DU119" s="9">
        <v>794</v>
      </c>
      <c r="DV119" s="124">
        <v>867</v>
      </c>
      <c r="DW119" s="6">
        <f t="shared" si="88"/>
        <v>5.8152793614595209E-2</v>
      </c>
      <c r="DX119" s="66">
        <v>552</v>
      </c>
      <c r="DY119" s="130">
        <v>565</v>
      </c>
      <c r="DZ119" s="32">
        <f t="shared" si="89"/>
        <v>3.7896572540076466E-2</v>
      </c>
      <c r="EA119" s="66">
        <v>7604</v>
      </c>
      <c r="EB119" s="131">
        <v>14344</v>
      </c>
      <c r="EC119" s="32">
        <f t="shared" si="90"/>
        <v>0.9621034274599235</v>
      </c>
      <c r="ED119" s="9">
        <v>0</v>
      </c>
      <c r="EE119" s="94">
        <v>0</v>
      </c>
      <c r="EF119" s="19">
        <f t="shared" si="91"/>
        <v>0</v>
      </c>
      <c r="EG119" s="9">
        <v>7850</v>
      </c>
      <c r="EH119" s="89">
        <v>14909</v>
      </c>
      <c r="EI119" s="127">
        <f t="shared" si="92"/>
        <v>1</v>
      </c>
      <c r="EJ119" s="66">
        <v>0</v>
      </c>
      <c r="EK119" s="130">
        <v>0</v>
      </c>
      <c r="EL119" s="22">
        <f t="shared" si="93"/>
        <v>0</v>
      </c>
      <c r="EM119" s="35">
        <v>7850</v>
      </c>
      <c r="EN119" s="21">
        <v>14909</v>
      </c>
      <c r="EO119" s="68">
        <f t="shared" si="94"/>
        <v>1</v>
      </c>
    </row>
    <row r="120" spans="1:145" s="41" customFormat="1" ht="12" x14ac:dyDescent="0.25">
      <c r="A120" s="38">
        <v>260920</v>
      </c>
      <c r="B120" s="61"/>
      <c r="C120" s="39" t="s">
        <v>151</v>
      </c>
      <c r="D120" s="40" t="s">
        <v>10</v>
      </c>
      <c r="E120" s="38" t="s">
        <v>8</v>
      </c>
      <c r="F120" s="50">
        <v>9359</v>
      </c>
      <c r="G120" s="51">
        <v>3847</v>
      </c>
      <c r="H120" s="82">
        <v>7573</v>
      </c>
      <c r="I120" s="52">
        <f t="shared" si="49"/>
        <v>0.80916764611603809</v>
      </c>
      <c r="J120" s="5">
        <v>5441</v>
      </c>
      <c r="K120" s="18">
        <f t="shared" si="50"/>
        <v>0.71847352436286804</v>
      </c>
      <c r="L120" s="77">
        <v>2132</v>
      </c>
      <c r="M120" s="18">
        <f t="shared" si="51"/>
        <v>0.2815264756371319</v>
      </c>
      <c r="N120" s="35">
        <v>3122</v>
      </c>
      <c r="O120" s="21">
        <v>6024</v>
      </c>
      <c r="P120" s="22">
        <f t="shared" si="52"/>
        <v>0.79545754654694312</v>
      </c>
      <c r="Q120" s="85">
        <v>724</v>
      </c>
      <c r="R120" s="23">
        <v>1548</v>
      </c>
      <c r="S120" s="24">
        <f t="shared" si="53"/>
        <v>0.20441040538756108</v>
      </c>
      <c r="T120" s="35">
        <v>1</v>
      </c>
      <c r="U120" s="71">
        <v>1</v>
      </c>
      <c r="V120" s="73">
        <f t="shared" si="54"/>
        <v>1.3204806549584047E-4</v>
      </c>
      <c r="W120" s="35">
        <v>0</v>
      </c>
      <c r="X120" s="71">
        <v>0</v>
      </c>
      <c r="Y120" s="22">
        <f t="shared" si="55"/>
        <v>0</v>
      </c>
      <c r="Z120" s="5">
        <v>2284</v>
      </c>
      <c r="AA120" s="89">
        <v>4903</v>
      </c>
      <c r="AB120" s="18">
        <f t="shared" si="56"/>
        <v>0.64743166512610595</v>
      </c>
      <c r="AC120" s="5">
        <v>71</v>
      </c>
      <c r="AD120" s="89">
        <v>190</v>
      </c>
      <c r="AE120" s="18">
        <f t="shared" si="57"/>
        <v>2.5089132444209693E-2</v>
      </c>
      <c r="AF120" s="5">
        <v>447</v>
      </c>
      <c r="AG120" s="89">
        <v>1155</v>
      </c>
      <c r="AH120" s="18">
        <f t="shared" si="58"/>
        <v>0.15251551564769575</v>
      </c>
      <c r="AI120" s="89">
        <v>1045</v>
      </c>
      <c r="AJ120" s="89">
        <v>1325</v>
      </c>
      <c r="AK120" s="18">
        <f t="shared" si="59"/>
        <v>0.17496368678198865</v>
      </c>
      <c r="AL120" s="31">
        <v>2839</v>
      </c>
      <c r="AM120" s="91">
        <v>4279</v>
      </c>
      <c r="AN120" s="32">
        <f t="shared" si="60"/>
        <v>0.56503367225670142</v>
      </c>
      <c r="AO120" s="97">
        <v>2521</v>
      </c>
      <c r="AP120" s="33">
        <v>3294</v>
      </c>
      <c r="AQ120" s="32">
        <f t="shared" si="61"/>
        <v>0.43496632774329858</v>
      </c>
      <c r="AR120" s="17">
        <v>1686</v>
      </c>
      <c r="AS120" s="94">
        <v>2355</v>
      </c>
      <c r="AT120" s="19">
        <f t="shared" si="62"/>
        <v>0.31097319424270436</v>
      </c>
      <c r="AU120" s="17">
        <v>212</v>
      </c>
      <c r="AV120" s="94">
        <v>222</v>
      </c>
      <c r="AW120" s="19">
        <f t="shared" si="63"/>
        <v>2.9314670540076589E-2</v>
      </c>
      <c r="AX120" s="17">
        <v>85</v>
      </c>
      <c r="AY120" s="94">
        <v>91</v>
      </c>
      <c r="AZ120" s="19">
        <f t="shared" si="64"/>
        <v>1.2016373960121484E-2</v>
      </c>
      <c r="BA120" s="17">
        <v>3013</v>
      </c>
      <c r="BB120" s="94">
        <v>4887</v>
      </c>
      <c r="BC120" s="19">
        <f t="shared" si="65"/>
        <v>0.6453188960781725</v>
      </c>
      <c r="BD120" s="17">
        <v>18</v>
      </c>
      <c r="BE120" s="94">
        <v>18</v>
      </c>
      <c r="BF120" s="19">
        <f t="shared" si="66"/>
        <v>2.3768651789251288E-3</v>
      </c>
      <c r="BG120" s="17">
        <v>0</v>
      </c>
      <c r="BH120" s="89">
        <v>0</v>
      </c>
      <c r="BI120" s="62">
        <f t="shared" si="67"/>
        <v>0</v>
      </c>
      <c r="BJ120" s="34">
        <v>0</v>
      </c>
      <c r="BK120" s="101">
        <v>0</v>
      </c>
      <c r="BL120" s="22">
        <f t="shared" si="68"/>
        <v>0</v>
      </c>
      <c r="BM120" s="35">
        <v>3847</v>
      </c>
      <c r="BN120" s="21">
        <v>7573</v>
      </c>
      <c r="BO120" s="22">
        <f t="shared" si="69"/>
        <v>1</v>
      </c>
      <c r="BP120" s="5">
        <v>0</v>
      </c>
      <c r="BQ120" s="106">
        <v>0</v>
      </c>
      <c r="BR120" s="103">
        <f t="shared" si="70"/>
        <v>0</v>
      </c>
      <c r="BS120" s="5">
        <v>3847</v>
      </c>
      <c r="BT120" s="108">
        <v>7573</v>
      </c>
      <c r="BU120" s="18">
        <f t="shared" si="71"/>
        <v>1</v>
      </c>
      <c r="BV120" s="35">
        <v>1</v>
      </c>
      <c r="BW120" s="114">
        <v>2</v>
      </c>
      <c r="BX120" s="22">
        <f t="shared" si="72"/>
        <v>2.6409613099168095E-4</v>
      </c>
      <c r="BY120" s="35">
        <v>9</v>
      </c>
      <c r="BZ120" s="114">
        <v>18</v>
      </c>
      <c r="CA120" s="22">
        <f t="shared" si="73"/>
        <v>2.3768651789251288E-3</v>
      </c>
      <c r="CB120" s="35">
        <v>3</v>
      </c>
      <c r="CC120" s="114">
        <v>6</v>
      </c>
      <c r="CD120" s="22">
        <f t="shared" si="74"/>
        <v>7.9228839297504296E-4</v>
      </c>
      <c r="CE120" s="35">
        <v>0</v>
      </c>
      <c r="CF120" s="114">
        <v>0</v>
      </c>
      <c r="CG120" s="22">
        <f t="shared" si="75"/>
        <v>0</v>
      </c>
      <c r="CH120" s="35">
        <v>0</v>
      </c>
      <c r="CI120" s="114">
        <v>0</v>
      </c>
      <c r="CJ120" s="22">
        <f t="shared" si="76"/>
        <v>0</v>
      </c>
      <c r="CK120" s="35">
        <v>2</v>
      </c>
      <c r="CL120" s="114">
        <v>4</v>
      </c>
      <c r="CM120" s="22">
        <f t="shared" si="77"/>
        <v>5.281922619833619E-4</v>
      </c>
      <c r="CN120" s="35">
        <v>0</v>
      </c>
      <c r="CO120" s="114">
        <v>0</v>
      </c>
      <c r="CP120" s="22">
        <f t="shared" si="78"/>
        <v>0</v>
      </c>
      <c r="CQ120" s="35">
        <v>0</v>
      </c>
      <c r="CR120" s="114">
        <v>0</v>
      </c>
      <c r="CS120" s="22">
        <f t="shared" si="79"/>
        <v>0</v>
      </c>
      <c r="CT120" s="35">
        <v>0</v>
      </c>
      <c r="CU120" s="114">
        <v>0</v>
      </c>
      <c r="CV120" s="22">
        <f t="shared" si="80"/>
        <v>0</v>
      </c>
      <c r="CW120" s="35">
        <v>0</v>
      </c>
      <c r="CX120" s="114">
        <v>0</v>
      </c>
      <c r="CY120" s="22">
        <f t="shared" si="95"/>
        <v>0</v>
      </c>
      <c r="CZ120" s="35">
        <v>0</v>
      </c>
      <c r="DA120" s="114">
        <v>0</v>
      </c>
      <c r="DB120" s="22">
        <f t="shared" si="81"/>
        <v>0</v>
      </c>
      <c r="DC120" s="35">
        <v>0</v>
      </c>
      <c r="DD120" s="114">
        <v>0</v>
      </c>
      <c r="DE120" s="22">
        <f t="shared" si="82"/>
        <v>0</v>
      </c>
      <c r="DF120" s="35">
        <v>0</v>
      </c>
      <c r="DG120" s="114">
        <v>0</v>
      </c>
      <c r="DH120" s="22">
        <f t="shared" si="83"/>
        <v>0</v>
      </c>
      <c r="DI120" s="35">
        <v>3832</v>
      </c>
      <c r="DJ120" s="114">
        <v>7543</v>
      </c>
      <c r="DK120" s="64">
        <f t="shared" si="84"/>
        <v>0.99603855803512475</v>
      </c>
      <c r="DL120" s="9">
        <v>795</v>
      </c>
      <c r="DM120" s="124">
        <v>940</v>
      </c>
      <c r="DN120" s="6">
        <f t="shared" si="85"/>
        <v>0.12412518156609005</v>
      </c>
      <c r="DO120" s="9">
        <v>1223</v>
      </c>
      <c r="DP120" s="124">
        <v>1719</v>
      </c>
      <c r="DQ120" s="6">
        <f t="shared" si="86"/>
        <v>0.22699062458734978</v>
      </c>
      <c r="DR120" s="9">
        <v>3206</v>
      </c>
      <c r="DS120" s="124">
        <v>4102</v>
      </c>
      <c r="DT120" s="6">
        <f t="shared" si="87"/>
        <v>0.54166116466393766</v>
      </c>
      <c r="DU120" s="9">
        <v>751</v>
      </c>
      <c r="DV120" s="124">
        <v>812</v>
      </c>
      <c r="DW120" s="6">
        <f t="shared" si="88"/>
        <v>0.10722302918262247</v>
      </c>
      <c r="DX120" s="66">
        <v>300</v>
      </c>
      <c r="DY120" s="130">
        <v>311</v>
      </c>
      <c r="DZ120" s="32">
        <f t="shared" si="89"/>
        <v>4.1066948369206394E-2</v>
      </c>
      <c r="EA120" s="66">
        <v>3683</v>
      </c>
      <c r="EB120" s="131">
        <v>7262</v>
      </c>
      <c r="EC120" s="32">
        <f t="shared" si="90"/>
        <v>0.95893305163079356</v>
      </c>
      <c r="ED120" s="9">
        <v>1</v>
      </c>
      <c r="EE120" s="94">
        <v>1</v>
      </c>
      <c r="EF120" s="19">
        <f t="shared" si="91"/>
        <v>1.3204806549584047E-4</v>
      </c>
      <c r="EG120" s="9">
        <v>3846</v>
      </c>
      <c r="EH120" s="89">
        <v>7572</v>
      </c>
      <c r="EI120" s="127">
        <f t="shared" si="92"/>
        <v>0.99986795193450417</v>
      </c>
      <c r="EJ120" s="66">
        <v>0</v>
      </c>
      <c r="EK120" s="130">
        <v>0</v>
      </c>
      <c r="EL120" s="22">
        <f t="shared" si="93"/>
        <v>0</v>
      </c>
      <c r="EM120" s="35">
        <v>3847</v>
      </c>
      <c r="EN120" s="21">
        <v>7573</v>
      </c>
      <c r="EO120" s="68">
        <f t="shared" si="94"/>
        <v>1</v>
      </c>
    </row>
    <row r="121" spans="1:145" s="41" customFormat="1" ht="12" x14ac:dyDescent="0.25">
      <c r="A121" s="38">
        <v>260930</v>
      </c>
      <c r="B121" s="61"/>
      <c r="C121" s="39" t="s">
        <v>152</v>
      </c>
      <c r="D121" s="40" t="s">
        <v>18</v>
      </c>
      <c r="E121" s="38" t="s">
        <v>8</v>
      </c>
      <c r="F121" s="50">
        <v>14166</v>
      </c>
      <c r="G121" s="51">
        <v>5115</v>
      </c>
      <c r="H121" s="82">
        <v>12350</v>
      </c>
      <c r="I121" s="52">
        <f t="shared" si="49"/>
        <v>0.87180573203444867</v>
      </c>
      <c r="J121" s="5">
        <v>7952</v>
      </c>
      <c r="K121" s="18">
        <f t="shared" si="50"/>
        <v>0.64388663967611337</v>
      </c>
      <c r="L121" s="77">
        <v>4398</v>
      </c>
      <c r="M121" s="18">
        <f t="shared" si="51"/>
        <v>0.35611336032388663</v>
      </c>
      <c r="N121" s="35">
        <v>2262</v>
      </c>
      <c r="O121" s="21">
        <v>5313</v>
      </c>
      <c r="P121" s="22">
        <f t="shared" si="52"/>
        <v>0.43020242914979756</v>
      </c>
      <c r="Q121" s="85">
        <v>2847</v>
      </c>
      <c r="R121" s="23">
        <v>7031</v>
      </c>
      <c r="S121" s="24">
        <f t="shared" si="53"/>
        <v>0.56931174089068826</v>
      </c>
      <c r="T121" s="35">
        <v>6</v>
      </c>
      <c r="U121" s="71">
        <v>6</v>
      </c>
      <c r="V121" s="73">
        <f t="shared" si="54"/>
        <v>4.8582995951417006E-4</v>
      </c>
      <c r="W121" s="35">
        <v>0</v>
      </c>
      <c r="X121" s="71">
        <v>0</v>
      </c>
      <c r="Y121" s="22">
        <f t="shared" si="55"/>
        <v>0</v>
      </c>
      <c r="Z121" s="5">
        <v>2501</v>
      </c>
      <c r="AA121" s="89">
        <v>6354</v>
      </c>
      <c r="AB121" s="18">
        <f t="shared" si="56"/>
        <v>0.51449392712550612</v>
      </c>
      <c r="AC121" s="5">
        <v>343</v>
      </c>
      <c r="AD121" s="89">
        <v>823</v>
      </c>
      <c r="AE121" s="18">
        <f t="shared" si="57"/>
        <v>6.663967611336033E-2</v>
      </c>
      <c r="AF121" s="5">
        <v>881</v>
      </c>
      <c r="AG121" s="89">
        <v>2747</v>
      </c>
      <c r="AH121" s="18">
        <f t="shared" si="58"/>
        <v>0.22242914979757086</v>
      </c>
      <c r="AI121" s="89">
        <v>1390</v>
      </c>
      <c r="AJ121" s="89">
        <v>2426</v>
      </c>
      <c r="AK121" s="18">
        <f t="shared" si="59"/>
        <v>0.19643724696356274</v>
      </c>
      <c r="AL121" s="31">
        <v>4136</v>
      </c>
      <c r="AM121" s="91">
        <v>6619</v>
      </c>
      <c r="AN121" s="32">
        <f t="shared" si="60"/>
        <v>0.53595141700404858</v>
      </c>
      <c r="AO121" s="97">
        <v>3909</v>
      </c>
      <c r="AP121" s="33">
        <v>5731</v>
      </c>
      <c r="AQ121" s="32">
        <f t="shared" si="61"/>
        <v>0.46404858299595142</v>
      </c>
      <c r="AR121" s="17">
        <v>555</v>
      </c>
      <c r="AS121" s="94">
        <v>755</v>
      </c>
      <c r="AT121" s="19">
        <f t="shared" si="62"/>
        <v>6.1133603238866394E-2</v>
      </c>
      <c r="AU121" s="17">
        <v>1454</v>
      </c>
      <c r="AV121" s="94">
        <v>2699</v>
      </c>
      <c r="AW121" s="19">
        <f t="shared" si="63"/>
        <v>0.21854251012145748</v>
      </c>
      <c r="AX121" s="17">
        <v>49</v>
      </c>
      <c r="AY121" s="94">
        <v>53</v>
      </c>
      <c r="AZ121" s="19">
        <f t="shared" si="64"/>
        <v>4.2914979757085019E-3</v>
      </c>
      <c r="BA121" s="17">
        <v>3200</v>
      </c>
      <c r="BB121" s="94">
        <v>6607</v>
      </c>
      <c r="BC121" s="19">
        <f t="shared" si="65"/>
        <v>0.53497975708502021</v>
      </c>
      <c r="BD121" s="17">
        <v>1139</v>
      </c>
      <c r="BE121" s="94">
        <v>2236</v>
      </c>
      <c r="BF121" s="19">
        <f t="shared" si="66"/>
        <v>0.18105263157894738</v>
      </c>
      <c r="BG121" s="17">
        <v>0</v>
      </c>
      <c r="BH121" s="89">
        <v>0</v>
      </c>
      <c r="BI121" s="62">
        <f t="shared" si="67"/>
        <v>0</v>
      </c>
      <c r="BJ121" s="34">
        <v>1106</v>
      </c>
      <c r="BK121" s="101">
        <v>2537</v>
      </c>
      <c r="BL121" s="22">
        <f t="shared" si="68"/>
        <v>0.20542510121457491</v>
      </c>
      <c r="BM121" s="35">
        <v>4009</v>
      </c>
      <c r="BN121" s="21">
        <v>9813</v>
      </c>
      <c r="BO121" s="22">
        <f t="shared" si="69"/>
        <v>0.79457489878542509</v>
      </c>
      <c r="BP121" s="5">
        <v>1310</v>
      </c>
      <c r="BQ121" s="106">
        <v>2954</v>
      </c>
      <c r="BR121" s="103">
        <f t="shared" si="70"/>
        <v>0.23919028340080972</v>
      </c>
      <c r="BS121" s="5">
        <v>3805</v>
      </c>
      <c r="BT121" s="108">
        <v>9396</v>
      </c>
      <c r="BU121" s="18">
        <f t="shared" si="71"/>
        <v>0.76080971659919028</v>
      </c>
      <c r="BV121" s="35">
        <v>0</v>
      </c>
      <c r="BW121" s="114">
        <v>0</v>
      </c>
      <c r="BX121" s="22">
        <f t="shared" si="72"/>
        <v>0</v>
      </c>
      <c r="BY121" s="35">
        <v>4481</v>
      </c>
      <c r="BZ121" s="114">
        <v>10798</v>
      </c>
      <c r="CA121" s="22">
        <f t="shared" si="73"/>
        <v>0.87433198380566801</v>
      </c>
      <c r="CB121" s="35">
        <v>9</v>
      </c>
      <c r="CC121" s="114">
        <v>17</v>
      </c>
      <c r="CD121" s="22">
        <f t="shared" si="74"/>
        <v>1.3765182186234817E-3</v>
      </c>
      <c r="CE121" s="35">
        <v>1</v>
      </c>
      <c r="CF121" s="114">
        <v>3</v>
      </c>
      <c r="CG121" s="22">
        <f t="shared" si="75"/>
        <v>2.4291497975708503E-4</v>
      </c>
      <c r="CH121" s="35">
        <v>0</v>
      </c>
      <c r="CI121" s="114">
        <v>0</v>
      </c>
      <c r="CJ121" s="22">
        <f t="shared" si="76"/>
        <v>0</v>
      </c>
      <c r="CK121" s="35">
        <v>1</v>
      </c>
      <c r="CL121" s="114">
        <v>1</v>
      </c>
      <c r="CM121" s="22">
        <f t="shared" si="77"/>
        <v>8.0971659919028339E-5</v>
      </c>
      <c r="CN121" s="35">
        <v>0</v>
      </c>
      <c r="CO121" s="114">
        <v>0</v>
      </c>
      <c r="CP121" s="22">
        <f t="shared" si="78"/>
        <v>0</v>
      </c>
      <c r="CQ121" s="35">
        <v>0</v>
      </c>
      <c r="CR121" s="114">
        <v>0</v>
      </c>
      <c r="CS121" s="22">
        <f t="shared" si="79"/>
        <v>0</v>
      </c>
      <c r="CT121" s="35">
        <v>0</v>
      </c>
      <c r="CU121" s="114">
        <v>0</v>
      </c>
      <c r="CV121" s="22">
        <f t="shared" si="80"/>
        <v>0</v>
      </c>
      <c r="CW121" s="35">
        <v>0</v>
      </c>
      <c r="CX121" s="114">
        <v>0</v>
      </c>
      <c r="CY121" s="22">
        <f t="shared" si="95"/>
        <v>0</v>
      </c>
      <c r="CZ121" s="35">
        <v>1</v>
      </c>
      <c r="DA121" s="114">
        <v>2</v>
      </c>
      <c r="DB121" s="22">
        <f t="shared" si="81"/>
        <v>1.6194331983805668E-4</v>
      </c>
      <c r="DC121" s="35">
        <v>3</v>
      </c>
      <c r="DD121" s="114">
        <v>5</v>
      </c>
      <c r="DE121" s="22">
        <f t="shared" si="82"/>
        <v>4.0485829959514168E-4</v>
      </c>
      <c r="DF121" s="35">
        <v>0</v>
      </c>
      <c r="DG121" s="114">
        <v>0</v>
      </c>
      <c r="DH121" s="22">
        <f t="shared" si="83"/>
        <v>0</v>
      </c>
      <c r="DI121" s="35">
        <v>619</v>
      </c>
      <c r="DJ121" s="114">
        <v>1524</v>
      </c>
      <c r="DK121" s="64">
        <f t="shared" si="84"/>
        <v>0.1234008097165992</v>
      </c>
      <c r="DL121" s="9">
        <v>1190</v>
      </c>
      <c r="DM121" s="124">
        <v>1466</v>
      </c>
      <c r="DN121" s="6">
        <f t="shared" si="85"/>
        <v>0.11870445344129554</v>
      </c>
      <c r="DO121" s="9">
        <v>1768</v>
      </c>
      <c r="DP121" s="124">
        <v>2657</v>
      </c>
      <c r="DQ121" s="6">
        <f t="shared" si="86"/>
        <v>0.2151417004048583</v>
      </c>
      <c r="DR121" s="9">
        <v>4480</v>
      </c>
      <c r="DS121" s="124">
        <v>6954</v>
      </c>
      <c r="DT121" s="6">
        <f t="shared" si="87"/>
        <v>0.56307692307692303</v>
      </c>
      <c r="DU121" s="9">
        <v>986</v>
      </c>
      <c r="DV121" s="124">
        <v>1273</v>
      </c>
      <c r="DW121" s="6">
        <f t="shared" si="88"/>
        <v>0.10307692307692308</v>
      </c>
      <c r="DX121" s="66">
        <v>865</v>
      </c>
      <c r="DY121" s="130">
        <v>942</v>
      </c>
      <c r="DZ121" s="32">
        <f t="shared" si="89"/>
        <v>7.6275303643724701E-2</v>
      </c>
      <c r="EA121" s="66">
        <v>4861</v>
      </c>
      <c r="EB121" s="131">
        <v>11408</v>
      </c>
      <c r="EC121" s="32">
        <f t="shared" si="90"/>
        <v>0.9237246963562753</v>
      </c>
      <c r="ED121" s="9">
        <v>6</v>
      </c>
      <c r="EE121" s="94">
        <v>6</v>
      </c>
      <c r="EF121" s="19">
        <f t="shared" si="91"/>
        <v>4.8582995951417006E-4</v>
      </c>
      <c r="EG121" s="9">
        <v>5109</v>
      </c>
      <c r="EH121" s="89">
        <v>12344</v>
      </c>
      <c r="EI121" s="127">
        <f t="shared" si="92"/>
        <v>0.99951417004048582</v>
      </c>
      <c r="EJ121" s="66">
        <v>0</v>
      </c>
      <c r="EK121" s="130">
        <v>0</v>
      </c>
      <c r="EL121" s="22">
        <f t="shared" si="93"/>
        <v>0</v>
      </c>
      <c r="EM121" s="35">
        <v>5115</v>
      </c>
      <c r="EN121" s="21">
        <v>12350</v>
      </c>
      <c r="EO121" s="68">
        <f t="shared" si="94"/>
        <v>1</v>
      </c>
    </row>
    <row r="122" spans="1:145" s="41" customFormat="1" ht="12" x14ac:dyDescent="0.25">
      <c r="A122" s="38">
        <v>261430</v>
      </c>
      <c r="B122" s="61"/>
      <c r="C122" s="39" t="s">
        <v>153</v>
      </c>
      <c r="D122" s="40" t="s">
        <v>13</v>
      </c>
      <c r="E122" s="38" t="s">
        <v>8</v>
      </c>
      <c r="F122" s="50">
        <v>10540</v>
      </c>
      <c r="G122" s="51">
        <v>5319</v>
      </c>
      <c r="H122" s="82">
        <v>10733</v>
      </c>
      <c r="I122" s="52">
        <f t="shared" si="49"/>
        <v>1.0183111954459203</v>
      </c>
      <c r="J122" s="5">
        <v>7233</v>
      </c>
      <c r="K122" s="18">
        <f t="shared" si="50"/>
        <v>0.67390291623963472</v>
      </c>
      <c r="L122" s="77">
        <v>3500</v>
      </c>
      <c r="M122" s="18">
        <f t="shared" si="51"/>
        <v>0.32609708376036523</v>
      </c>
      <c r="N122" s="35">
        <v>2886</v>
      </c>
      <c r="O122" s="21">
        <v>5604</v>
      </c>
      <c r="P122" s="22">
        <f t="shared" si="52"/>
        <v>0.52212801639802475</v>
      </c>
      <c r="Q122" s="85">
        <v>2429</v>
      </c>
      <c r="R122" s="23">
        <v>5121</v>
      </c>
      <c r="S122" s="24">
        <f t="shared" si="53"/>
        <v>0.47712661883909441</v>
      </c>
      <c r="T122" s="35">
        <v>3</v>
      </c>
      <c r="U122" s="71">
        <v>4</v>
      </c>
      <c r="V122" s="73">
        <f t="shared" si="54"/>
        <v>3.7268238144041739E-4</v>
      </c>
      <c r="W122" s="35">
        <v>1</v>
      </c>
      <c r="X122" s="71">
        <v>4</v>
      </c>
      <c r="Y122" s="22">
        <f t="shared" si="55"/>
        <v>3.7268238144041739E-4</v>
      </c>
      <c r="Z122" s="5">
        <v>3184</v>
      </c>
      <c r="AA122" s="89">
        <v>6806</v>
      </c>
      <c r="AB122" s="18">
        <f t="shared" si="56"/>
        <v>0.63411907202087026</v>
      </c>
      <c r="AC122" s="5">
        <v>99</v>
      </c>
      <c r="AD122" s="89">
        <v>268</v>
      </c>
      <c r="AE122" s="18">
        <f t="shared" si="57"/>
        <v>2.4969719556507966E-2</v>
      </c>
      <c r="AF122" s="5">
        <v>557</v>
      </c>
      <c r="AG122" s="89">
        <v>1521</v>
      </c>
      <c r="AH122" s="18">
        <f t="shared" si="58"/>
        <v>0.14171247554271871</v>
      </c>
      <c r="AI122" s="89">
        <v>1479</v>
      </c>
      <c r="AJ122" s="89">
        <v>2138</v>
      </c>
      <c r="AK122" s="18">
        <f t="shared" si="59"/>
        <v>0.19919873287990311</v>
      </c>
      <c r="AL122" s="31">
        <v>3730</v>
      </c>
      <c r="AM122" s="91">
        <v>5518</v>
      </c>
      <c r="AN122" s="32">
        <f t="shared" si="60"/>
        <v>0.51411534519705582</v>
      </c>
      <c r="AO122" s="97">
        <v>3943</v>
      </c>
      <c r="AP122" s="33">
        <v>5215</v>
      </c>
      <c r="AQ122" s="32">
        <f t="shared" si="61"/>
        <v>0.48588465480294418</v>
      </c>
      <c r="AR122" s="17">
        <v>1115</v>
      </c>
      <c r="AS122" s="94">
        <v>1339</v>
      </c>
      <c r="AT122" s="19">
        <f t="shared" si="62"/>
        <v>0.12475542718717973</v>
      </c>
      <c r="AU122" s="17">
        <v>298</v>
      </c>
      <c r="AV122" s="94">
        <v>325</v>
      </c>
      <c r="AW122" s="19">
        <f t="shared" si="63"/>
        <v>3.0280443492033914E-2</v>
      </c>
      <c r="AX122" s="17">
        <v>31</v>
      </c>
      <c r="AY122" s="94">
        <v>32</v>
      </c>
      <c r="AZ122" s="19">
        <f t="shared" si="64"/>
        <v>2.9814590515233391E-3</v>
      </c>
      <c r="BA122" s="17">
        <v>4811</v>
      </c>
      <c r="BB122" s="94">
        <v>9033</v>
      </c>
      <c r="BC122" s="19">
        <f t="shared" si="65"/>
        <v>0.8416099878878226</v>
      </c>
      <c r="BD122" s="17">
        <v>4</v>
      </c>
      <c r="BE122" s="94">
        <v>4</v>
      </c>
      <c r="BF122" s="19">
        <f t="shared" si="66"/>
        <v>3.7268238144041739E-4</v>
      </c>
      <c r="BG122" s="17">
        <v>0</v>
      </c>
      <c r="BH122" s="89">
        <v>0</v>
      </c>
      <c r="BI122" s="62">
        <f t="shared" si="67"/>
        <v>0</v>
      </c>
      <c r="BJ122" s="34">
        <v>0</v>
      </c>
      <c r="BK122" s="101">
        <v>0</v>
      </c>
      <c r="BL122" s="22">
        <f t="shared" si="68"/>
        <v>0</v>
      </c>
      <c r="BM122" s="35">
        <v>5319</v>
      </c>
      <c r="BN122" s="21">
        <v>10733</v>
      </c>
      <c r="BO122" s="22">
        <f t="shared" si="69"/>
        <v>1</v>
      </c>
      <c r="BP122" s="5">
        <v>0</v>
      </c>
      <c r="BQ122" s="106">
        <v>0</v>
      </c>
      <c r="BR122" s="103">
        <f t="shared" si="70"/>
        <v>0</v>
      </c>
      <c r="BS122" s="5">
        <v>5319</v>
      </c>
      <c r="BT122" s="108">
        <v>10733</v>
      </c>
      <c r="BU122" s="18">
        <f t="shared" si="71"/>
        <v>1</v>
      </c>
      <c r="BV122" s="35">
        <v>0</v>
      </c>
      <c r="BW122" s="114">
        <v>0</v>
      </c>
      <c r="BX122" s="22">
        <f t="shared" si="72"/>
        <v>0</v>
      </c>
      <c r="BY122" s="35">
        <v>164</v>
      </c>
      <c r="BZ122" s="114">
        <v>433</v>
      </c>
      <c r="CA122" s="22">
        <f t="shared" si="73"/>
        <v>4.0342867790925184E-2</v>
      </c>
      <c r="CB122" s="35">
        <v>1</v>
      </c>
      <c r="CC122" s="114">
        <v>1</v>
      </c>
      <c r="CD122" s="22">
        <f t="shared" si="74"/>
        <v>9.3170595360104346E-5</v>
      </c>
      <c r="CE122" s="35">
        <v>0</v>
      </c>
      <c r="CF122" s="114">
        <v>0</v>
      </c>
      <c r="CG122" s="22">
        <f t="shared" si="75"/>
        <v>0</v>
      </c>
      <c r="CH122" s="35">
        <v>0</v>
      </c>
      <c r="CI122" s="114">
        <v>0</v>
      </c>
      <c r="CJ122" s="22">
        <f t="shared" si="76"/>
        <v>0</v>
      </c>
      <c r="CK122" s="35">
        <v>7</v>
      </c>
      <c r="CL122" s="114">
        <v>14</v>
      </c>
      <c r="CM122" s="22">
        <f t="shared" si="77"/>
        <v>1.304388335041461E-3</v>
      </c>
      <c r="CN122" s="35">
        <v>1</v>
      </c>
      <c r="CO122" s="114">
        <v>1</v>
      </c>
      <c r="CP122" s="22">
        <f t="shared" si="78"/>
        <v>9.3170595360104346E-5</v>
      </c>
      <c r="CQ122" s="35">
        <v>0</v>
      </c>
      <c r="CR122" s="114">
        <v>0</v>
      </c>
      <c r="CS122" s="22">
        <f t="shared" si="79"/>
        <v>0</v>
      </c>
      <c r="CT122" s="35">
        <v>0</v>
      </c>
      <c r="CU122" s="114">
        <v>0</v>
      </c>
      <c r="CV122" s="22">
        <f t="shared" si="80"/>
        <v>0</v>
      </c>
      <c r="CW122" s="35">
        <v>0</v>
      </c>
      <c r="CX122" s="114">
        <v>0</v>
      </c>
      <c r="CY122" s="22">
        <f t="shared" si="95"/>
        <v>0</v>
      </c>
      <c r="CZ122" s="35">
        <v>0</v>
      </c>
      <c r="DA122" s="114">
        <v>0</v>
      </c>
      <c r="DB122" s="22">
        <f t="shared" si="81"/>
        <v>0</v>
      </c>
      <c r="DC122" s="35">
        <v>1</v>
      </c>
      <c r="DD122" s="114">
        <v>4</v>
      </c>
      <c r="DE122" s="22">
        <f t="shared" si="82"/>
        <v>3.7268238144041739E-4</v>
      </c>
      <c r="DF122" s="35">
        <v>0</v>
      </c>
      <c r="DG122" s="114">
        <v>0</v>
      </c>
      <c r="DH122" s="22">
        <f t="shared" si="83"/>
        <v>0</v>
      </c>
      <c r="DI122" s="35">
        <v>5145</v>
      </c>
      <c r="DJ122" s="114">
        <v>10280</v>
      </c>
      <c r="DK122" s="64">
        <f t="shared" si="84"/>
        <v>0.95779372030187271</v>
      </c>
      <c r="DL122" s="9">
        <v>1031</v>
      </c>
      <c r="DM122" s="124">
        <v>1244</v>
      </c>
      <c r="DN122" s="6">
        <f t="shared" si="85"/>
        <v>0.11590422062796982</v>
      </c>
      <c r="DO122" s="9">
        <v>1473</v>
      </c>
      <c r="DP122" s="124">
        <v>2017</v>
      </c>
      <c r="DQ122" s="6">
        <f t="shared" si="86"/>
        <v>0.18792509084133047</v>
      </c>
      <c r="DR122" s="9">
        <v>4570</v>
      </c>
      <c r="DS122" s="124">
        <v>6287</v>
      </c>
      <c r="DT122" s="6">
        <f t="shared" si="87"/>
        <v>0.5857635330289761</v>
      </c>
      <c r="DU122" s="9">
        <v>964</v>
      </c>
      <c r="DV122" s="124">
        <v>1185</v>
      </c>
      <c r="DW122" s="6">
        <f t="shared" si="88"/>
        <v>0.11040715550172366</v>
      </c>
      <c r="DX122" s="66">
        <v>421</v>
      </c>
      <c r="DY122" s="130">
        <v>446</v>
      </c>
      <c r="DZ122" s="32">
        <f t="shared" si="89"/>
        <v>4.1554085530606542E-2</v>
      </c>
      <c r="EA122" s="66">
        <v>5132</v>
      </c>
      <c r="EB122" s="131">
        <v>10287</v>
      </c>
      <c r="EC122" s="32">
        <f t="shared" si="90"/>
        <v>0.95844591446939342</v>
      </c>
      <c r="ED122" s="9">
        <v>3</v>
      </c>
      <c r="EE122" s="94">
        <v>4</v>
      </c>
      <c r="EF122" s="19">
        <f t="shared" si="91"/>
        <v>3.7268238144041739E-4</v>
      </c>
      <c r="EG122" s="9">
        <v>5316</v>
      </c>
      <c r="EH122" s="89">
        <v>10729</v>
      </c>
      <c r="EI122" s="127">
        <f t="shared" si="92"/>
        <v>0.99962731761855961</v>
      </c>
      <c r="EJ122" s="66">
        <v>0</v>
      </c>
      <c r="EK122" s="130">
        <v>0</v>
      </c>
      <c r="EL122" s="22">
        <f t="shared" si="93"/>
        <v>0</v>
      </c>
      <c r="EM122" s="35">
        <v>5319</v>
      </c>
      <c r="EN122" s="21">
        <v>10733</v>
      </c>
      <c r="EO122" s="68">
        <f t="shared" si="94"/>
        <v>1</v>
      </c>
    </row>
    <row r="123" spans="1:145" s="41" customFormat="1" ht="12" x14ac:dyDescent="0.25">
      <c r="A123" s="38">
        <v>260940</v>
      </c>
      <c r="B123" s="61"/>
      <c r="C123" s="39" t="s">
        <v>154</v>
      </c>
      <c r="D123" s="40" t="s">
        <v>3</v>
      </c>
      <c r="E123" s="38" t="s">
        <v>4</v>
      </c>
      <c r="F123" s="50">
        <v>55292</v>
      </c>
      <c r="G123" s="51">
        <v>18349</v>
      </c>
      <c r="H123" s="82">
        <v>37192</v>
      </c>
      <c r="I123" s="52">
        <f t="shared" si="49"/>
        <v>0.67264703754611876</v>
      </c>
      <c r="J123" s="5">
        <v>23713</v>
      </c>
      <c r="K123" s="18">
        <f t="shared" si="50"/>
        <v>0.6375833512583351</v>
      </c>
      <c r="L123" s="77">
        <v>13479</v>
      </c>
      <c r="M123" s="18">
        <f t="shared" si="51"/>
        <v>0.36241664874166485</v>
      </c>
      <c r="N123" s="35">
        <v>15744</v>
      </c>
      <c r="O123" s="21">
        <v>31811</v>
      </c>
      <c r="P123" s="22">
        <f t="shared" si="52"/>
        <v>0.85531834803183482</v>
      </c>
      <c r="Q123" s="85">
        <v>2586</v>
      </c>
      <c r="R123" s="23">
        <v>5360</v>
      </c>
      <c r="S123" s="24">
        <f t="shared" si="53"/>
        <v>0.14411701441170144</v>
      </c>
      <c r="T123" s="35">
        <v>18</v>
      </c>
      <c r="U123" s="71">
        <v>18</v>
      </c>
      <c r="V123" s="73">
        <f t="shared" si="54"/>
        <v>4.8397504839750485E-4</v>
      </c>
      <c r="W123" s="35">
        <v>1</v>
      </c>
      <c r="X123" s="71">
        <v>3</v>
      </c>
      <c r="Y123" s="22">
        <f t="shared" si="55"/>
        <v>8.0662508066250808E-5</v>
      </c>
      <c r="Z123" s="5">
        <v>9402</v>
      </c>
      <c r="AA123" s="89">
        <v>19401</v>
      </c>
      <c r="AB123" s="18">
        <f t="shared" si="56"/>
        <v>0.52164443966444396</v>
      </c>
      <c r="AC123" s="5">
        <v>1368</v>
      </c>
      <c r="AD123" s="89">
        <v>2955</v>
      </c>
      <c r="AE123" s="18">
        <f t="shared" si="57"/>
        <v>7.945257044525704E-2</v>
      </c>
      <c r="AF123" s="5">
        <v>2869</v>
      </c>
      <c r="AG123" s="89">
        <v>7378</v>
      </c>
      <c r="AH123" s="18">
        <f t="shared" si="58"/>
        <v>0.19837599483759949</v>
      </c>
      <c r="AI123" s="89">
        <v>4710</v>
      </c>
      <c r="AJ123" s="89">
        <v>7458</v>
      </c>
      <c r="AK123" s="18">
        <f t="shared" si="59"/>
        <v>0.2005269950526995</v>
      </c>
      <c r="AL123" s="31">
        <v>15025</v>
      </c>
      <c r="AM123" s="91">
        <v>22507</v>
      </c>
      <c r="AN123" s="32">
        <f t="shared" si="60"/>
        <v>0.60515702301570229</v>
      </c>
      <c r="AO123" s="97">
        <v>11499</v>
      </c>
      <c r="AP123" s="33">
        <v>14685</v>
      </c>
      <c r="AQ123" s="32">
        <f t="shared" si="61"/>
        <v>0.39484297698429771</v>
      </c>
      <c r="AR123" s="17">
        <v>7349</v>
      </c>
      <c r="AS123" s="94">
        <v>10270</v>
      </c>
      <c r="AT123" s="19">
        <f t="shared" si="62"/>
        <v>0.27613465261346526</v>
      </c>
      <c r="AU123" s="17">
        <v>2219</v>
      </c>
      <c r="AV123" s="94">
        <v>2546</v>
      </c>
      <c r="AW123" s="19">
        <f t="shared" si="63"/>
        <v>6.845558184555818E-2</v>
      </c>
      <c r="AX123" s="17">
        <v>245</v>
      </c>
      <c r="AY123" s="94">
        <v>272</v>
      </c>
      <c r="AZ123" s="19">
        <f t="shared" si="64"/>
        <v>7.313400731340073E-3</v>
      </c>
      <c r="BA123" s="17">
        <v>14233</v>
      </c>
      <c r="BB123" s="94">
        <v>23998</v>
      </c>
      <c r="BC123" s="19">
        <f t="shared" si="65"/>
        <v>0.64524628952462892</v>
      </c>
      <c r="BD123" s="17">
        <v>101</v>
      </c>
      <c r="BE123" s="94">
        <v>105</v>
      </c>
      <c r="BF123" s="19">
        <f t="shared" si="66"/>
        <v>2.8231877823187783E-3</v>
      </c>
      <c r="BG123" s="17">
        <v>1</v>
      </c>
      <c r="BH123" s="89">
        <v>1</v>
      </c>
      <c r="BI123" s="62">
        <f t="shared" si="67"/>
        <v>2.6887502688750271E-5</v>
      </c>
      <c r="BJ123" s="34">
        <v>0</v>
      </c>
      <c r="BK123" s="101">
        <v>0</v>
      </c>
      <c r="BL123" s="22">
        <f t="shared" si="68"/>
        <v>0</v>
      </c>
      <c r="BM123" s="35">
        <v>18349</v>
      </c>
      <c r="BN123" s="21">
        <v>37192</v>
      </c>
      <c r="BO123" s="22">
        <f t="shared" si="69"/>
        <v>1</v>
      </c>
      <c r="BP123" s="5">
        <v>0</v>
      </c>
      <c r="BQ123" s="106">
        <v>0</v>
      </c>
      <c r="BR123" s="103">
        <f t="shared" si="70"/>
        <v>0</v>
      </c>
      <c r="BS123" s="5">
        <v>18349</v>
      </c>
      <c r="BT123" s="108">
        <v>37192</v>
      </c>
      <c r="BU123" s="18">
        <f t="shared" si="71"/>
        <v>1</v>
      </c>
      <c r="BV123" s="35">
        <v>102</v>
      </c>
      <c r="BW123" s="114">
        <v>218</v>
      </c>
      <c r="BX123" s="22">
        <f t="shared" si="72"/>
        <v>5.861475586147559E-3</v>
      </c>
      <c r="BY123" s="35">
        <v>452</v>
      </c>
      <c r="BZ123" s="114">
        <v>893</v>
      </c>
      <c r="CA123" s="22">
        <f t="shared" si="73"/>
        <v>2.4010539901053989E-2</v>
      </c>
      <c r="CB123" s="35">
        <v>8</v>
      </c>
      <c r="CC123" s="114">
        <v>15</v>
      </c>
      <c r="CD123" s="22">
        <f t="shared" si="74"/>
        <v>4.0331254033125404E-4</v>
      </c>
      <c r="CE123" s="35">
        <v>0</v>
      </c>
      <c r="CF123" s="114">
        <v>0</v>
      </c>
      <c r="CG123" s="22">
        <f t="shared" si="75"/>
        <v>0</v>
      </c>
      <c r="CH123" s="35">
        <v>0</v>
      </c>
      <c r="CI123" s="114">
        <v>0</v>
      </c>
      <c r="CJ123" s="22">
        <f t="shared" si="76"/>
        <v>0</v>
      </c>
      <c r="CK123" s="35">
        <v>447</v>
      </c>
      <c r="CL123" s="114">
        <v>593</v>
      </c>
      <c r="CM123" s="22">
        <f t="shared" si="77"/>
        <v>1.594428909442891E-2</v>
      </c>
      <c r="CN123" s="35">
        <v>0</v>
      </c>
      <c r="CO123" s="114">
        <v>0</v>
      </c>
      <c r="CP123" s="22">
        <f t="shared" si="78"/>
        <v>0</v>
      </c>
      <c r="CQ123" s="35">
        <v>1</v>
      </c>
      <c r="CR123" s="114">
        <v>1</v>
      </c>
      <c r="CS123" s="22">
        <f t="shared" si="79"/>
        <v>2.6887502688750271E-5</v>
      </c>
      <c r="CT123" s="35">
        <v>2</v>
      </c>
      <c r="CU123" s="114">
        <v>6</v>
      </c>
      <c r="CV123" s="22">
        <f t="shared" si="80"/>
        <v>1.6132501613250162E-4</v>
      </c>
      <c r="CW123" s="35">
        <v>8</v>
      </c>
      <c r="CX123" s="114">
        <v>10</v>
      </c>
      <c r="CY123" s="22">
        <f t="shared" si="95"/>
        <v>5.4498882772903152E-4</v>
      </c>
      <c r="CZ123" s="35">
        <v>5</v>
      </c>
      <c r="DA123" s="114">
        <v>6</v>
      </c>
      <c r="DB123" s="22">
        <f t="shared" si="81"/>
        <v>1.6132501613250162E-4</v>
      </c>
      <c r="DC123" s="35">
        <v>9</v>
      </c>
      <c r="DD123" s="114">
        <v>19</v>
      </c>
      <c r="DE123" s="22">
        <f t="shared" si="82"/>
        <v>5.1086255108625514E-4</v>
      </c>
      <c r="DF123" s="35">
        <v>0</v>
      </c>
      <c r="DG123" s="114">
        <v>0</v>
      </c>
      <c r="DH123" s="22">
        <f t="shared" si="83"/>
        <v>0</v>
      </c>
      <c r="DI123" s="35">
        <v>17312</v>
      </c>
      <c r="DJ123" s="114">
        <v>35425</v>
      </c>
      <c r="DK123" s="64">
        <f t="shared" si="84"/>
        <v>0.95248978274897822</v>
      </c>
      <c r="DL123" s="9">
        <v>3408</v>
      </c>
      <c r="DM123" s="124">
        <v>4055</v>
      </c>
      <c r="DN123" s="6">
        <f t="shared" si="85"/>
        <v>0.10902882340288234</v>
      </c>
      <c r="DO123" s="9">
        <v>5759</v>
      </c>
      <c r="DP123" s="124">
        <v>7881</v>
      </c>
      <c r="DQ123" s="6">
        <f t="shared" si="86"/>
        <v>0.21190040869004087</v>
      </c>
      <c r="DR123" s="9">
        <v>15274</v>
      </c>
      <c r="DS123" s="124">
        <v>20476</v>
      </c>
      <c r="DT123" s="6">
        <f t="shared" si="87"/>
        <v>0.55054850505485053</v>
      </c>
      <c r="DU123" s="9">
        <v>4178</v>
      </c>
      <c r="DV123" s="124">
        <v>4780</v>
      </c>
      <c r="DW123" s="6">
        <f t="shared" si="88"/>
        <v>0.12852226285222629</v>
      </c>
      <c r="DX123" s="66">
        <v>3659</v>
      </c>
      <c r="DY123" s="130">
        <v>3972</v>
      </c>
      <c r="DZ123" s="32">
        <f t="shared" si="89"/>
        <v>0.10679716067971606</v>
      </c>
      <c r="EA123" s="66">
        <v>16695</v>
      </c>
      <c r="EB123" s="131">
        <v>33220</v>
      </c>
      <c r="EC123" s="32">
        <f t="shared" si="90"/>
        <v>0.89320283932028388</v>
      </c>
      <c r="ED123" s="9">
        <v>18</v>
      </c>
      <c r="EE123" s="94">
        <v>18</v>
      </c>
      <c r="EF123" s="19">
        <f t="shared" si="91"/>
        <v>4.8397504839750485E-4</v>
      </c>
      <c r="EG123" s="9">
        <v>18331</v>
      </c>
      <c r="EH123" s="89">
        <v>37174</v>
      </c>
      <c r="EI123" s="127">
        <f t="shared" si="92"/>
        <v>0.99951602495160252</v>
      </c>
      <c r="EJ123" s="66">
        <v>0</v>
      </c>
      <c r="EK123" s="130">
        <v>0</v>
      </c>
      <c r="EL123" s="22">
        <f t="shared" si="93"/>
        <v>0</v>
      </c>
      <c r="EM123" s="35">
        <v>18349</v>
      </c>
      <c r="EN123" s="21">
        <v>37192</v>
      </c>
      <c r="EO123" s="68">
        <f t="shared" si="94"/>
        <v>1</v>
      </c>
    </row>
    <row r="124" spans="1:145" s="41" customFormat="1" ht="12" x14ac:dyDescent="0.25">
      <c r="A124" s="38">
        <v>260950</v>
      </c>
      <c r="B124" s="61"/>
      <c r="C124" s="39" t="s">
        <v>155</v>
      </c>
      <c r="D124" s="40" t="s">
        <v>12</v>
      </c>
      <c r="E124" s="38" t="s">
        <v>6</v>
      </c>
      <c r="F124" s="50">
        <v>30648</v>
      </c>
      <c r="G124" s="51">
        <v>9014</v>
      </c>
      <c r="H124" s="82">
        <v>20110</v>
      </c>
      <c r="I124" s="52">
        <f t="shared" si="49"/>
        <v>0.65616027146959022</v>
      </c>
      <c r="J124" s="5">
        <v>10509</v>
      </c>
      <c r="K124" s="18">
        <f t="shared" si="50"/>
        <v>0.52257583291894583</v>
      </c>
      <c r="L124" s="77">
        <v>9601</v>
      </c>
      <c r="M124" s="18">
        <f t="shared" si="51"/>
        <v>0.47742416708105423</v>
      </c>
      <c r="N124" s="35">
        <v>8001</v>
      </c>
      <c r="O124" s="21">
        <v>17704</v>
      </c>
      <c r="P124" s="22">
        <f t="shared" si="52"/>
        <v>0.88035803083043263</v>
      </c>
      <c r="Q124" s="85">
        <v>1011</v>
      </c>
      <c r="R124" s="23">
        <v>2402</v>
      </c>
      <c r="S124" s="24">
        <f t="shared" si="53"/>
        <v>0.11944306315266037</v>
      </c>
      <c r="T124" s="35">
        <v>1</v>
      </c>
      <c r="U124" s="71">
        <v>1</v>
      </c>
      <c r="V124" s="73">
        <f t="shared" si="54"/>
        <v>4.9726504226752858E-5</v>
      </c>
      <c r="W124" s="35">
        <v>1</v>
      </c>
      <c r="X124" s="71">
        <v>3</v>
      </c>
      <c r="Y124" s="22">
        <f t="shared" si="55"/>
        <v>1.4917951268025859E-4</v>
      </c>
      <c r="Z124" s="5">
        <v>3683</v>
      </c>
      <c r="AA124" s="89">
        <v>8159</v>
      </c>
      <c r="AB124" s="18">
        <f t="shared" si="56"/>
        <v>0.40571854798607659</v>
      </c>
      <c r="AC124" s="5">
        <v>449</v>
      </c>
      <c r="AD124" s="89">
        <v>1229</v>
      </c>
      <c r="AE124" s="18">
        <f t="shared" si="57"/>
        <v>6.1113873694679265E-2</v>
      </c>
      <c r="AF124" s="5">
        <v>1845</v>
      </c>
      <c r="AG124" s="89">
        <v>5236</v>
      </c>
      <c r="AH124" s="18">
        <f t="shared" si="58"/>
        <v>0.26036797613127799</v>
      </c>
      <c r="AI124" s="89">
        <v>3037</v>
      </c>
      <c r="AJ124" s="89">
        <v>5486</v>
      </c>
      <c r="AK124" s="18">
        <f t="shared" si="59"/>
        <v>0.27279960218796617</v>
      </c>
      <c r="AL124" s="31">
        <v>7725</v>
      </c>
      <c r="AM124" s="91">
        <v>11768</v>
      </c>
      <c r="AN124" s="32">
        <f t="shared" si="60"/>
        <v>0.5851815017404276</v>
      </c>
      <c r="AO124" s="97">
        <v>6198</v>
      </c>
      <c r="AP124" s="33">
        <v>8342</v>
      </c>
      <c r="AQ124" s="32">
        <f t="shared" si="61"/>
        <v>0.41481849825957234</v>
      </c>
      <c r="AR124" s="17">
        <v>2059</v>
      </c>
      <c r="AS124" s="94">
        <v>2732</v>
      </c>
      <c r="AT124" s="19">
        <f t="shared" si="62"/>
        <v>0.13585280954748882</v>
      </c>
      <c r="AU124" s="17">
        <v>457</v>
      </c>
      <c r="AV124" s="94">
        <v>515</v>
      </c>
      <c r="AW124" s="19">
        <f t="shared" si="63"/>
        <v>2.5609149676777722E-2</v>
      </c>
      <c r="AX124" s="17">
        <v>43</v>
      </c>
      <c r="AY124" s="94">
        <v>43</v>
      </c>
      <c r="AZ124" s="19">
        <f t="shared" si="64"/>
        <v>2.1382396817503728E-3</v>
      </c>
      <c r="BA124" s="17">
        <v>8253</v>
      </c>
      <c r="BB124" s="94">
        <v>16810</v>
      </c>
      <c r="BC124" s="19">
        <f t="shared" si="65"/>
        <v>0.83590253605171561</v>
      </c>
      <c r="BD124" s="17">
        <v>10</v>
      </c>
      <c r="BE124" s="94">
        <v>10</v>
      </c>
      <c r="BF124" s="19">
        <f t="shared" si="66"/>
        <v>4.9726504226752855E-4</v>
      </c>
      <c r="BG124" s="17">
        <v>0</v>
      </c>
      <c r="BH124" s="89">
        <v>0</v>
      </c>
      <c r="BI124" s="62">
        <f t="shared" si="67"/>
        <v>0</v>
      </c>
      <c r="BJ124" s="34">
        <v>0</v>
      </c>
      <c r="BK124" s="101">
        <v>0</v>
      </c>
      <c r="BL124" s="22">
        <f t="shared" si="68"/>
        <v>0</v>
      </c>
      <c r="BM124" s="35">
        <v>9014</v>
      </c>
      <c r="BN124" s="21">
        <v>20110</v>
      </c>
      <c r="BO124" s="22">
        <f t="shared" si="69"/>
        <v>1</v>
      </c>
      <c r="BP124" s="5">
        <v>1</v>
      </c>
      <c r="BQ124" s="106">
        <v>1</v>
      </c>
      <c r="BR124" s="103">
        <f t="shared" si="70"/>
        <v>4.9726504226752858E-5</v>
      </c>
      <c r="BS124" s="5">
        <v>9013</v>
      </c>
      <c r="BT124" s="108">
        <v>20109</v>
      </c>
      <c r="BU124" s="18">
        <f t="shared" si="71"/>
        <v>0.99995027349577326</v>
      </c>
      <c r="BV124" s="35">
        <v>0</v>
      </c>
      <c r="BW124" s="114">
        <v>0</v>
      </c>
      <c r="BX124" s="22">
        <f t="shared" si="72"/>
        <v>0</v>
      </c>
      <c r="BY124" s="35">
        <v>288</v>
      </c>
      <c r="BZ124" s="114">
        <v>723</v>
      </c>
      <c r="CA124" s="22">
        <f t="shared" si="73"/>
        <v>3.5952262555942319E-2</v>
      </c>
      <c r="CB124" s="35">
        <v>141</v>
      </c>
      <c r="CC124" s="114">
        <v>380</v>
      </c>
      <c r="CD124" s="22">
        <f t="shared" si="74"/>
        <v>1.8896071606166086E-2</v>
      </c>
      <c r="CE124" s="35">
        <v>0</v>
      </c>
      <c r="CF124" s="114">
        <v>0</v>
      </c>
      <c r="CG124" s="22">
        <f t="shared" si="75"/>
        <v>0</v>
      </c>
      <c r="CH124" s="35">
        <v>0</v>
      </c>
      <c r="CI124" s="114">
        <v>0</v>
      </c>
      <c r="CJ124" s="22">
        <f t="shared" si="76"/>
        <v>0</v>
      </c>
      <c r="CK124" s="35">
        <v>55</v>
      </c>
      <c r="CL124" s="114">
        <v>82</v>
      </c>
      <c r="CM124" s="22">
        <f t="shared" si="77"/>
        <v>4.0775733465937348E-3</v>
      </c>
      <c r="CN124" s="35">
        <v>0</v>
      </c>
      <c r="CO124" s="114">
        <v>0</v>
      </c>
      <c r="CP124" s="22">
        <f t="shared" si="78"/>
        <v>0</v>
      </c>
      <c r="CQ124" s="35">
        <v>0</v>
      </c>
      <c r="CR124" s="114">
        <v>0</v>
      </c>
      <c r="CS124" s="22">
        <f t="shared" si="79"/>
        <v>0</v>
      </c>
      <c r="CT124" s="35">
        <v>0</v>
      </c>
      <c r="CU124" s="114">
        <v>0</v>
      </c>
      <c r="CV124" s="22">
        <f t="shared" si="80"/>
        <v>0</v>
      </c>
      <c r="CW124" s="35">
        <v>0</v>
      </c>
      <c r="CX124" s="114">
        <v>0</v>
      </c>
      <c r="CY124" s="22">
        <f t="shared" si="95"/>
        <v>0</v>
      </c>
      <c r="CZ124" s="35">
        <v>2</v>
      </c>
      <c r="DA124" s="114">
        <v>4</v>
      </c>
      <c r="DB124" s="22">
        <f t="shared" si="81"/>
        <v>1.9890601690701143E-4</v>
      </c>
      <c r="DC124" s="35">
        <v>1</v>
      </c>
      <c r="DD124" s="114">
        <v>1</v>
      </c>
      <c r="DE124" s="22">
        <f t="shared" si="82"/>
        <v>4.9726504226752858E-5</v>
      </c>
      <c r="DF124" s="35">
        <v>155</v>
      </c>
      <c r="DG124" s="114">
        <v>360</v>
      </c>
      <c r="DH124" s="22">
        <f t="shared" si="83"/>
        <v>1.790154152163103E-2</v>
      </c>
      <c r="DI124" s="35">
        <v>8372</v>
      </c>
      <c r="DJ124" s="114">
        <v>18560</v>
      </c>
      <c r="DK124" s="64">
        <f t="shared" si="84"/>
        <v>0.92292391844853305</v>
      </c>
      <c r="DL124" s="9">
        <v>1537</v>
      </c>
      <c r="DM124" s="124">
        <v>1834</v>
      </c>
      <c r="DN124" s="6">
        <f t="shared" si="85"/>
        <v>9.1198408751864746E-2</v>
      </c>
      <c r="DO124" s="9">
        <v>2852</v>
      </c>
      <c r="DP124" s="124">
        <v>3890</v>
      </c>
      <c r="DQ124" s="6">
        <f t="shared" si="86"/>
        <v>0.19343610144206863</v>
      </c>
      <c r="DR124" s="9">
        <v>7410</v>
      </c>
      <c r="DS124" s="124">
        <v>11448</v>
      </c>
      <c r="DT124" s="6">
        <f t="shared" si="87"/>
        <v>0.56926902038786675</v>
      </c>
      <c r="DU124" s="9">
        <v>2426</v>
      </c>
      <c r="DV124" s="124">
        <v>2938</v>
      </c>
      <c r="DW124" s="6">
        <f t="shared" si="88"/>
        <v>0.1460964694181999</v>
      </c>
      <c r="DX124" s="66">
        <v>1295</v>
      </c>
      <c r="DY124" s="130">
        <v>1357</v>
      </c>
      <c r="DZ124" s="32">
        <f t="shared" si="89"/>
        <v>6.7478866235703636E-2</v>
      </c>
      <c r="EA124" s="66">
        <v>8500</v>
      </c>
      <c r="EB124" s="131">
        <v>18753</v>
      </c>
      <c r="EC124" s="32">
        <f t="shared" si="90"/>
        <v>0.93252113376429635</v>
      </c>
      <c r="ED124" s="9">
        <v>1</v>
      </c>
      <c r="EE124" s="94">
        <v>1</v>
      </c>
      <c r="EF124" s="19">
        <f t="shared" si="91"/>
        <v>4.9726504226752858E-5</v>
      </c>
      <c r="EG124" s="9">
        <v>9013</v>
      </c>
      <c r="EH124" s="89">
        <v>20109</v>
      </c>
      <c r="EI124" s="127">
        <f t="shared" si="92"/>
        <v>0.99995027349577326</v>
      </c>
      <c r="EJ124" s="66">
        <v>0</v>
      </c>
      <c r="EK124" s="130">
        <v>0</v>
      </c>
      <c r="EL124" s="22">
        <f t="shared" si="93"/>
        <v>0</v>
      </c>
      <c r="EM124" s="35">
        <v>9014</v>
      </c>
      <c r="EN124" s="21">
        <v>20110</v>
      </c>
      <c r="EO124" s="68">
        <f t="shared" si="94"/>
        <v>1</v>
      </c>
    </row>
    <row r="125" spans="1:145" s="41" customFormat="1" ht="12" x14ac:dyDescent="0.25">
      <c r="A125" s="38">
        <v>260960</v>
      </c>
      <c r="B125" s="61"/>
      <c r="C125" s="39" t="s">
        <v>156</v>
      </c>
      <c r="D125" s="40" t="s">
        <v>3</v>
      </c>
      <c r="E125" s="38" t="s">
        <v>17</v>
      </c>
      <c r="F125" s="50">
        <v>349976</v>
      </c>
      <c r="G125" s="51">
        <v>104998</v>
      </c>
      <c r="H125" s="82">
        <v>206191</v>
      </c>
      <c r="I125" s="52">
        <f t="shared" si="49"/>
        <v>0.58915754223146732</v>
      </c>
      <c r="J125" s="5">
        <v>114803</v>
      </c>
      <c r="K125" s="18">
        <f t="shared" si="50"/>
        <v>0.55677987885019231</v>
      </c>
      <c r="L125" s="77">
        <v>91388</v>
      </c>
      <c r="M125" s="18">
        <f t="shared" si="51"/>
        <v>0.44322012114980769</v>
      </c>
      <c r="N125" s="35">
        <v>103991</v>
      </c>
      <c r="O125" s="21">
        <v>204613</v>
      </c>
      <c r="P125" s="22">
        <f t="shared" si="52"/>
        <v>0.9923469016591413</v>
      </c>
      <c r="Q125" s="85">
        <v>478</v>
      </c>
      <c r="R125" s="23">
        <v>1022</v>
      </c>
      <c r="S125" s="24">
        <f t="shared" si="53"/>
        <v>4.9565693943964574E-3</v>
      </c>
      <c r="T125" s="35">
        <v>515</v>
      </c>
      <c r="U125" s="71">
        <v>521</v>
      </c>
      <c r="V125" s="73">
        <f t="shared" si="54"/>
        <v>2.5267834192569025E-3</v>
      </c>
      <c r="W125" s="35">
        <v>15</v>
      </c>
      <c r="X125" s="71">
        <v>35</v>
      </c>
      <c r="Y125" s="22">
        <f t="shared" si="55"/>
        <v>1.6974552720535813E-4</v>
      </c>
      <c r="Z125" s="5">
        <v>44215</v>
      </c>
      <c r="AA125" s="89">
        <v>91012</v>
      </c>
      <c r="AB125" s="18">
        <f t="shared" si="56"/>
        <v>0.44139656920040155</v>
      </c>
      <c r="AC125" s="5">
        <v>11221</v>
      </c>
      <c r="AD125" s="89">
        <v>22192</v>
      </c>
      <c r="AE125" s="18">
        <f t="shared" si="57"/>
        <v>0.10762836399260879</v>
      </c>
      <c r="AF125" s="5">
        <v>18160</v>
      </c>
      <c r="AG125" s="89">
        <v>45453</v>
      </c>
      <c r="AH125" s="18">
        <f t="shared" si="58"/>
        <v>0.22044124137328983</v>
      </c>
      <c r="AI125" s="89">
        <v>31402</v>
      </c>
      <c r="AJ125" s="89">
        <v>47534</v>
      </c>
      <c r="AK125" s="18">
        <f t="shared" si="59"/>
        <v>0.23053382543369982</v>
      </c>
      <c r="AL125" s="31">
        <v>82469</v>
      </c>
      <c r="AM125" s="91">
        <v>122898</v>
      </c>
      <c r="AN125" s="32">
        <f t="shared" si="60"/>
        <v>0.59603959435668874</v>
      </c>
      <c r="AO125" s="97">
        <v>66144</v>
      </c>
      <c r="AP125" s="33">
        <v>83293</v>
      </c>
      <c r="AQ125" s="32">
        <f t="shared" si="61"/>
        <v>0.40396040564331132</v>
      </c>
      <c r="AR125" s="17">
        <v>32150</v>
      </c>
      <c r="AS125" s="94">
        <v>43218</v>
      </c>
      <c r="AT125" s="19">
        <f t="shared" si="62"/>
        <v>0.20960177699317623</v>
      </c>
      <c r="AU125" s="17">
        <v>12314</v>
      </c>
      <c r="AV125" s="94">
        <v>14132</v>
      </c>
      <c r="AW125" s="19">
        <f t="shared" si="63"/>
        <v>6.8538394013317752E-2</v>
      </c>
      <c r="AX125" s="17">
        <v>870</v>
      </c>
      <c r="AY125" s="94">
        <v>960</v>
      </c>
      <c r="AZ125" s="19">
        <f t="shared" si="64"/>
        <v>4.6558773176326807E-3</v>
      </c>
      <c r="BA125" s="17">
        <v>85732</v>
      </c>
      <c r="BB125" s="94">
        <v>147728</v>
      </c>
      <c r="BC125" s="19">
        <f t="shared" si="65"/>
        <v>0.7164619212283756</v>
      </c>
      <c r="BD125" s="17">
        <v>130</v>
      </c>
      <c r="BE125" s="94">
        <v>142</v>
      </c>
      <c r="BF125" s="19">
        <f t="shared" si="66"/>
        <v>6.8868185323316729E-4</v>
      </c>
      <c r="BG125" s="17">
        <v>11</v>
      </c>
      <c r="BH125" s="89">
        <v>11</v>
      </c>
      <c r="BI125" s="62">
        <f t="shared" si="67"/>
        <v>5.3348594264541132E-5</v>
      </c>
      <c r="BJ125" s="34">
        <v>7</v>
      </c>
      <c r="BK125" s="101">
        <v>10</v>
      </c>
      <c r="BL125" s="22">
        <f t="shared" si="68"/>
        <v>4.8498722058673753E-5</v>
      </c>
      <c r="BM125" s="35">
        <v>104991</v>
      </c>
      <c r="BN125" s="21">
        <v>206181</v>
      </c>
      <c r="BO125" s="22">
        <f t="shared" si="69"/>
        <v>0.9999515012779413</v>
      </c>
      <c r="BP125" s="5">
        <v>37</v>
      </c>
      <c r="BQ125" s="106">
        <v>59</v>
      </c>
      <c r="BR125" s="103">
        <f t="shared" si="70"/>
        <v>2.8614246014617515E-4</v>
      </c>
      <c r="BS125" s="5">
        <v>104961</v>
      </c>
      <c r="BT125" s="108">
        <v>206132</v>
      </c>
      <c r="BU125" s="18">
        <f t="shared" si="71"/>
        <v>0.99971385753985387</v>
      </c>
      <c r="BV125" s="35">
        <v>7</v>
      </c>
      <c r="BW125" s="114">
        <v>14</v>
      </c>
      <c r="BX125" s="22">
        <f t="shared" si="72"/>
        <v>6.7898210882143256E-5</v>
      </c>
      <c r="BY125" s="35">
        <v>56</v>
      </c>
      <c r="BZ125" s="114">
        <v>124</v>
      </c>
      <c r="CA125" s="22">
        <f t="shared" si="73"/>
        <v>6.0138415352755455E-4</v>
      </c>
      <c r="CB125" s="35">
        <v>2</v>
      </c>
      <c r="CC125" s="114">
        <v>4</v>
      </c>
      <c r="CD125" s="22">
        <f t="shared" si="74"/>
        <v>1.93994888234695E-5</v>
      </c>
      <c r="CE125" s="35">
        <v>10</v>
      </c>
      <c r="CF125" s="114">
        <v>21</v>
      </c>
      <c r="CG125" s="22">
        <f t="shared" si="75"/>
        <v>1.0184731632321488E-4</v>
      </c>
      <c r="CH125" s="35">
        <v>0</v>
      </c>
      <c r="CI125" s="114">
        <v>0</v>
      </c>
      <c r="CJ125" s="22">
        <f t="shared" si="76"/>
        <v>0</v>
      </c>
      <c r="CK125" s="35">
        <v>3946</v>
      </c>
      <c r="CL125" s="114">
        <v>6191</v>
      </c>
      <c r="CM125" s="22">
        <f t="shared" si="77"/>
        <v>3.0025558826524922E-2</v>
      </c>
      <c r="CN125" s="35">
        <v>2</v>
      </c>
      <c r="CO125" s="114">
        <v>3</v>
      </c>
      <c r="CP125" s="22">
        <f t="shared" si="78"/>
        <v>1.4549616617602126E-5</v>
      </c>
      <c r="CQ125" s="35">
        <v>15</v>
      </c>
      <c r="CR125" s="114">
        <v>17</v>
      </c>
      <c r="CS125" s="22">
        <f t="shared" si="79"/>
        <v>7.2748083088010636E-5</v>
      </c>
      <c r="CT125" s="35">
        <v>1</v>
      </c>
      <c r="CU125" s="114">
        <v>2</v>
      </c>
      <c r="CV125" s="22">
        <f t="shared" si="80"/>
        <v>9.6997444117347502E-6</v>
      </c>
      <c r="CW125" s="35">
        <v>61</v>
      </c>
      <c r="CX125" s="114">
        <v>107</v>
      </c>
      <c r="CY125" s="22">
        <f t="shared" si="95"/>
        <v>1.0190670298481875E-3</v>
      </c>
      <c r="CZ125" s="35">
        <v>148</v>
      </c>
      <c r="DA125" s="114">
        <v>244</v>
      </c>
      <c r="DB125" s="22">
        <f t="shared" si="81"/>
        <v>1.1833688182316395E-3</v>
      </c>
      <c r="DC125" s="35">
        <v>105</v>
      </c>
      <c r="DD125" s="114">
        <v>236</v>
      </c>
      <c r="DE125" s="22">
        <f t="shared" si="82"/>
        <v>1.1445698405847006E-3</v>
      </c>
      <c r="DF125" s="35">
        <v>11</v>
      </c>
      <c r="DG125" s="114">
        <v>22</v>
      </c>
      <c r="DH125" s="22">
        <f t="shared" si="83"/>
        <v>1.0669718852908226E-4</v>
      </c>
      <c r="DI125" s="35">
        <v>100626</v>
      </c>
      <c r="DJ125" s="114">
        <v>199194</v>
      </c>
      <c r="DK125" s="64">
        <f t="shared" si="84"/>
        <v>0.96606544417554596</v>
      </c>
      <c r="DL125" s="9">
        <v>17456</v>
      </c>
      <c r="DM125" s="124">
        <v>20632</v>
      </c>
      <c r="DN125" s="6">
        <f t="shared" si="85"/>
        <v>0.10006256335145569</v>
      </c>
      <c r="DO125" s="9">
        <v>30241</v>
      </c>
      <c r="DP125" s="124">
        <v>41725</v>
      </c>
      <c r="DQ125" s="6">
        <f t="shared" si="86"/>
        <v>0.20236091778981624</v>
      </c>
      <c r="DR125" s="9">
        <v>84003</v>
      </c>
      <c r="DS125" s="124">
        <v>111711</v>
      </c>
      <c r="DT125" s="6">
        <f t="shared" si="87"/>
        <v>0.54178407398965034</v>
      </c>
      <c r="DU125" s="9">
        <v>28290</v>
      </c>
      <c r="DV125" s="124">
        <v>32123</v>
      </c>
      <c r="DW125" s="6">
        <f t="shared" si="88"/>
        <v>0.1557924448690777</v>
      </c>
      <c r="DX125" s="66">
        <v>16374</v>
      </c>
      <c r="DY125" s="130">
        <v>17355</v>
      </c>
      <c r="DZ125" s="32">
        <f t="shared" si="89"/>
        <v>8.4169532132828295E-2</v>
      </c>
      <c r="EA125" s="66">
        <v>98464</v>
      </c>
      <c r="EB125" s="131">
        <v>188836</v>
      </c>
      <c r="EC125" s="32">
        <f t="shared" si="90"/>
        <v>0.9158304678671717</v>
      </c>
      <c r="ED125" s="9">
        <v>515</v>
      </c>
      <c r="EE125" s="94">
        <v>521</v>
      </c>
      <c r="EF125" s="19">
        <f t="shared" si="91"/>
        <v>2.5267834192569025E-3</v>
      </c>
      <c r="EG125" s="9">
        <v>104484</v>
      </c>
      <c r="EH125" s="89">
        <v>205670</v>
      </c>
      <c r="EI125" s="127">
        <f t="shared" si="92"/>
        <v>0.99747321658074306</v>
      </c>
      <c r="EJ125" s="66">
        <v>1</v>
      </c>
      <c r="EK125" s="130">
        <v>1</v>
      </c>
      <c r="EL125" s="22">
        <f t="shared" si="93"/>
        <v>4.8498722058673751E-6</v>
      </c>
      <c r="EM125" s="35">
        <v>104998</v>
      </c>
      <c r="EN125" s="21">
        <v>206190</v>
      </c>
      <c r="EO125" s="68">
        <f t="shared" si="94"/>
        <v>0.99999515012779416</v>
      </c>
    </row>
    <row r="126" spans="1:145" s="41" customFormat="1" ht="12" x14ac:dyDescent="0.25">
      <c r="A126" s="38">
        <v>260970</v>
      </c>
      <c r="B126" s="61"/>
      <c r="C126" s="39" t="s">
        <v>157</v>
      </c>
      <c r="D126" s="40" t="s">
        <v>16</v>
      </c>
      <c r="E126" s="38" t="s">
        <v>6</v>
      </c>
      <c r="F126" s="50">
        <v>21841</v>
      </c>
      <c r="G126" s="51">
        <v>6652</v>
      </c>
      <c r="H126" s="82">
        <v>15059</v>
      </c>
      <c r="I126" s="52">
        <f t="shared" si="49"/>
        <v>0.6894830822764525</v>
      </c>
      <c r="J126" s="5">
        <v>9701</v>
      </c>
      <c r="K126" s="18">
        <f t="shared" si="50"/>
        <v>0.64419948203731991</v>
      </c>
      <c r="L126" s="77">
        <v>5358</v>
      </c>
      <c r="M126" s="18">
        <f t="shared" si="51"/>
        <v>0.35580051796268014</v>
      </c>
      <c r="N126" s="35">
        <v>2201</v>
      </c>
      <c r="O126" s="21">
        <v>4699</v>
      </c>
      <c r="P126" s="22">
        <f t="shared" si="52"/>
        <v>0.31203931203931207</v>
      </c>
      <c r="Q126" s="85">
        <v>4449</v>
      </c>
      <c r="R126" s="23">
        <v>10355</v>
      </c>
      <c r="S126" s="24">
        <f t="shared" si="53"/>
        <v>0.68762866060163352</v>
      </c>
      <c r="T126" s="35">
        <v>0</v>
      </c>
      <c r="U126" s="71">
        <v>0</v>
      </c>
      <c r="V126" s="73">
        <f t="shared" si="54"/>
        <v>0</v>
      </c>
      <c r="W126" s="35">
        <v>2</v>
      </c>
      <c r="X126" s="71">
        <v>5</v>
      </c>
      <c r="Y126" s="22">
        <f t="shared" si="55"/>
        <v>3.3202735905438609E-4</v>
      </c>
      <c r="Z126" s="5">
        <v>3453</v>
      </c>
      <c r="AA126" s="89">
        <v>8519</v>
      </c>
      <c r="AB126" s="18">
        <f t="shared" si="56"/>
        <v>0.56570821435686303</v>
      </c>
      <c r="AC126" s="5">
        <v>352</v>
      </c>
      <c r="AD126" s="89">
        <v>765</v>
      </c>
      <c r="AE126" s="18">
        <f t="shared" si="57"/>
        <v>5.0800185935321068E-2</v>
      </c>
      <c r="AF126" s="5">
        <v>1081</v>
      </c>
      <c r="AG126" s="89">
        <v>2962</v>
      </c>
      <c r="AH126" s="18">
        <f t="shared" si="58"/>
        <v>0.19669300750381832</v>
      </c>
      <c r="AI126" s="89">
        <v>1766</v>
      </c>
      <c r="AJ126" s="89">
        <v>2813</v>
      </c>
      <c r="AK126" s="18">
        <f t="shared" si="59"/>
        <v>0.18679859220399761</v>
      </c>
      <c r="AL126" s="31">
        <v>5480</v>
      </c>
      <c r="AM126" s="91">
        <v>8337</v>
      </c>
      <c r="AN126" s="32">
        <f t="shared" si="60"/>
        <v>0.55362241848728333</v>
      </c>
      <c r="AO126" s="97">
        <v>4864</v>
      </c>
      <c r="AP126" s="33">
        <v>6722</v>
      </c>
      <c r="AQ126" s="32">
        <f t="shared" si="61"/>
        <v>0.44637758151271667</v>
      </c>
      <c r="AR126" s="17">
        <v>3331</v>
      </c>
      <c r="AS126" s="94">
        <v>5046</v>
      </c>
      <c r="AT126" s="19">
        <f t="shared" si="62"/>
        <v>0.33508201075768645</v>
      </c>
      <c r="AU126" s="17">
        <v>216</v>
      </c>
      <c r="AV126" s="94">
        <v>235</v>
      </c>
      <c r="AW126" s="19">
        <f t="shared" si="63"/>
        <v>1.5605285875556147E-2</v>
      </c>
      <c r="AX126" s="17">
        <v>42</v>
      </c>
      <c r="AY126" s="94">
        <v>43</v>
      </c>
      <c r="AZ126" s="19">
        <f t="shared" si="64"/>
        <v>2.8554352878677205E-3</v>
      </c>
      <c r="BA126" s="17">
        <v>5364</v>
      </c>
      <c r="BB126" s="94">
        <v>9731</v>
      </c>
      <c r="BC126" s="19">
        <f t="shared" si="65"/>
        <v>0.64619164619164615</v>
      </c>
      <c r="BD126" s="17">
        <v>4</v>
      </c>
      <c r="BE126" s="94">
        <v>4</v>
      </c>
      <c r="BF126" s="19">
        <f t="shared" si="66"/>
        <v>2.6562188724350887E-4</v>
      </c>
      <c r="BG126" s="17">
        <v>0</v>
      </c>
      <c r="BH126" s="89">
        <v>0</v>
      </c>
      <c r="BI126" s="62">
        <f t="shared" si="67"/>
        <v>0</v>
      </c>
      <c r="BJ126" s="34">
        <v>0</v>
      </c>
      <c r="BK126" s="101">
        <v>0</v>
      </c>
      <c r="BL126" s="22">
        <f t="shared" si="68"/>
        <v>0</v>
      </c>
      <c r="BM126" s="35">
        <v>6652</v>
      </c>
      <c r="BN126" s="21">
        <v>15059</v>
      </c>
      <c r="BO126" s="22">
        <f t="shared" si="69"/>
        <v>1</v>
      </c>
      <c r="BP126" s="5">
        <v>0</v>
      </c>
      <c r="BQ126" s="106">
        <v>0</v>
      </c>
      <c r="BR126" s="103">
        <f t="shared" si="70"/>
        <v>0</v>
      </c>
      <c r="BS126" s="5">
        <v>6652</v>
      </c>
      <c r="BT126" s="108">
        <v>15059</v>
      </c>
      <c r="BU126" s="18">
        <f t="shared" si="71"/>
        <v>1</v>
      </c>
      <c r="BV126" s="35">
        <v>0</v>
      </c>
      <c r="BW126" s="114">
        <v>0</v>
      </c>
      <c r="BX126" s="22">
        <f t="shared" si="72"/>
        <v>0</v>
      </c>
      <c r="BY126" s="35">
        <v>108</v>
      </c>
      <c r="BZ126" s="114">
        <v>249</v>
      </c>
      <c r="CA126" s="22">
        <f t="shared" si="73"/>
        <v>1.6534962480908428E-2</v>
      </c>
      <c r="CB126" s="35">
        <v>0</v>
      </c>
      <c r="CC126" s="114">
        <v>0</v>
      </c>
      <c r="CD126" s="22">
        <f t="shared" si="74"/>
        <v>0</v>
      </c>
      <c r="CE126" s="35">
        <v>0</v>
      </c>
      <c r="CF126" s="114">
        <v>0</v>
      </c>
      <c r="CG126" s="22">
        <f t="shared" si="75"/>
        <v>0</v>
      </c>
      <c r="CH126" s="35">
        <v>1</v>
      </c>
      <c r="CI126" s="114">
        <v>1</v>
      </c>
      <c r="CJ126" s="22">
        <f t="shared" si="76"/>
        <v>6.6405471810877218E-5</v>
      </c>
      <c r="CK126" s="35">
        <v>5</v>
      </c>
      <c r="CL126" s="114">
        <v>12</v>
      </c>
      <c r="CM126" s="22">
        <f t="shared" si="77"/>
        <v>7.9686566173052661E-4</v>
      </c>
      <c r="CN126" s="35">
        <v>0</v>
      </c>
      <c r="CO126" s="114">
        <v>0</v>
      </c>
      <c r="CP126" s="22">
        <f t="shared" si="78"/>
        <v>0</v>
      </c>
      <c r="CQ126" s="35">
        <v>0</v>
      </c>
      <c r="CR126" s="114">
        <v>0</v>
      </c>
      <c r="CS126" s="22">
        <f t="shared" si="79"/>
        <v>0</v>
      </c>
      <c r="CT126" s="35">
        <v>0</v>
      </c>
      <c r="CU126" s="114">
        <v>0</v>
      </c>
      <c r="CV126" s="22">
        <f t="shared" si="80"/>
        <v>0</v>
      </c>
      <c r="CW126" s="35">
        <v>0</v>
      </c>
      <c r="CX126" s="114">
        <v>0</v>
      </c>
      <c r="CY126" s="22">
        <f t="shared" si="95"/>
        <v>0</v>
      </c>
      <c r="CZ126" s="35">
        <v>0</v>
      </c>
      <c r="DA126" s="114">
        <v>0</v>
      </c>
      <c r="DB126" s="22">
        <f t="shared" si="81"/>
        <v>0</v>
      </c>
      <c r="DC126" s="35">
        <v>1</v>
      </c>
      <c r="DD126" s="114">
        <v>2</v>
      </c>
      <c r="DE126" s="22">
        <f t="shared" si="82"/>
        <v>1.3281094362175444E-4</v>
      </c>
      <c r="DF126" s="35">
        <v>0</v>
      </c>
      <c r="DG126" s="114">
        <v>0</v>
      </c>
      <c r="DH126" s="22">
        <f t="shared" si="83"/>
        <v>0</v>
      </c>
      <c r="DI126" s="35">
        <v>6537</v>
      </c>
      <c r="DJ126" s="114">
        <v>14795</v>
      </c>
      <c r="DK126" s="64">
        <f t="shared" si="84"/>
        <v>0.98246895544192836</v>
      </c>
      <c r="DL126" s="9">
        <v>1327</v>
      </c>
      <c r="DM126" s="124">
        <v>1553</v>
      </c>
      <c r="DN126" s="6">
        <f t="shared" si="85"/>
        <v>0.10312769772229231</v>
      </c>
      <c r="DO126" s="9">
        <v>2261</v>
      </c>
      <c r="DP126" s="124">
        <v>3059</v>
      </c>
      <c r="DQ126" s="6">
        <f t="shared" si="86"/>
        <v>0.20313433826947341</v>
      </c>
      <c r="DR126" s="9">
        <v>5767</v>
      </c>
      <c r="DS126" s="124">
        <v>8938</v>
      </c>
      <c r="DT126" s="6">
        <f t="shared" si="87"/>
        <v>0.59353210704562054</v>
      </c>
      <c r="DU126" s="9">
        <v>1300</v>
      </c>
      <c r="DV126" s="124">
        <v>1509</v>
      </c>
      <c r="DW126" s="6">
        <f t="shared" si="88"/>
        <v>0.10020585696261372</v>
      </c>
      <c r="DX126" s="66">
        <v>509</v>
      </c>
      <c r="DY126" s="130">
        <v>523</v>
      </c>
      <c r="DZ126" s="32">
        <f t="shared" si="89"/>
        <v>3.4730061757088787E-2</v>
      </c>
      <c r="EA126" s="66">
        <v>6390</v>
      </c>
      <c r="EB126" s="131">
        <v>14536</v>
      </c>
      <c r="EC126" s="32">
        <f t="shared" si="90"/>
        <v>0.96526993824291119</v>
      </c>
      <c r="ED126" s="9">
        <v>0</v>
      </c>
      <c r="EE126" s="94">
        <v>0</v>
      </c>
      <c r="EF126" s="19">
        <f t="shared" si="91"/>
        <v>0</v>
      </c>
      <c r="EG126" s="9">
        <v>6652</v>
      </c>
      <c r="EH126" s="89">
        <v>15059</v>
      </c>
      <c r="EI126" s="127">
        <f t="shared" si="92"/>
        <v>1</v>
      </c>
      <c r="EJ126" s="66">
        <v>0</v>
      </c>
      <c r="EK126" s="130">
        <v>0</v>
      </c>
      <c r="EL126" s="22">
        <f t="shared" si="93"/>
        <v>0</v>
      </c>
      <c r="EM126" s="35">
        <v>6652</v>
      </c>
      <c r="EN126" s="21">
        <v>15059</v>
      </c>
      <c r="EO126" s="68">
        <f t="shared" si="94"/>
        <v>1</v>
      </c>
    </row>
    <row r="127" spans="1:145" s="41" customFormat="1" ht="12" x14ac:dyDescent="0.25">
      <c r="A127" s="38">
        <v>260980</v>
      </c>
      <c r="B127" s="61"/>
      <c r="C127" s="39" t="s">
        <v>158</v>
      </c>
      <c r="D127" s="40" t="s">
        <v>7</v>
      </c>
      <c r="E127" s="38" t="s">
        <v>8</v>
      </c>
      <c r="F127" s="50">
        <v>13613</v>
      </c>
      <c r="G127" s="51">
        <v>6278</v>
      </c>
      <c r="H127" s="82">
        <v>13636</v>
      </c>
      <c r="I127" s="52">
        <f t="shared" si="49"/>
        <v>1.0016895614486152</v>
      </c>
      <c r="J127" s="5">
        <v>10109</v>
      </c>
      <c r="K127" s="18">
        <f t="shared" si="50"/>
        <v>0.74134643590495741</v>
      </c>
      <c r="L127" s="77">
        <v>3527</v>
      </c>
      <c r="M127" s="18">
        <f t="shared" si="51"/>
        <v>0.25865356409504253</v>
      </c>
      <c r="N127" s="35">
        <v>2215</v>
      </c>
      <c r="O127" s="21">
        <v>4590</v>
      </c>
      <c r="P127" s="22">
        <f t="shared" si="52"/>
        <v>0.33660897623936636</v>
      </c>
      <c r="Q127" s="85">
        <v>4062</v>
      </c>
      <c r="R127" s="23">
        <v>9044</v>
      </c>
      <c r="S127" s="24">
        <f t="shared" si="53"/>
        <v>0.66324435318275154</v>
      </c>
      <c r="T127" s="35">
        <v>0</v>
      </c>
      <c r="U127" s="71">
        <v>0</v>
      </c>
      <c r="V127" s="73">
        <f t="shared" si="54"/>
        <v>0</v>
      </c>
      <c r="W127" s="35">
        <v>1</v>
      </c>
      <c r="X127" s="71">
        <v>2</v>
      </c>
      <c r="Y127" s="22">
        <f t="shared" si="55"/>
        <v>1.4667057788207686E-4</v>
      </c>
      <c r="Z127" s="5">
        <v>4185</v>
      </c>
      <c r="AA127" s="89">
        <v>9861</v>
      </c>
      <c r="AB127" s="18">
        <f t="shared" si="56"/>
        <v>0.72315928424757991</v>
      </c>
      <c r="AC127" s="5">
        <v>119</v>
      </c>
      <c r="AD127" s="89">
        <v>322</v>
      </c>
      <c r="AE127" s="18">
        <f t="shared" si="57"/>
        <v>2.3613963039014373E-2</v>
      </c>
      <c r="AF127" s="5">
        <v>515</v>
      </c>
      <c r="AG127" s="89">
        <v>1412</v>
      </c>
      <c r="AH127" s="18">
        <f t="shared" si="58"/>
        <v>0.10354942798474626</v>
      </c>
      <c r="AI127" s="89">
        <v>1459</v>
      </c>
      <c r="AJ127" s="89">
        <v>2041</v>
      </c>
      <c r="AK127" s="18">
        <f t="shared" si="59"/>
        <v>0.14967732472865944</v>
      </c>
      <c r="AL127" s="31">
        <v>4807</v>
      </c>
      <c r="AM127" s="91">
        <v>7128</v>
      </c>
      <c r="AN127" s="32">
        <f t="shared" si="60"/>
        <v>0.52273393957172187</v>
      </c>
      <c r="AO127" s="97">
        <v>4650</v>
      </c>
      <c r="AP127" s="33">
        <v>6508</v>
      </c>
      <c r="AQ127" s="32">
        <f t="shared" si="61"/>
        <v>0.47726606042827807</v>
      </c>
      <c r="AR127" s="17">
        <v>992</v>
      </c>
      <c r="AS127" s="94">
        <v>1219</v>
      </c>
      <c r="AT127" s="19">
        <f t="shared" si="62"/>
        <v>8.9395717219125842E-2</v>
      </c>
      <c r="AU127" s="17">
        <v>1159</v>
      </c>
      <c r="AV127" s="94">
        <v>1437</v>
      </c>
      <c r="AW127" s="19">
        <f t="shared" si="63"/>
        <v>0.10538281020827223</v>
      </c>
      <c r="AX127" s="17">
        <v>54</v>
      </c>
      <c r="AY127" s="94">
        <v>57</v>
      </c>
      <c r="AZ127" s="19">
        <f t="shared" si="64"/>
        <v>4.1801114696391906E-3</v>
      </c>
      <c r="BA127" s="17">
        <v>5420</v>
      </c>
      <c r="BB127" s="94">
        <v>10670</v>
      </c>
      <c r="BC127" s="19">
        <f t="shared" si="65"/>
        <v>0.78248753300088003</v>
      </c>
      <c r="BD127" s="17">
        <v>176</v>
      </c>
      <c r="BE127" s="94">
        <v>253</v>
      </c>
      <c r="BF127" s="19">
        <f t="shared" si="66"/>
        <v>1.8553828102082722E-2</v>
      </c>
      <c r="BG127" s="17">
        <v>0</v>
      </c>
      <c r="BH127" s="89">
        <v>0</v>
      </c>
      <c r="BI127" s="62">
        <f t="shared" si="67"/>
        <v>0</v>
      </c>
      <c r="BJ127" s="34">
        <v>169</v>
      </c>
      <c r="BK127" s="101">
        <v>339</v>
      </c>
      <c r="BL127" s="22">
        <f t="shared" si="68"/>
        <v>2.4860662951012028E-2</v>
      </c>
      <c r="BM127" s="35">
        <v>6109</v>
      </c>
      <c r="BN127" s="21">
        <v>13297</v>
      </c>
      <c r="BO127" s="22">
        <f t="shared" si="69"/>
        <v>0.97513933704898792</v>
      </c>
      <c r="BP127" s="5">
        <v>1000</v>
      </c>
      <c r="BQ127" s="106">
        <v>2000</v>
      </c>
      <c r="BR127" s="103">
        <f t="shared" si="70"/>
        <v>0.14667057788207685</v>
      </c>
      <c r="BS127" s="5">
        <v>5278</v>
      </c>
      <c r="BT127" s="108">
        <v>11636</v>
      </c>
      <c r="BU127" s="18">
        <f t="shared" si="71"/>
        <v>0.85332942211792318</v>
      </c>
      <c r="BV127" s="35">
        <v>7</v>
      </c>
      <c r="BW127" s="114">
        <v>11</v>
      </c>
      <c r="BX127" s="22">
        <f t="shared" si="72"/>
        <v>8.0668817835142267E-4</v>
      </c>
      <c r="BY127" s="35">
        <v>814</v>
      </c>
      <c r="BZ127" s="114">
        <v>1839</v>
      </c>
      <c r="CA127" s="22">
        <f t="shared" si="73"/>
        <v>0.13486359636256967</v>
      </c>
      <c r="CB127" s="35">
        <v>108</v>
      </c>
      <c r="CC127" s="114">
        <v>253</v>
      </c>
      <c r="CD127" s="22">
        <f t="shared" si="74"/>
        <v>1.8553828102082722E-2</v>
      </c>
      <c r="CE127" s="35">
        <v>1</v>
      </c>
      <c r="CF127" s="114">
        <v>3</v>
      </c>
      <c r="CG127" s="22">
        <f t="shared" si="75"/>
        <v>2.2000586682311527E-4</v>
      </c>
      <c r="CH127" s="35">
        <v>0</v>
      </c>
      <c r="CI127" s="114">
        <v>0</v>
      </c>
      <c r="CJ127" s="22">
        <f t="shared" si="76"/>
        <v>0</v>
      </c>
      <c r="CK127" s="35">
        <v>121</v>
      </c>
      <c r="CL127" s="114">
        <v>215</v>
      </c>
      <c r="CM127" s="22">
        <f t="shared" si="77"/>
        <v>1.5767087122323262E-2</v>
      </c>
      <c r="CN127" s="35">
        <v>0</v>
      </c>
      <c r="CO127" s="114">
        <v>0</v>
      </c>
      <c r="CP127" s="22">
        <f t="shared" si="78"/>
        <v>0</v>
      </c>
      <c r="CQ127" s="35">
        <v>17</v>
      </c>
      <c r="CR127" s="114">
        <v>28</v>
      </c>
      <c r="CS127" s="22">
        <f t="shared" si="79"/>
        <v>1.2466999119976532E-3</v>
      </c>
      <c r="CT127" s="35">
        <v>0</v>
      </c>
      <c r="CU127" s="114">
        <v>0</v>
      </c>
      <c r="CV127" s="22">
        <f t="shared" si="80"/>
        <v>0</v>
      </c>
      <c r="CW127" s="35">
        <v>3</v>
      </c>
      <c r="CX127" s="114">
        <v>4</v>
      </c>
      <c r="CY127" s="22">
        <f t="shared" si="95"/>
        <v>6.3714558776680472E-4</v>
      </c>
      <c r="CZ127" s="35">
        <v>16</v>
      </c>
      <c r="DA127" s="114">
        <v>35</v>
      </c>
      <c r="DB127" s="22">
        <f t="shared" si="81"/>
        <v>2.5667351129363448E-3</v>
      </c>
      <c r="DC127" s="35">
        <v>10</v>
      </c>
      <c r="DD127" s="114">
        <v>19</v>
      </c>
      <c r="DE127" s="22">
        <f t="shared" si="82"/>
        <v>1.3933704898797302E-3</v>
      </c>
      <c r="DF127" s="35">
        <v>48</v>
      </c>
      <c r="DG127" s="114">
        <v>100</v>
      </c>
      <c r="DH127" s="22">
        <f t="shared" si="83"/>
        <v>7.3335288941038428E-3</v>
      </c>
      <c r="DI127" s="35">
        <v>5133</v>
      </c>
      <c r="DJ127" s="114">
        <v>11129</v>
      </c>
      <c r="DK127" s="64">
        <f t="shared" si="84"/>
        <v>0.81614843062481668</v>
      </c>
      <c r="DL127" s="9">
        <v>1487</v>
      </c>
      <c r="DM127" s="124">
        <v>1740</v>
      </c>
      <c r="DN127" s="6">
        <f t="shared" si="85"/>
        <v>0.12760340275740686</v>
      </c>
      <c r="DO127" s="9">
        <v>2219</v>
      </c>
      <c r="DP127" s="124">
        <v>3090</v>
      </c>
      <c r="DQ127" s="6">
        <f t="shared" si="86"/>
        <v>0.22660604282780875</v>
      </c>
      <c r="DR127" s="9">
        <v>5600</v>
      </c>
      <c r="DS127" s="124">
        <v>7822</v>
      </c>
      <c r="DT127" s="6">
        <f t="shared" si="87"/>
        <v>0.57362863009680254</v>
      </c>
      <c r="DU127" s="9">
        <v>825</v>
      </c>
      <c r="DV127" s="124">
        <v>984</v>
      </c>
      <c r="DW127" s="6">
        <f t="shared" si="88"/>
        <v>7.216192431798181E-2</v>
      </c>
      <c r="DX127" s="66">
        <v>565</v>
      </c>
      <c r="DY127" s="130">
        <v>590</v>
      </c>
      <c r="DZ127" s="32">
        <f t="shared" si="89"/>
        <v>4.3267820475212673E-2</v>
      </c>
      <c r="EA127" s="66">
        <v>6009</v>
      </c>
      <c r="EB127" s="131">
        <v>13046</v>
      </c>
      <c r="EC127" s="32">
        <f t="shared" si="90"/>
        <v>0.95673217952478729</v>
      </c>
      <c r="ED127" s="9">
        <v>0</v>
      </c>
      <c r="EE127" s="94">
        <v>0</v>
      </c>
      <c r="EF127" s="19">
        <f t="shared" si="91"/>
        <v>0</v>
      </c>
      <c r="EG127" s="9">
        <v>6278</v>
      </c>
      <c r="EH127" s="89">
        <v>13636</v>
      </c>
      <c r="EI127" s="127">
        <f t="shared" si="92"/>
        <v>1</v>
      </c>
      <c r="EJ127" s="66">
        <v>58</v>
      </c>
      <c r="EK127" s="130">
        <v>59</v>
      </c>
      <c r="EL127" s="22">
        <f t="shared" si="93"/>
        <v>4.3267820475212668E-3</v>
      </c>
      <c r="EM127" s="35">
        <v>6278</v>
      </c>
      <c r="EN127" s="21">
        <v>13577</v>
      </c>
      <c r="EO127" s="68">
        <f t="shared" si="94"/>
        <v>0.99567321795247876</v>
      </c>
    </row>
    <row r="128" spans="1:145" s="41" customFormat="1" ht="12" x14ac:dyDescent="0.25">
      <c r="A128" s="38">
        <v>260990</v>
      </c>
      <c r="B128" s="61"/>
      <c r="C128" s="39" t="s">
        <v>159</v>
      </c>
      <c r="D128" s="40" t="s">
        <v>13</v>
      </c>
      <c r="E128" s="38" t="s">
        <v>4</v>
      </c>
      <c r="F128" s="50">
        <v>65245</v>
      </c>
      <c r="G128" s="51">
        <v>19968</v>
      </c>
      <c r="H128" s="82">
        <v>49285</v>
      </c>
      <c r="I128" s="52">
        <f t="shared" si="49"/>
        <v>0.75538355429534831</v>
      </c>
      <c r="J128" s="5">
        <v>31717</v>
      </c>
      <c r="K128" s="18">
        <f t="shared" si="50"/>
        <v>0.64354266003855132</v>
      </c>
      <c r="L128" s="77">
        <v>17568</v>
      </c>
      <c r="M128" s="18">
        <f t="shared" si="51"/>
        <v>0.35645733996144874</v>
      </c>
      <c r="N128" s="35">
        <v>10386</v>
      </c>
      <c r="O128" s="21">
        <v>24495</v>
      </c>
      <c r="P128" s="22">
        <f t="shared" si="52"/>
        <v>0.49700720300294204</v>
      </c>
      <c r="Q128" s="85">
        <v>9566</v>
      </c>
      <c r="R128" s="23">
        <v>24760</v>
      </c>
      <c r="S128" s="24">
        <f t="shared" si="53"/>
        <v>0.50238409252308003</v>
      </c>
      <c r="T128" s="35">
        <v>7</v>
      </c>
      <c r="U128" s="71">
        <v>7</v>
      </c>
      <c r="V128" s="73">
        <f t="shared" si="54"/>
        <v>1.4203104392817288E-4</v>
      </c>
      <c r="W128" s="35">
        <v>9</v>
      </c>
      <c r="X128" s="71">
        <v>23</v>
      </c>
      <c r="Y128" s="22">
        <f t="shared" si="55"/>
        <v>4.6667343004971087E-4</v>
      </c>
      <c r="Z128" s="5">
        <v>8418</v>
      </c>
      <c r="AA128" s="89">
        <v>22974</v>
      </c>
      <c r="AB128" s="18">
        <f t="shared" si="56"/>
        <v>0.46614588617226338</v>
      </c>
      <c r="AC128" s="5">
        <v>2480</v>
      </c>
      <c r="AD128" s="89">
        <v>5668</v>
      </c>
      <c r="AE128" s="18">
        <f t="shared" si="57"/>
        <v>0.11500456528355484</v>
      </c>
      <c r="AF128" s="5">
        <v>3496</v>
      </c>
      <c r="AG128" s="89">
        <v>10742</v>
      </c>
      <c r="AH128" s="18">
        <f t="shared" si="58"/>
        <v>0.21795678198234758</v>
      </c>
      <c r="AI128" s="89">
        <v>5574</v>
      </c>
      <c r="AJ128" s="89">
        <v>9901</v>
      </c>
      <c r="AK128" s="18">
        <f t="shared" si="59"/>
        <v>0.20089276656183422</v>
      </c>
      <c r="AL128" s="31">
        <v>16962</v>
      </c>
      <c r="AM128" s="91">
        <v>26578</v>
      </c>
      <c r="AN128" s="32">
        <f t="shared" si="60"/>
        <v>0.53927158364613981</v>
      </c>
      <c r="AO128" s="97">
        <v>15378</v>
      </c>
      <c r="AP128" s="33">
        <v>22707</v>
      </c>
      <c r="AQ128" s="32">
        <f t="shared" si="61"/>
        <v>0.46072841635386019</v>
      </c>
      <c r="AR128" s="17">
        <v>5110</v>
      </c>
      <c r="AS128" s="94">
        <v>6681</v>
      </c>
      <c r="AT128" s="19">
        <f t="shared" si="62"/>
        <v>0.13555848635487472</v>
      </c>
      <c r="AU128" s="17">
        <v>930</v>
      </c>
      <c r="AV128" s="94">
        <v>1036</v>
      </c>
      <c r="AW128" s="19">
        <f t="shared" si="63"/>
        <v>2.1020594501369585E-2</v>
      </c>
      <c r="AX128" s="17">
        <v>196</v>
      </c>
      <c r="AY128" s="94">
        <v>206</v>
      </c>
      <c r="AZ128" s="19">
        <f t="shared" si="64"/>
        <v>4.1797707213148015E-3</v>
      </c>
      <c r="BA128" s="17">
        <v>18561</v>
      </c>
      <c r="BB128" s="94">
        <v>41339</v>
      </c>
      <c r="BC128" s="19">
        <f t="shared" si="65"/>
        <v>0.83877447499239122</v>
      </c>
      <c r="BD128" s="17">
        <v>18</v>
      </c>
      <c r="BE128" s="94">
        <v>21</v>
      </c>
      <c r="BF128" s="19">
        <f t="shared" si="66"/>
        <v>4.2609313178451863E-4</v>
      </c>
      <c r="BG128" s="17">
        <v>2</v>
      </c>
      <c r="BH128" s="89">
        <v>2</v>
      </c>
      <c r="BI128" s="62">
        <f t="shared" si="67"/>
        <v>4.0580298265192249E-5</v>
      </c>
      <c r="BJ128" s="34">
        <v>1</v>
      </c>
      <c r="BK128" s="101">
        <v>1</v>
      </c>
      <c r="BL128" s="22">
        <f t="shared" si="68"/>
        <v>2.0290149132596125E-5</v>
      </c>
      <c r="BM128" s="35">
        <v>19967</v>
      </c>
      <c r="BN128" s="21">
        <v>49284</v>
      </c>
      <c r="BO128" s="22">
        <f t="shared" si="69"/>
        <v>0.99997970985086737</v>
      </c>
      <c r="BP128" s="5">
        <v>1</v>
      </c>
      <c r="BQ128" s="106">
        <v>2</v>
      </c>
      <c r="BR128" s="103">
        <f t="shared" si="70"/>
        <v>4.0580298265192249E-5</v>
      </c>
      <c r="BS128" s="5">
        <v>19967</v>
      </c>
      <c r="BT128" s="108">
        <v>49283</v>
      </c>
      <c r="BU128" s="18">
        <f t="shared" si="71"/>
        <v>0.99995941970173485</v>
      </c>
      <c r="BV128" s="35">
        <v>3</v>
      </c>
      <c r="BW128" s="114">
        <v>5</v>
      </c>
      <c r="BX128" s="22">
        <f t="shared" si="72"/>
        <v>1.0145074566298062E-4</v>
      </c>
      <c r="BY128" s="35">
        <v>10747</v>
      </c>
      <c r="BZ128" s="114">
        <v>28188</v>
      </c>
      <c r="CA128" s="22">
        <f t="shared" si="73"/>
        <v>0.57193872374961952</v>
      </c>
      <c r="CB128" s="35">
        <v>77</v>
      </c>
      <c r="CC128" s="114">
        <v>229</v>
      </c>
      <c r="CD128" s="22">
        <f t="shared" si="74"/>
        <v>4.6464441513645125E-3</v>
      </c>
      <c r="CE128" s="35">
        <v>0</v>
      </c>
      <c r="CF128" s="114">
        <v>0</v>
      </c>
      <c r="CG128" s="22">
        <f t="shared" si="75"/>
        <v>0</v>
      </c>
      <c r="CH128" s="35">
        <v>0</v>
      </c>
      <c r="CI128" s="114">
        <v>0</v>
      </c>
      <c r="CJ128" s="22">
        <f t="shared" si="76"/>
        <v>0</v>
      </c>
      <c r="CK128" s="35">
        <v>54</v>
      </c>
      <c r="CL128" s="114">
        <v>111</v>
      </c>
      <c r="CM128" s="22">
        <f t="shared" si="77"/>
        <v>2.2522065537181699E-3</v>
      </c>
      <c r="CN128" s="35">
        <v>59</v>
      </c>
      <c r="CO128" s="114">
        <v>156</v>
      </c>
      <c r="CP128" s="22">
        <f t="shared" si="78"/>
        <v>3.1652632646849955E-3</v>
      </c>
      <c r="CQ128" s="35">
        <v>4</v>
      </c>
      <c r="CR128" s="114">
        <v>4</v>
      </c>
      <c r="CS128" s="22">
        <f t="shared" si="79"/>
        <v>8.1160596530384499E-5</v>
      </c>
      <c r="CT128" s="35">
        <v>0</v>
      </c>
      <c r="CU128" s="114">
        <v>0</v>
      </c>
      <c r="CV128" s="22">
        <f t="shared" si="80"/>
        <v>0</v>
      </c>
      <c r="CW128" s="35">
        <v>0</v>
      </c>
      <c r="CX128" s="114">
        <v>0</v>
      </c>
      <c r="CY128" s="22">
        <f t="shared" si="95"/>
        <v>0</v>
      </c>
      <c r="CZ128" s="35">
        <v>1</v>
      </c>
      <c r="DA128" s="114">
        <v>4</v>
      </c>
      <c r="DB128" s="22">
        <f t="shared" si="81"/>
        <v>8.1160596530384499E-5</v>
      </c>
      <c r="DC128" s="35">
        <v>10</v>
      </c>
      <c r="DD128" s="114">
        <v>31</v>
      </c>
      <c r="DE128" s="22">
        <f t="shared" si="82"/>
        <v>6.289946231104799E-4</v>
      </c>
      <c r="DF128" s="35">
        <v>0</v>
      </c>
      <c r="DG128" s="114">
        <v>0</v>
      </c>
      <c r="DH128" s="22">
        <f t="shared" si="83"/>
        <v>0</v>
      </c>
      <c r="DI128" s="35">
        <v>9013</v>
      </c>
      <c r="DJ128" s="114">
        <v>20557</v>
      </c>
      <c r="DK128" s="64">
        <f t="shared" si="84"/>
        <v>0.41710459571877856</v>
      </c>
      <c r="DL128" s="9">
        <v>4421</v>
      </c>
      <c r="DM128" s="124">
        <v>5208</v>
      </c>
      <c r="DN128" s="6">
        <f t="shared" si="85"/>
        <v>0.10567109668256061</v>
      </c>
      <c r="DO128" s="9">
        <v>7175</v>
      </c>
      <c r="DP128" s="124">
        <v>10289</v>
      </c>
      <c r="DQ128" s="6">
        <f t="shared" si="86"/>
        <v>0.20876534442528152</v>
      </c>
      <c r="DR128" s="9">
        <v>17260</v>
      </c>
      <c r="DS128" s="124">
        <v>28312</v>
      </c>
      <c r="DT128" s="6">
        <f t="shared" si="87"/>
        <v>0.57445470224206152</v>
      </c>
      <c r="DU128" s="9">
        <v>4315</v>
      </c>
      <c r="DV128" s="124">
        <v>5476</v>
      </c>
      <c r="DW128" s="6">
        <f t="shared" si="88"/>
        <v>0.11110885665009637</v>
      </c>
      <c r="DX128" s="66">
        <v>3683</v>
      </c>
      <c r="DY128" s="130">
        <v>4035</v>
      </c>
      <c r="DZ128" s="32">
        <f t="shared" si="89"/>
        <v>8.1870751750025367E-2</v>
      </c>
      <c r="EA128" s="66">
        <v>18793</v>
      </c>
      <c r="EB128" s="131">
        <v>45250</v>
      </c>
      <c r="EC128" s="32">
        <f t="shared" si="90"/>
        <v>0.91812924824997466</v>
      </c>
      <c r="ED128" s="9">
        <v>7</v>
      </c>
      <c r="EE128" s="94">
        <v>7</v>
      </c>
      <c r="EF128" s="19">
        <f t="shared" si="91"/>
        <v>1.4203104392817288E-4</v>
      </c>
      <c r="EG128" s="9">
        <v>19961</v>
      </c>
      <c r="EH128" s="89">
        <v>49278</v>
      </c>
      <c r="EI128" s="127">
        <f t="shared" si="92"/>
        <v>0.99985796895607182</v>
      </c>
      <c r="EJ128" s="66">
        <v>0</v>
      </c>
      <c r="EK128" s="130">
        <v>0</v>
      </c>
      <c r="EL128" s="22">
        <f t="shared" si="93"/>
        <v>0</v>
      </c>
      <c r="EM128" s="35">
        <v>19968</v>
      </c>
      <c r="EN128" s="21">
        <v>49285</v>
      </c>
      <c r="EO128" s="68">
        <f t="shared" si="94"/>
        <v>1</v>
      </c>
    </row>
    <row r="129" spans="1:145" s="41" customFormat="1" ht="12" x14ac:dyDescent="0.25">
      <c r="A129" s="38">
        <v>261000</v>
      </c>
      <c r="B129" s="61"/>
      <c r="C129" s="39" t="s">
        <v>160</v>
      </c>
      <c r="D129" s="40" t="s">
        <v>10</v>
      </c>
      <c r="E129" s="38" t="s">
        <v>4</v>
      </c>
      <c r="F129" s="50">
        <v>54584</v>
      </c>
      <c r="G129" s="51">
        <v>18976</v>
      </c>
      <c r="H129" s="82">
        <v>38118</v>
      </c>
      <c r="I129" s="52">
        <f t="shared" si="49"/>
        <v>0.69833650886706722</v>
      </c>
      <c r="J129" s="5">
        <v>24710</v>
      </c>
      <c r="K129" s="18">
        <f t="shared" si="50"/>
        <v>0.6482501705231124</v>
      </c>
      <c r="L129" s="77">
        <v>13408</v>
      </c>
      <c r="M129" s="18">
        <f t="shared" si="51"/>
        <v>0.35174982947688754</v>
      </c>
      <c r="N129" s="35">
        <v>14182</v>
      </c>
      <c r="O129" s="21">
        <v>28039</v>
      </c>
      <c r="P129" s="22">
        <f t="shared" si="52"/>
        <v>0.7355842384175455</v>
      </c>
      <c r="Q129" s="85">
        <v>4748</v>
      </c>
      <c r="R129" s="23">
        <v>10030</v>
      </c>
      <c r="S129" s="24">
        <f t="shared" si="53"/>
        <v>0.26313027965790442</v>
      </c>
      <c r="T129" s="35">
        <v>44</v>
      </c>
      <c r="U129" s="71">
        <v>45</v>
      </c>
      <c r="V129" s="73">
        <f t="shared" si="54"/>
        <v>1.1805446245868093E-3</v>
      </c>
      <c r="W129" s="35">
        <v>4</v>
      </c>
      <c r="X129" s="71">
        <v>4</v>
      </c>
      <c r="Y129" s="22">
        <f t="shared" si="55"/>
        <v>1.0493729996327194E-4</v>
      </c>
      <c r="Z129" s="5">
        <v>10128</v>
      </c>
      <c r="AA129" s="89">
        <v>21410</v>
      </c>
      <c r="AB129" s="18">
        <f t="shared" si="56"/>
        <v>0.56167689805341303</v>
      </c>
      <c r="AC129" s="5">
        <v>812</v>
      </c>
      <c r="AD129" s="89">
        <v>1855</v>
      </c>
      <c r="AE129" s="18">
        <f t="shared" si="57"/>
        <v>4.8664672857967363E-2</v>
      </c>
      <c r="AF129" s="5">
        <v>2759</v>
      </c>
      <c r="AG129" s="89">
        <v>7175</v>
      </c>
      <c r="AH129" s="18">
        <f t="shared" si="58"/>
        <v>0.18823128180911905</v>
      </c>
      <c r="AI129" s="89">
        <v>5277</v>
      </c>
      <c r="AJ129" s="89">
        <v>7678</v>
      </c>
      <c r="AK129" s="18">
        <f t="shared" si="59"/>
        <v>0.20142714727950051</v>
      </c>
      <c r="AL129" s="31">
        <v>14730</v>
      </c>
      <c r="AM129" s="91">
        <v>22082</v>
      </c>
      <c r="AN129" s="32">
        <f t="shared" si="60"/>
        <v>0.57930636444724282</v>
      </c>
      <c r="AO129" s="97">
        <v>12610</v>
      </c>
      <c r="AP129" s="33">
        <v>16036</v>
      </c>
      <c r="AQ129" s="32">
        <f t="shared" si="61"/>
        <v>0.42069363555275724</v>
      </c>
      <c r="AR129" s="17">
        <v>6402</v>
      </c>
      <c r="AS129" s="94">
        <v>8533</v>
      </c>
      <c r="AT129" s="19">
        <f t="shared" si="62"/>
        <v>0.22385749514664988</v>
      </c>
      <c r="AU129" s="17">
        <v>1674</v>
      </c>
      <c r="AV129" s="94">
        <v>1814</v>
      </c>
      <c r="AW129" s="19">
        <f t="shared" si="63"/>
        <v>4.7589065533343827E-2</v>
      </c>
      <c r="AX129" s="17">
        <v>114</v>
      </c>
      <c r="AY129" s="94">
        <v>117</v>
      </c>
      <c r="AZ129" s="19">
        <f t="shared" si="64"/>
        <v>3.0694160239257045E-3</v>
      </c>
      <c r="BA129" s="17">
        <v>15837</v>
      </c>
      <c r="BB129" s="94">
        <v>27636</v>
      </c>
      <c r="BC129" s="19">
        <f t="shared" si="65"/>
        <v>0.72501180544624588</v>
      </c>
      <c r="BD129" s="17">
        <v>17</v>
      </c>
      <c r="BE129" s="94">
        <v>17</v>
      </c>
      <c r="BF129" s="19">
        <f t="shared" si="66"/>
        <v>4.4598352484390575E-4</v>
      </c>
      <c r="BG129" s="17">
        <v>1</v>
      </c>
      <c r="BH129" s="89">
        <v>1</v>
      </c>
      <c r="BI129" s="62">
        <f t="shared" si="67"/>
        <v>2.6234324990817986E-5</v>
      </c>
      <c r="BJ129" s="34">
        <v>7</v>
      </c>
      <c r="BK129" s="101">
        <v>8</v>
      </c>
      <c r="BL129" s="22">
        <f t="shared" si="68"/>
        <v>2.0987459992654388E-4</v>
      </c>
      <c r="BM129" s="35">
        <v>18969</v>
      </c>
      <c r="BN129" s="21">
        <v>38110</v>
      </c>
      <c r="BO129" s="22">
        <f t="shared" si="69"/>
        <v>0.9997901254000735</v>
      </c>
      <c r="BP129" s="5">
        <v>23</v>
      </c>
      <c r="BQ129" s="106">
        <v>38</v>
      </c>
      <c r="BR129" s="103">
        <f t="shared" si="70"/>
        <v>9.9690434965108354E-4</v>
      </c>
      <c r="BS129" s="5">
        <v>18953</v>
      </c>
      <c r="BT129" s="108">
        <v>38080</v>
      </c>
      <c r="BU129" s="18">
        <f t="shared" si="71"/>
        <v>0.99900309565034895</v>
      </c>
      <c r="BV129" s="35">
        <v>57</v>
      </c>
      <c r="BW129" s="114">
        <v>104</v>
      </c>
      <c r="BX129" s="22">
        <f t="shared" si="72"/>
        <v>2.7283697990450706E-3</v>
      </c>
      <c r="BY129" s="35">
        <v>677</v>
      </c>
      <c r="BZ129" s="114">
        <v>1611</v>
      </c>
      <c r="CA129" s="22">
        <f t="shared" si="73"/>
        <v>4.2263497560207773E-2</v>
      </c>
      <c r="CB129" s="35">
        <v>845</v>
      </c>
      <c r="CC129" s="114">
        <v>1919</v>
      </c>
      <c r="CD129" s="22">
        <f t="shared" si="74"/>
        <v>5.0343669657379714E-2</v>
      </c>
      <c r="CE129" s="35">
        <v>1</v>
      </c>
      <c r="CF129" s="114">
        <v>1</v>
      </c>
      <c r="CG129" s="22">
        <f t="shared" si="75"/>
        <v>2.6234324990817986E-5</v>
      </c>
      <c r="CH129" s="35">
        <v>0</v>
      </c>
      <c r="CI129" s="114">
        <v>0</v>
      </c>
      <c r="CJ129" s="22">
        <f t="shared" si="76"/>
        <v>0</v>
      </c>
      <c r="CK129" s="35">
        <v>140</v>
      </c>
      <c r="CL129" s="114">
        <v>223</v>
      </c>
      <c r="CM129" s="22">
        <f t="shared" si="77"/>
        <v>5.8502544729524108E-3</v>
      </c>
      <c r="CN129" s="35">
        <v>0</v>
      </c>
      <c r="CO129" s="114">
        <v>0</v>
      </c>
      <c r="CP129" s="22">
        <f t="shared" si="78"/>
        <v>0</v>
      </c>
      <c r="CQ129" s="35">
        <v>2</v>
      </c>
      <c r="CR129" s="114">
        <v>2</v>
      </c>
      <c r="CS129" s="22">
        <f t="shared" si="79"/>
        <v>5.2468649981635971E-5</v>
      </c>
      <c r="CT129" s="35">
        <v>0</v>
      </c>
      <c r="CU129" s="114">
        <v>0</v>
      </c>
      <c r="CV129" s="22">
        <f t="shared" si="80"/>
        <v>0</v>
      </c>
      <c r="CW129" s="35">
        <v>29</v>
      </c>
      <c r="CX129" s="114">
        <v>43</v>
      </c>
      <c r="CY129" s="22">
        <f t="shared" si="95"/>
        <v>2.2660202360876899E-3</v>
      </c>
      <c r="CZ129" s="35">
        <v>4</v>
      </c>
      <c r="DA129" s="114">
        <v>6</v>
      </c>
      <c r="DB129" s="22">
        <f t="shared" si="81"/>
        <v>1.5740594994490792E-4</v>
      </c>
      <c r="DC129" s="35">
        <v>19</v>
      </c>
      <c r="DD129" s="114">
        <v>25</v>
      </c>
      <c r="DE129" s="22">
        <f t="shared" si="82"/>
        <v>6.5585812477044966E-4</v>
      </c>
      <c r="DF129" s="35">
        <v>12</v>
      </c>
      <c r="DG129" s="114">
        <v>22</v>
      </c>
      <c r="DH129" s="22">
        <f t="shared" si="83"/>
        <v>5.7715514979799572E-4</v>
      </c>
      <c r="DI129" s="35">
        <v>17189</v>
      </c>
      <c r="DJ129" s="114">
        <v>34161</v>
      </c>
      <c r="DK129" s="64">
        <f t="shared" si="84"/>
        <v>0.89619077601133323</v>
      </c>
      <c r="DL129" s="9">
        <v>3334</v>
      </c>
      <c r="DM129" s="124">
        <v>4051</v>
      </c>
      <c r="DN129" s="6">
        <f t="shared" si="85"/>
        <v>0.10627525053780366</v>
      </c>
      <c r="DO129" s="9">
        <v>5700</v>
      </c>
      <c r="DP129" s="124">
        <v>7868</v>
      </c>
      <c r="DQ129" s="6">
        <f t="shared" si="86"/>
        <v>0.20641166902775593</v>
      </c>
      <c r="DR129" s="9">
        <v>15851</v>
      </c>
      <c r="DS129" s="124">
        <v>21456</v>
      </c>
      <c r="DT129" s="6">
        <f t="shared" si="87"/>
        <v>0.56288367700299069</v>
      </c>
      <c r="DU129" s="9">
        <v>4136</v>
      </c>
      <c r="DV129" s="124">
        <v>4743</v>
      </c>
      <c r="DW129" s="6">
        <f t="shared" si="88"/>
        <v>0.1244294034314497</v>
      </c>
      <c r="DX129" s="66">
        <v>3769</v>
      </c>
      <c r="DY129" s="130">
        <v>4035</v>
      </c>
      <c r="DZ129" s="32">
        <f t="shared" si="89"/>
        <v>0.10585550133795057</v>
      </c>
      <c r="EA129" s="66">
        <v>17196</v>
      </c>
      <c r="EB129" s="131">
        <v>34083</v>
      </c>
      <c r="EC129" s="32">
        <f t="shared" si="90"/>
        <v>0.89414449866204948</v>
      </c>
      <c r="ED129" s="9">
        <v>44</v>
      </c>
      <c r="EE129" s="94">
        <v>45</v>
      </c>
      <c r="EF129" s="19">
        <f t="shared" si="91"/>
        <v>1.1805446245868093E-3</v>
      </c>
      <c r="EG129" s="9">
        <v>18934</v>
      </c>
      <c r="EH129" s="89">
        <v>38073</v>
      </c>
      <c r="EI129" s="127">
        <f t="shared" si="92"/>
        <v>0.99881945537541317</v>
      </c>
      <c r="EJ129" s="66">
        <v>0</v>
      </c>
      <c r="EK129" s="130">
        <v>0</v>
      </c>
      <c r="EL129" s="22">
        <f t="shared" si="93"/>
        <v>0</v>
      </c>
      <c r="EM129" s="35">
        <v>18976</v>
      </c>
      <c r="EN129" s="21">
        <v>38118</v>
      </c>
      <c r="EO129" s="68">
        <f t="shared" si="94"/>
        <v>1</v>
      </c>
    </row>
    <row r="130" spans="1:145" s="41" customFormat="1" ht="12" x14ac:dyDescent="0.25">
      <c r="A130" s="38">
        <v>261010</v>
      </c>
      <c r="B130" s="61"/>
      <c r="C130" s="39" t="s">
        <v>161</v>
      </c>
      <c r="D130" s="40" t="s">
        <v>11</v>
      </c>
      <c r="E130" s="38" t="s">
        <v>8</v>
      </c>
      <c r="F130" s="50">
        <v>7032</v>
      </c>
      <c r="G130" s="51">
        <v>2586</v>
      </c>
      <c r="H130" s="82">
        <v>5556</v>
      </c>
      <c r="I130" s="52">
        <f t="shared" si="49"/>
        <v>0.79010238907849828</v>
      </c>
      <c r="J130" s="5">
        <v>4016</v>
      </c>
      <c r="K130" s="18">
        <f t="shared" si="50"/>
        <v>0.72282217422606188</v>
      </c>
      <c r="L130" s="77">
        <v>1540</v>
      </c>
      <c r="M130" s="18">
        <f t="shared" si="51"/>
        <v>0.27717782577393807</v>
      </c>
      <c r="N130" s="35">
        <v>1953</v>
      </c>
      <c r="O130" s="21">
        <v>4062</v>
      </c>
      <c r="P130" s="22">
        <f t="shared" si="52"/>
        <v>0.7311015118790497</v>
      </c>
      <c r="Q130" s="85">
        <v>631</v>
      </c>
      <c r="R130" s="23">
        <v>1492</v>
      </c>
      <c r="S130" s="24">
        <f t="shared" si="53"/>
        <v>0.2685385169186465</v>
      </c>
      <c r="T130" s="35">
        <v>2</v>
      </c>
      <c r="U130" s="71">
        <v>2</v>
      </c>
      <c r="V130" s="73">
        <f t="shared" si="54"/>
        <v>3.5997120230381568E-4</v>
      </c>
      <c r="W130" s="35">
        <v>0</v>
      </c>
      <c r="X130" s="71">
        <v>0</v>
      </c>
      <c r="Y130" s="22">
        <f t="shared" si="55"/>
        <v>0</v>
      </c>
      <c r="Z130" s="5">
        <v>1561</v>
      </c>
      <c r="AA130" s="89">
        <v>3580</v>
      </c>
      <c r="AB130" s="18">
        <f t="shared" si="56"/>
        <v>0.64434845212383007</v>
      </c>
      <c r="AC130" s="5">
        <v>130</v>
      </c>
      <c r="AD130" s="89">
        <v>256</v>
      </c>
      <c r="AE130" s="18">
        <f t="shared" si="57"/>
        <v>4.6076313894888407E-2</v>
      </c>
      <c r="AF130" s="5">
        <v>272</v>
      </c>
      <c r="AG130" s="89">
        <v>752</v>
      </c>
      <c r="AH130" s="18">
        <f t="shared" si="58"/>
        <v>0.1353491720662347</v>
      </c>
      <c r="AI130" s="89">
        <v>623</v>
      </c>
      <c r="AJ130" s="89">
        <v>968</v>
      </c>
      <c r="AK130" s="18">
        <f t="shared" si="59"/>
        <v>0.1742260619150468</v>
      </c>
      <c r="AL130" s="31">
        <v>1982</v>
      </c>
      <c r="AM130" s="91">
        <v>2982</v>
      </c>
      <c r="AN130" s="32">
        <f t="shared" si="60"/>
        <v>0.53671706263498919</v>
      </c>
      <c r="AO130" s="97">
        <v>1891</v>
      </c>
      <c r="AP130" s="33">
        <v>2574</v>
      </c>
      <c r="AQ130" s="32">
        <f t="shared" si="61"/>
        <v>0.46328293736501081</v>
      </c>
      <c r="AR130" s="17">
        <v>1286</v>
      </c>
      <c r="AS130" s="94">
        <v>1945</v>
      </c>
      <c r="AT130" s="19">
        <f t="shared" si="62"/>
        <v>0.35007199424046076</v>
      </c>
      <c r="AU130" s="17">
        <v>158</v>
      </c>
      <c r="AV130" s="94">
        <v>173</v>
      </c>
      <c r="AW130" s="19">
        <f t="shared" si="63"/>
        <v>3.1137508999280059E-2</v>
      </c>
      <c r="AX130" s="17">
        <v>8</v>
      </c>
      <c r="AY130" s="94">
        <v>8</v>
      </c>
      <c r="AZ130" s="19">
        <f t="shared" si="64"/>
        <v>1.4398848092152627E-3</v>
      </c>
      <c r="BA130" s="17">
        <v>1993</v>
      </c>
      <c r="BB130" s="94">
        <v>3424</v>
      </c>
      <c r="BC130" s="19">
        <f t="shared" si="65"/>
        <v>0.61627069834413251</v>
      </c>
      <c r="BD130" s="17">
        <v>6</v>
      </c>
      <c r="BE130" s="94">
        <v>6</v>
      </c>
      <c r="BF130" s="19">
        <f t="shared" si="66"/>
        <v>1.0799136069114472E-3</v>
      </c>
      <c r="BG130" s="17">
        <v>0</v>
      </c>
      <c r="BH130" s="89">
        <v>0</v>
      </c>
      <c r="BI130" s="62">
        <f t="shared" si="67"/>
        <v>0</v>
      </c>
      <c r="BJ130" s="34">
        <v>0</v>
      </c>
      <c r="BK130" s="101">
        <v>0</v>
      </c>
      <c r="BL130" s="22">
        <f t="shared" si="68"/>
        <v>0</v>
      </c>
      <c r="BM130" s="35">
        <v>2586</v>
      </c>
      <c r="BN130" s="21">
        <v>5556</v>
      </c>
      <c r="BO130" s="22">
        <f t="shared" si="69"/>
        <v>1</v>
      </c>
      <c r="BP130" s="5">
        <v>3</v>
      </c>
      <c r="BQ130" s="106">
        <v>7</v>
      </c>
      <c r="BR130" s="103">
        <f t="shared" si="70"/>
        <v>1.2598992080633548E-3</v>
      </c>
      <c r="BS130" s="5">
        <v>2583</v>
      </c>
      <c r="BT130" s="108">
        <v>5549</v>
      </c>
      <c r="BU130" s="18">
        <f t="shared" si="71"/>
        <v>0.99874010079193665</v>
      </c>
      <c r="BV130" s="35">
        <v>1</v>
      </c>
      <c r="BW130" s="114">
        <v>5</v>
      </c>
      <c r="BX130" s="22">
        <f t="shared" si="72"/>
        <v>8.9992800575953926E-4</v>
      </c>
      <c r="BY130" s="35">
        <v>317</v>
      </c>
      <c r="BZ130" s="114">
        <v>714</v>
      </c>
      <c r="CA130" s="22">
        <f t="shared" si="73"/>
        <v>0.12850971922246221</v>
      </c>
      <c r="CB130" s="35">
        <v>0</v>
      </c>
      <c r="CC130" s="114">
        <v>0</v>
      </c>
      <c r="CD130" s="22">
        <f t="shared" si="74"/>
        <v>0</v>
      </c>
      <c r="CE130" s="35">
        <v>0</v>
      </c>
      <c r="CF130" s="114">
        <v>0</v>
      </c>
      <c r="CG130" s="22">
        <f t="shared" si="75"/>
        <v>0</v>
      </c>
      <c r="CH130" s="35">
        <v>0</v>
      </c>
      <c r="CI130" s="114">
        <v>0</v>
      </c>
      <c r="CJ130" s="22">
        <f t="shared" si="76"/>
        <v>0</v>
      </c>
      <c r="CK130" s="35">
        <v>4</v>
      </c>
      <c r="CL130" s="114">
        <v>5</v>
      </c>
      <c r="CM130" s="22">
        <f t="shared" si="77"/>
        <v>8.9992800575953926E-4</v>
      </c>
      <c r="CN130" s="35">
        <v>0</v>
      </c>
      <c r="CO130" s="114">
        <v>0</v>
      </c>
      <c r="CP130" s="22">
        <f t="shared" si="78"/>
        <v>0</v>
      </c>
      <c r="CQ130" s="35">
        <v>0</v>
      </c>
      <c r="CR130" s="114">
        <v>0</v>
      </c>
      <c r="CS130" s="22">
        <f t="shared" si="79"/>
        <v>0</v>
      </c>
      <c r="CT130" s="35">
        <v>0</v>
      </c>
      <c r="CU130" s="114">
        <v>0</v>
      </c>
      <c r="CV130" s="22">
        <f t="shared" si="80"/>
        <v>0</v>
      </c>
      <c r="CW130" s="35">
        <v>0</v>
      </c>
      <c r="CX130" s="114">
        <v>0</v>
      </c>
      <c r="CY130" s="22">
        <f t="shared" si="95"/>
        <v>0</v>
      </c>
      <c r="CZ130" s="35">
        <v>0</v>
      </c>
      <c r="DA130" s="114">
        <v>0</v>
      </c>
      <c r="DB130" s="22">
        <f t="shared" si="81"/>
        <v>0</v>
      </c>
      <c r="DC130" s="35">
        <v>1</v>
      </c>
      <c r="DD130" s="114">
        <v>3</v>
      </c>
      <c r="DE130" s="22">
        <f t="shared" si="82"/>
        <v>5.3995680345572358E-4</v>
      </c>
      <c r="DF130" s="35">
        <v>0</v>
      </c>
      <c r="DG130" s="114">
        <v>0</v>
      </c>
      <c r="DH130" s="22">
        <f t="shared" si="83"/>
        <v>0</v>
      </c>
      <c r="DI130" s="35">
        <v>2263</v>
      </c>
      <c r="DJ130" s="114">
        <v>4829</v>
      </c>
      <c r="DK130" s="64">
        <f t="shared" si="84"/>
        <v>0.86915046796256301</v>
      </c>
      <c r="DL130" s="9">
        <v>530</v>
      </c>
      <c r="DM130" s="124">
        <v>613</v>
      </c>
      <c r="DN130" s="6">
        <f t="shared" si="85"/>
        <v>0.11033117350611951</v>
      </c>
      <c r="DO130" s="9">
        <v>823</v>
      </c>
      <c r="DP130" s="124">
        <v>1144</v>
      </c>
      <c r="DQ130" s="6">
        <f t="shared" si="86"/>
        <v>0.20590352771778259</v>
      </c>
      <c r="DR130" s="9">
        <v>2242</v>
      </c>
      <c r="DS130" s="124">
        <v>3231</v>
      </c>
      <c r="DT130" s="6">
        <f t="shared" si="87"/>
        <v>0.58153347732181426</v>
      </c>
      <c r="DU130" s="9">
        <v>473</v>
      </c>
      <c r="DV130" s="124">
        <v>568</v>
      </c>
      <c r="DW130" s="6">
        <f t="shared" si="88"/>
        <v>0.10223182145428365</v>
      </c>
      <c r="DX130" s="66">
        <v>200</v>
      </c>
      <c r="DY130" s="130">
        <v>207</v>
      </c>
      <c r="DZ130" s="32">
        <f t="shared" si="89"/>
        <v>3.7257019438444922E-2</v>
      </c>
      <c r="EA130" s="66">
        <v>2516</v>
      </c>
      <c r="EB130" s="131">
        <v>5349</v>
      </c>
      <c r="EC130" s="32">
        <f t="shared" si="90"/>
        <v>0.96274298056155505</v>
      </c>
      <c r="ED130" s="9">
        <v>2</v>
      </c>
      <c r="EE130" s="94">
        <v>2</v>
      </c>
      <c r="EF130" s="19">
        <f t="shared" si="91"/>
        <v>3.5997120230381568E-4</v>
      </c>
      <c r="EG130" s="9">
        <v>2584</v>
      </c>
      <c r="EH130" s="89">
        <v>5554</v>
      </c>
      <c r="EI130" s="127">
        <f t="shared" si="92"/>
        <v>0.9996400287976962</v>
      </c>
      <c r="EJ130" s="66">
        <v>0</v>
      </c>
      <c r="EK130" s="130">
        <v>0</v>
      </c>
      <c r="EL130" s="22">
        <f t="shared" si="93"/>
        <v>0</v>
      </c>
      <c r="EM130" s="35">
        <v>2586</v>
      </c>
      <c r="EN130" s="21">
        <v>5556</v>
      </c>
      <c r="EO130" s="68">
        <f t="shared" si="94"/>
        <v>1</v>
      </c>
    </row>
    <row r="131" spans="1:145" s="41" customFormat="1" ht="12" x14ac:dyDescent="0.25">
      <c r="A131" s="38">
        <v>261020</v>
      </c>
      <c r="B131" s="61"/>
      <c r="C131" s="39" t="s">
        <v>162</v>
      </c>
      <c r="D131" s="40" t="s">
        <v>9</v>
      </c>
      <c r="E131" s="38" t="s">
        <v>6</v>
      </c>
      <c r="F131" s="50">
        <v>22991</v>
      </c>
      <c r="G131" s="51">
        <v>8467</v>
      </c>
      <c r="H131" s="82">
        <v>18174</v>
      </c>
      <c r="I131" s="52">
        <f t="shared" si="49"/>
        <v>0.79048323256926623</v>
      </c>
      <c r="J131" s="5">
        <v>12285</v>
      </c>
      <c r="K131" s="18">
        <f t="shared" si="50"/>
        <v>0.67596566523605151</v>
      </c>
      <c r="L131" s="77">
        <v>5889</v>
      </c>
      <c r="M131" s="18">
        <f t="shared" si="51"/>
        <v>0.32403433476394849</v>
      </c>
      <c r="N131" s="35">
        <v>5749</v>
      </c>
      <c r="O131" s="21">
        <v>12298</v>
      </c>
      <c r="P131" s="22">
        <f t="shared" si="52"/>
        <v>0.67668097281831185</v>
      </c>
      <c r="Q131" s="85">
        <v>2716</v>
      </c>
      <c r="R131" s="23">
        <v>5874</v>
      </c>
      <c r="S131" s="24">
        <f t="shared" si="53"/>
        <v>0.3232089798613404</v>
      </c>
      <c r="T131" s="35">
        <v>2</v>
      </c>
      <c r="U131" s="71">
        <v>2</v>
      </c>
      <c r="V131" s="73">
        <f t="shared" si="54"/>
        <v>1.1004732034774953E-4</v>
      </c>
      <c r="W131" s="35">
        <v>0</v>
      </c>
      <c r="X131" s="71">
        <v>0</v>
      </c>
      <c r="Y131" s="22">
        <f t="shared" si="55"/>
        <v>0</v>
      </c>
      <c r="Z131" s="5">
        <v>5141</v>
      </c>
      <c r="AA131" s="89">
        <v>11324</v>
      </c>
      <c r="AB131" s="18">
        <f t="shared" si="56"/>
        <v>0.62308792780895783</v>
      </c>
      <c r="AC131" s="5">
        <v>211</v>
      </c>
      <c r="AD131" s="89">
        <v>559</v>
      </c>
      <c r="AE131" s="18">
        <f t="shared" si="57"/>
        <v>3.0758226037195996E-2</v>
      </c>
      <c r="AF131" s="5">
        <v>1107</v>
      </c>
      <c r="AG131" s="89">
        <v>3187</v>
      </c>
      <c r="AH131" s="18">
        <f t="shared" si="58"/>
        <v>0.17536040497413888</v>
      </c>
      <c r="AI131" s="89">
        <v>2008</v>
      </c>
      <c r="AJ131" s="89">
        <v>3104</v>
      </c>
      <c r="AK131" s="18">
        <f t="shared" si="59"/>
        <v>0.17079344117970727</v>
      </c>
      <c r="AL131" s="31">
        <v>6262</v>
      </c>
      <c r="AM131" s="91">
        <v>9704</v>
      </c>
      <c r="AN131" s="32">
        <f t="shared" si="60"/>
        <v>0.53394959832728073</v>
      </c>
      <c r="AO131" s="97">
        <v>6277</v>
      </c>
      <c r="AP131" s="33">
        <v>8470</v>
      </c>
      <c r="AQ131" s="32">
        <f t="shared" si="61"/>
        <v>0.46605040167271927</v>
      </c>
      <c r="AR131" s="17">
        <v>3896</v>
      </c>
      <c r="AS131" s="94">
        <v>5649</v>
      </c>
      <c r="AT131" s="19">
        <f t="shared" si="62"/>
        <v>0.31082865632221857</v>
      </c>
      <c r="AU131" s="17">
        <v>512</v>
      </c>
      <c r="AV131" s="94">
        <v>571</v>
      </c>
      <c r="AW131" s="19">
        <f t="shared" si="63"/>
        <v>3.1418509959282491E-2</v>
      </c>
      <c r="AX131" s="17">
        <v>240</v>
      </c>
      <c r="AY131" s="94">
        <v>262</v>
      </c>
      <c r="AZ131" s="19">
        <f t="shared" si="64"/>
        <v>1.4416198965555189E-2</v>
      </c>
      <c r="BA131" s="17">
        <v>6726</v>
      </c>
      <c r="BB131" s="94">
        <v>11682</v>
      </c>
      <c r="BC131" s="19">
        <f t="shared" si="65"/>
        <v>0.64278639815120497</v>
      </c>
      <c r="BD131" s="17">
        <v>8</v>
      </c>
      <c r="BE131" s="94">
        <v>10</v>
      </c>
      <c r="BF131" s="19">
        <f t="shared" si="66"/>
        <v>5.5023660173874765E-4</v>
      </c>
      <c r="BG131" s="17">
        <v>0</v>
      </c>
      <c r="BH131" s="89">
        <v>0</v>
      </c>
      <c r="BI131" s="62">
        <f t="shared" si="67"/>
        <v>0</v>
      </c>
      <c r="BJ131" s="34">
        <v>1</v>
      </c>
      <c r="BK131" s="101">
        <v>1</v>
      </c>
      <c r="BL131" s="22">
        <f t="shared" si="68"/>
        <v>5.5023660173874766E-5</v>
      </c>
      <c r="BM131" s="35">
        <v>8466</v>
      </c>
      <c r="BN131" s="21">
        <v>18173</v>
      </c>
      <c r="BO131" s="22">
        <f t="shared" si="69"/>
        <v>0.99994497633982615</v>
      </c>
      <c r="BP131" s="5">
        <v>77</v>
      </c>
      <c r="BQ131" s="106">
        <v>184</v>
      </c>
      <c r="BR131" s="103">
        <f t="shared" si="70"/>
        <v>1.0124353471992958E-2</v>
      </c>
      <c r="BS131" s="5">
        <v>8390</v>
      </c>
      <c r="BT131" s="108">
        <v>17990</v>
      </c>
      <c r="BU131" s="18">
        <f t="shared" si="71"/>
        <v>0.98987564652800708</v>
      </c>
      <c r="BV131" s="35">
        <v>4</v>
      </c>
      <c r="BW131" s="114">
        <v>9</v>
      </c>
      <c r="BX131" s="22">
        <f t="shared" si="72"/>
        <v>4.9521294156487292E-4</v>
      </c>
      <c r="BY131" s="35">
        <v>7019</v>
      </c>
      <c r="BZ131" s="114">
        <v>15659</v>
      </c>
      <c r="CA131" s="22">
        <f t="shared" si="73"/>
        <v>0.86161549466270493</v>
      </c>
      <c r="CB131" s="35">
        <v>16</v>
      </c>
      <c r="CC131" s="114">
        <v>28</v>
      </c>
      <c r="CD131" s="22">
        <f t="shared" si="74"/>
        <v>1.5406624848684934E-3</v>
      </c>
      <c r="CE131" s="35">
        <v>0</v>
      </c>
      <c r="CF131" s="114">
        <v>0</v>
      </c>
      <c r="CG131" s="22">
        <f t="shared" si="75"/>
        <v>0</v>
      </c>
      <c r="CH131" s="35">
        <v>0</v>
      </c>
      <c r="CI131" s="114">
        <v>0</v>
      </c>
      <c r="CJ131" s="22">
        <f t="shared" si="76"/>
        <v>0</v>
      </c>
      <c r="CK131" s="35">
        <v>17</v>
      </c>
      <c r="CL131" s="114">
        <v>23</v>
      </c>
      <c r="CM131" s="22">
        <f t="shared" si="77"/>
        <v>1.2655441839991197E-3</v>
      </c>
      <c r="CN131" s="35">
        <v>3</v>
      </c>
      <c r="CO131" s="114">
        <v>5</v>
      </c>
      <c r="CP131" s="22">
        <f t="shared" si="78"/>
        <v>2.7511830086937383E-4</v>
      </c>
      <c r="CQ131" s="35">
        <v>0</v>
      </c>
      <c r="CR131" s="114">
        <v>0</v>
      </c>
      <c r="CS131" s="22">
        <f t="shared" si="79"/>
        <v>0</v>
      </c>
      <c r="CT131" s="35">
        <v>1</v>
      </c>
      <c r="CU131" s="114">
        <v>2</v>
      </c>
      <c r="CV131" s="22">
        <f t="shared" si="80"/>
        <v>1.1004732034774953E-4</v>
      </c>
      <c r="CW131" s="35">
        <v>2</v>
      </c>
      <c r="CX131" s="114">
        <v>2</v>
      </c>
      <c r="CY131" s="22">
        <f t="shared" si="95"/>
        <v>2.3621117278847291E-4</v>
      </c>
      <c r="CZ131" s="35">
        <v>0</v>
      </c>
      <c r="DA131" s="114">
        <v>0</v>
      </c>
      <c r="DB131" s="22">
        <f t="shared" si="81"/>
        <v>0</v>
      </c>
      <c r="DC131" s="35">
        <v>5</v>
      </c>
      <c r="DD131" s="114">
        <v>18</v>
      </c>
      <c r="DE131" s="22">
        <f t="shared" si="82"/>
        <v>9.9042588312974584E-4</v>
      </c>
      <c r="DF131" s="35">
        <v>1</v>
      </c>
      <c r="DG131" s="114">
        <v>1</v>
      </c>
      <c r="DH131" s="22">
        <f t="shared" si="83"/>
        <v>5.5023660173874766E-5</v>
      </c>
      <c r="DI131" s="35">
        <v>1398</v>
      </c>
      <c r="DJ131" s="114">
        <v>2425</v>
      </c>
      <c r="DK131" s="64">
        <f t="shared" si="84"/>
        <v>0.13343237592164631</v>
      </c>
      <c r="DL131" s="9">
        <v>1683</v>
      </c>
      <c r="DM131" s="124">
        <v>2003</v>
      </c>
      <c r="DN131" s="6">
        <f t="shared" si="85"/>
        <v>0.11021239132827115</v>
      </c>
      <c r="DO131" s="9">
        <v>2704</v>
      </c>
      <c r="DP131" s="124">
        <v>3876</v>
      </c>
      <c r="DQ131" s="6">
        <f t="shared" si="86"/>
        <v>0.21327170683393859</v>
      </c>
      <c r="DR131" s="9">
        <v>7384</v>
      </c>
      <c r="DS131" s="124">
        <v>10478</v>
      </c>
      <c r="DT131" s="6">
        <f t="shared" si="87"/>
        <v>0.57653791130185983</v>
      </c>
      <c r="DU131" s="9">
        <v>1501</v>
      </c>
      <c r="DV131" s="124">
        <v>1817</v>
      </c>
      <c r="DW131" s="6">
        <f t="shared" si="88"/>
        <v>9.9977990535930455E-2</v>
      </c>
      <c r="DX131" s="66">
        <v>1214</v>
      </c>
      <c r="DY131" s="130">
        <v>1309</v>
      </c>
      <c r="DZ131" s="32">
        <f t="shared" si="89"/>
        <v>7.2025971167602065E-2</v>
      </c>
      <c r="EA131" s="66">
        <v>7934</v>
      </c>
      <c r="EB131" s="131">
        <v>16865</v>
      </c>
      <c r="EC131" s="32">
        <f t="shared" si="90"/>
        <v>0.92797402883239788</v>
      </c>
      <c r="ED131" s="9">
        <v>2</v>
      </c>
      <c r="EE131" s="94">
        <v>2</v>
      </c>
      <c r="EF131" s="19">
        <f t="shared" si="91"/>
        <v>1.1004732034774953E-4</v>
      </c>
      <c r="EG131" s="9">
        <v>8465</v>
      </c>
      <c r="EH131" s="89">
        <v>18172</v>
      </c>
      <c r="EI131" s="127">
        <f t="shared" si="92"/>
        <v>0.99988995267965231</v>
      </c>
      <c r="EJ131" s="66">
        <v>7</v>
      </c>
      <c r="EK131" s="130">
        <v>7</v>
      </c>
      <c r="EL131" s="22">
        <f t="shared" si="93"/>
        <v>3.8516562121712335E-4</v>
      </c>
      <c r="EM131" s="35">
        <v>8467</v>
      </c>
      <c r="EN131" s="21">
        <v>18167</v>
      </c>
      <c r="EO131" s="68">
        <f t="shared" si="94"/>
        <v>0.99961483437878285</v>
      </c>
    </row>
    <row r="132" spans="1:145" s="41" customFormat="1" ht="12" x14ac:dyDescent="0.25">
      <c r="A132" s="38">
        <v>261030</v>
      </c>
      <c r="B132" s="61"/>
      <c r="C132" s="39" t="s">
        <v>163</v>
      </c>
      <c r="D132" s="40" t="s">
        <v>11</v>
      </c>
      <c r="E132" s="38" t="s">
        <v>8</v>
      </c>
      <c r="F132" s="50">
        <v>12199</v>
      </c>
      <c r="G132" s="51">
        <v>5293</v>
      </c>
      <c r="H132" s="82">
        <v>12684</v>
      </c>
      <c r="I132" s="52">
        <f t="shared" si="49"/>
        <v>1.0397573571604231</v>
      </c>
      <c r="J132" s="5">
        <v>8192</v>
      </c>
      <c r="K132" s="18">
        <f t="shared" si="50"/>
        <v>0.64585304320403658</v>
      </c>
      <c r="L132" s="77">
        <v>4492</v>
      </c>
      <c r="M132" s="18">
        <f t="shared" si="51"/>
        <v>0.35414695679596342</v>
      </c>
      <c r="N132" s="35">
        <v>1363</v>
      </c>
      <c r="O132" s="21">
        <v>3144</v>
      </c>
      <c r="P132" s="22">
        <f t="shared" si="52"/>
        <v>0.2478713339640492</v>
      </c>
      <c r="Q132" s="85">
        <v>3929</v>
      </c>
      <c r="R132" s="23">
        <v>9536</v>
      </c>
      <c r="S132" s="24">
        <f t="shared" si="53"/>
        <v>0.75181330810469882</v>
      </c>
      <c r="T132" s="35">
        <v>0</v>
      </c>
      <c r="U132" s="71">
        <v>0</v>
      </c>
      <c r="V132" s="73">
        <f t="shared" si="54"/>
        <v>0</v>
      </c>
      <c r="W132" s="35">
        <v>1</v>
      </c>
      <c r="X132" s="71">
        <v>4</v>
      </c>
      <c r="Y132" s="22">
        <f t="shared" si="55"/>
        <v>3.1535793125197099E-4</v>
      </c>
      <c r="Z132" s="5">
        <v>2920</v>
      </c>
      <c r="AA132" s="89">
        <v>7266</v>
      </c>
      <c r="AB132" s="18">
        <f t="shared" si="56"/>
        <v>0.57284768211920534</v>
      </c>
      <c r="AC132" s="5">
        <v>235</v>
      </c>
      <c r="AD132" s="89">
        <v>590</v>
      </c>
      <c r="AE132" s="18">
        <f t="shared" si="57"/>
        <v>4.6515294859665719E-2</v>
      </c>
      <c r="AF132" s="5">
        <v>800</v>
      </c>
      <c r="AG132" s="89">
        <v>2441</v>
      </c>
      <c r="AH132" s="18">
        <f t="shared" si="58"/>
        <v>0.1924471775465153</v>
      </c>
      <c r="AI132" s="89">
        <v>1338</v>
      </c>
      <c r="AJ132" s="89">
        <v>2387</v>
      </c>
      <c r="AK132" s="18">
        <f t="shared" si="59"/>
        <v>0.18818984547461368</v>
      </c>
      <c r="AL132" s="31">
        <v>4208</v>
      </c>
      <c r="AM132" s="91">
        <v>6521</v>
      </c>
      <c r="AN132" s="32">
        <f t="shared" si="60"/>
        <v>0.51411226742352567</v>
      </c>
      <c r="AO132" s="97">
        <v>4246</v>
      </c>
      <c r="AP132" s="33">
        <v>6163</v>
      </c>
      <c r="AQ132" s="32">
        <f t="shared" si="61"/>
        <v>0.48588773257647427</v>
      </c>
      <c r="AR132" s="17">
        <v>3017</v>
      </c>
      <c r="AS132" s="94">
        <v>4897</v>
      </c>
      <c r="AT132" s="19">
        <f t="shared" si="62"/>
        <v>0.38607694733522546</v>
      </c>
      <c r="AU132" s="17">
        <v>91</v>
      </c>
      <c r="AV132" s="94">
        <v>99</v>
      </c>
      <c r="AW132" s="19">
        <f t="shared" si="63"/>
        <v>7.8051087984862821E-3</v>
      </c>
      <c r="AX132" s="17">
        <v>52</v>
      </c>
      <c r="AY132" s="94">
        <v>55</v>
      </c>
      <c r="AZ132" s="19">
        <f t="shared" si="64"/>
        <v>4.3361715547146013E-3</v>
      </c>
      <c r="BA132" s="17">
        <v>4261</v>
      </c>
      <c r="BB132" s="94">
        <v>7627</v>
      </c>
      <c r="BC132" s="19">
        <f t="shared" si="65"/>
        <v>0.60130873541469565</v>
      </c>
      <c r="BD132" s="17">
        <v>4</v>
      </c>
      <c r="BE132" s="94">
        <v>5</v>
      </c>
      <c r="BF132" s="19">
        <f t="shared" si="66"/>
        <v>3.9419741406496373E-4</v>
      </c>
      <c r="BG132" s="17">
        <v>1</v>
      </c>
      <c r="BH132" s="89">
        <v>1</v>
      </c>
      <c r="BI132" s="62">
        <f t="shared" si="67"/>
        <v>7.8839482812992747E-5</v>
      </c>
      <c r="BJ132" s="34">
        <v>1</v>
      </c>
      <c r="BK132" s="101">
        <v>4</v>
      </c>
      <c r="BL132" s="22">
        <f t="shared" si="68"/>
        <v>3.1535793125197099E-4</v>
      </c>
      <c r="BM132" s="35">
        <v>5292</v>
      </c>
      <c r="BN132" s="21">
        <v>12680</v>
      </c>
      <c r="BO132" s="22">
        <f t="shared" si="69"/>
        <v>0.99968464206874807</v>
      </c>
      <c r="BP132" s="5">
        <v>1</v>
      </c>
      <c r="BQ132" s="106">
        <v>2</v>
      </c>
      <c r="BR132" s="103">
        <f t="shared" si="70"/>
        <v>1.5767896562598549E-4</v>
      </c>
      <c r="BS132" s="5">
        <v>5292</v>
      </c>
      <c r="BT132" s="108">
        <v>12682</v>
      </c>
      <c r="BU132" s="18">
        <f t="shared" si="71"/>
        <v>0.99984232103437398</v>
      </c>
      <c r="BV132" s="35">
        <v>0</v>
      </c>
      <c r="BW132" s="114">
        <v>0</v>
      </c>
      <c r="BX132" s="22">
        <f t="shared" si="72"/>
        <v>0</v>
      </c>
      <c r="BY132" s="35">
        <v>2493</v>
      </c>
      <c r="BZ132" s="114">
        <v>6547</v>
      </c>
      <c r="CA132" s="22">
        <f t="shared" si="73"/>
        <v>0.51616209397666346</v>
      </c>
      <c r="CB132" s="35">
        <v>1</v>
      </c>
      <c r="CC132" s="114">
        <v>1</v>
      </c>
      <c r="CD132" s="22">
        <f t="shared" si="74"/>
        <v>7.8839482812992747E-5</v>
      </c>
      <c r="CE132" s="35">
        <v>0</v>
      </c>
      <c r="CF132" s="114">
        <v>0</v>
      </c>
      <c r="CG132" s="22">
        <f t="shared" si="75"/>
        <v>0</v>
      </c>
      <c r="CH132" s="35">
        <v>0</v>
      </c>
      <c r="CI132" s="114">
        <v>0</v>
      </c>
      <c r="CJ132" s="22">
        <f t="shared" si="76"/>
        <v>0</v>
      </c>
      <c r="CK132" s="35">
        <v>11</v>
      </c>
      <c r="CL132" s="114">
        <v>22</v>
      </c>
      <c r="CM132" s="22">
        <f t="shared" si="77"/>
        <v>1.7344686218858404E-3</v>
      </c>
      <c r="CN132" s="35">
        <v>0</v>
      </c>
      <c r="CO132" s="114">
        <v>0</v>
      </c>
      <c r="CP132" s="22">
        <f t="shared" si="78"/>
        <v>0</v>
      </c>
      <c r="CQ132" s="35">
        <v>0</v>
      </c>
      <c r="CR132" s="114">
        <v>0</v>
      </c>
      <c r="CS132" s="22">
        <f t="shared" si="79"/>
        <v>0</v>
      </c>
      <c r="CT132" s="35">
        <v>0</v>
      </c>
      <c r="CU132" s="114">
        <v>0</v>
      </c>
      <c r="CV132" s="22">
        <f t="shared" si="80"/>
        <v>0</v>
      </c>
      <c r="CW132" s="35">
        <v>0</v>
      </c>
      <c r="CX132" s="114">
        <v>0</v>
      </c>
      <c r="CY132" s="22">
        <f t="shared" si="95"/>
        <v>0</v>
      </c>
      <c r="CZ132" s="35">
        <v>0</v>
      </c>
      <c r="DA132" s="114">
        <v>0</v>
      </c>
      <c r="DB132" s="22">
        <f t="shared" si="81"/>
        <v>0</v>
      </c>
      <c r="DC132" s="35">
        <v>1</v>
      </c>
      <c r="DD132" s="114">
        <v>4</v>
      </c>
      <c r="DE132" s="22">
        <f t="shared" si="82"/>
        <v>3.1535793125197099E-4</v>
      </c>
      <c r="DF132" s="35">
        <v>0</v>
      </c>
      <c r="DG132" s="114">
        <v>0</v>
      </c>
      <c r="DH132" s="22">
        <f t="shared" si="83"/>
        <v>0</v>
      </c>
      <c r="DI132" s="35">
        <v>2787</v>
      </c>
      <c r="DJ132" s="114">
        <v>6110</v>
      </c>
      <c r="DK132" s="64">
        <f t="shared" si="84"/>
        <v>0.48170923998738568</v>
      </c>
      <c r="DL132" s="9">
        <v>1072</v>
      </c>
      <c r="DM132" s="124">
        <v>1279</v>
      </c>
      <c r="DN132" s="6">
        <f t="shared" si="85"/>
        <v>0.10083569851781772</v>
      </c>
      <c r="DO132" s="9">
        <v>1788</v>
      </c>
      <c r="DP132" s="124">
        <v>2499</v>
      </c>
      <c r="DQ132" s="6">
        <f t="shared" si="86"/>
        <v>0.19701986754966888</v>
      </c>
      <c r="DR132" s="9">
        <v>4646</v>
      </c>
      <c r="DS132" s="124">
        <v>7608</v>
      </c>
      <c r="DT132" s="6">
        <f t="shared" si="87"/>
        <v>0.59981078524124887</v>
      </c>
      <c r="DU132" s="9">
        <v>1015</v>
      </c>
      <c r="DV132" s="124">
        <v>1298</v>
      </c>
      <c r="DW132" s="6">
        <f t="shared" si="88"/>
        <v>0.10233364869126459</v>
      </c>
      <c r="DX132" s="66">
        <v>750</v>
      </c>
      <c r="DY132" s="130">
        <v>801</v>
      </c>
      <c r="DZ132" s="32">
        <f t="shared" si="89"/>
        <v>6.3150425733207186E-2</v>
      </c>
      <c r="EA132" s="66">
        <v>5037</v>
      </c>
      <c r="EB132" s="131">
        <v>11883</v>
      </c>
      <c r="EC132" s="32">
        <f t="shared" si="90"/>
        <v>0.93684957426679283</v>
      </c>
      <c r="ED132" s="9">
        <v>0</v>
      </c>
      <c r="EE132" s="94">
        <v>0</v>
      </c>
      <c r="EF132" s="19">
        <f t="shared" si="91"/>
        <v>0</v>
      </c>
      <c r="EG132" s="9">
        <v>5293</v>
      </c>
      <c r="EH132" s="89">
        <v>12684</v>
      </c>
      <c r="EI132" s="127">
        <f t="shared" si="92"/>
        <v>1</v>
      </c>
      <c r="EJ132" s="66">
        <v>0</v>
      </c>
      <c r="EK132" s="130">
        <v>0</v>
      </c>
      <c r="EL132" s="22">
        <f t="shared" si="93"/>
        <v>0</v>
      </c>
      <c r="EM132" s="35">
        <v>5293</v>
      </c>
      <c r="EN132" s="21">
        <v>12684</v>
      </c>
      <c r="EO132" s="68">
        <f t="shared" si="94"/>
        <v>1</v>
      </c>
    </row>
    <row r="133" spans="1:145" s="41" customFormat="1" ht="12" x14ac:dyDescent="0.25">
      <c r="A133" s="38">
        <v>261040</v>
      </c>
      <c r="B133" s="61"/>
      <c r="C133" s="39" t="s">
        <v>164</v>
      </c>
      <c r="D133" s="40" t="s">
        <v>18</v>
      </c>
      <c r="E133" s="38" t="s">
        <v>6</v>
      </c>
      <c r="F133" s="50">
        <v>18612</v>
      </c>
      <c r="G133" s="51">
        <v>7340</v>
      </c>
      <c r="H133" s="82">
        <v>16476</v>
      </c>
      <c r="I133" s="52">
        <f t="shared" si="49"/>
        <v>0.88523533204384264</v>
      </c>
      <c r="J133" s="5">
        <v>10533</v>
      </c>
      <c r="K133" s="18">
        <f t="shared" si="50"/>
        <v>0.6392935178441369</v>
      </c>
      <c r="L133" s="77">
        <v>5943</v>
      </c>
      <c r="M133" s="18">
        <f t="shared" si="51"/>
        <v>0.3607064821558631</v>
      </c>
      <c r="N133" s="35">
        <v>2573</v>
      </c>
      <c r="O133" s="21">
        <v>5618</v>
      </c>
      <c r="P133" s="22">
        <f t="shared" si="52"/>
        <v>0.34098082058752122</v>
      </c>
      <c r="Q133" s="85">
        <v>4764</v>
      </c>
      <c r="R133" s="23">
        <v>10855</v>
      </c>
      <c r="S133" s="24">
        <f t="shared" si="53"/>
        <v>0.65883709638261712</v>
      </c>
      <c r="T133" s="35">
        <v>3</v>
      </c>
      <c r="U133" s="71">
        <v>3</v>
      </c>
      <c r="V133" s="73">
        <f t="shared" si="54"/>
        <v>1.8208302986161691E-4</v>
      </c>
      <c r="W133" s="35">
        <v>0</v>
      </c>
      <c r="X133" s="71">
        <v>0</v>
      </c>
      <c r="Y133" s="22">
        <f t="shared" si="55"/>
        <v>0</v>
      </c>
      <c r="Z133" s="5">
        <v>4066</v>
      </c>
      <c r="AA133" s="89">
        <v>9447</v>
      </c>
      <c r="AB133" s="18">
        <f t="shared" si="56"/>
        <v>0.57337946103423165</v>
      </c>
      <c r="AC133" s="5">
        <v>183</v>
      </c>
      <c r="AD133" s="89">
        <v>493</v>
      </c>
      <c r="AE133" s="18">
        <f t="shared" si="57"/>
        <v>2.9922311240592376E-2</v>
      </c>
      <c r="AF133" s="5">
        <v>1076</v>
      </c>
      <c r="AG133" s="89">
        <v>3148</v>
      </c>
      <c r="AH133" s="18">
        <f t="shared" si="58"/>
        <v>0.19106579266812332</v>
      </c>
      <c r="AI133" s="89">
        <v>2015</v>
      </c>
      <c r="AJ133" s="89">
        <v>3388</v>
      </c>
      <c r="AK133" s="18">
        <f t="shared" si="59"/>
        <v>0.20563243505705267</v>
      </c>
      <c r="AL133" s="31">
        <v>5686</v>
      </c>
      <c r="AM133" s="91">
        <v>8595</v>
      </c>
      <c r="AN133" s="32">
        <f t="shared" si="60"/>
        <v>0.52166788055353241</v>
      </c>
      <c r="AO133" s="97">
        <v>5630</v>
      </c>
      <c r="AP133" s="33">
        <v>7881</v>
      </c>
      <c r="AQ133" s="32">
        <f t="shared" si="61"/>
        <v>0.47833211944646759</v>
      </c>
      <c r="AR133" s="17">
        <v>2559</v>
      </c>
      <c r="AS133" s="94">
        <v>3665</v>
      </c>
      <c r="AT133" s="19">
        <f t="shared" si="62"/>
        <v>0.22244476814760863</v>
      </c>
      <c r="AU133" s="17">
        <v>192</v>
      </c>
      <c r="AV133" s="94">
        <v>211</v>
      </c>
      <c r="AW133" s="19">
        <f t="shared" si="63"/>
        <v>1.2806506433600389E-2</v>
      </c>
      <c r="AX133" s="17">
        <v>36</v>
      </c>
      <c r="AY133" s="94">
        <v>38</v>
      </c>
      <c r="AZ133" s="19">
        <f t="shared" si="64"/>
        <v>2.3063850449138142E-3</v>
      </c>
      <c r="BA133" s="17">
        <v>6326</v>
      </c>
      <c r="BB133" s="94">
        <v>12550</v>
      </c>
      <c r="BC133" s="19">
        <f t="shared" si="65"/>
        <v>0.7617140082544307</v>
      </c>
      <c r="BD133" s="17">
        <v>7</v>
      </c>
      <c r="BE133" s="94">
        <v>11</v>
      </c>
      <c r="BF133" s="19">
        <f t="shared" si="66"/>
        <v>6.6763777615926197E-4</v>
      </c>
      <c r="BG133" s="17">
        <v>1</v>
      </c>
      <c r="BH133" s="89">
        <v>1</v>
      </c>
      <c r="BI133" s="62">
        <f t="shared" si="67"/>
        <v>6.0694343287205633E-5</v>
      </c>
      <c r="BJ133" s="34">
        <v>0</v>
      </c>
      <c r="BK133" s="101">
        <v>0</v>
      </c>
      <c r="BL133" s="22">
        <f t="shared" si="68"/>
        <v>0</v>
      </c>
      <c r="BM133" s="35">
        <v>7340</v>
      </c>
      <c r="BN133" s="21">
        <v>16476</v>
      </c>
      <c r="BO133" s="22">
        <f t="shared" si="69"/>
        <v>1</v>
      </c>
      <c r="BP133" s="5">
        <v>0</v>
      </c>
      <c r="BQ133" s="106">
        <v>0</v>
      </c>
      <c r="BR133" s="103">
        <f t="shared" si="70"/>
        <v>0</v>
      </c>
      <c r="BS133" s="5">
        <v>7340</v>
      </c>
      <c r="BT133" s="108">
        <v>16476</v>
      </c>
      <c r="BU133" s="18">
        <f t="shared" si="71"/>
        <v>1</v>
      </c>
      <c r="BV133" s="35">
        <v>0</v>
      </c>
      <c r="BW133" s="114">
        <v>0</v>
      </c>
      <c r="BX133" s="22">
        <f t="shared" si="72"/>
        <v>0</v>
      </c>
      <c r="BY133" s="35">
        <v>2359</v>
      </c>
      <c r="BZ133" s="114">
        <v>5539</v>
      </c>
      <c r="CA133" s="22">
        <f t="shared" si="73"/>
        <v>0.33618596746783203</v>
      </c>
      <c r="CB133" s="35">
        <v>255</v>
      </c>
      <c r="CC133" s="114">
        <v>650</v>
      </c>
      <c r="CD133" s="22">
        <f t="shared" si="74"/>
        <v>3.9451323136683661E-2</v>
      </c>
      <c r="CE133" s="35">
        <v>0</v>
      </c>
      <c r="CF133" s="114">
        <v>0</v>
      </c>
      <c r="CG133" s="22">
        <f t="shared" si="75"/>
        <v>0</v>
      </c>
      <c r="CH133" s="35">
        <v>0</v>
      </c>
      <c r="CI133" s="114">
        <v>0</v>
      </c>
      <c r="CJ133" s="22">
        <f t="shared" si="76"/>
        <v>0</v>
      </c>
      <c r="CK133" s="35">
        <v>6</v>
      </c>
      <c r="CL133" s="114">
        <v>10</v>
      </c>
      <c r="CM133" s="22">
        <f t="shared" si="77"/>
        <v>6.0694343287205632E-4</v>
      </c>
      <c r="CN133" s="35">
        <v>0</v>
      </c>
      <c r="CO133" s="114">
        <v>0</v>
      </c>
      <c r="CP133" s="22">
        <f t="shared" si="78"/>
        <v>0</v>
      </c>
      <c r="CQ133" s="35">
        <v>0</v>
      </c>
      <c r="CR133" s="114">
        <v>0</v>
      </c>
      <c r="CS133" s="22">
        <f t="shared" si="79"/>
        <v>0</v>
      </c>
      <c r="CT133" s="35">
        <v>0</v>
      </c>
      <c r="CU133" s="114">
        <v>0</v>
      </c>
      <c r="CV133" s="22">
        <f t="shared" si="80"/>
        <v>0</v>
      </c>
      <c r="CW133" s="35">
        <v>0</v>
      </c>
      <c r="CX133" s="114">
        <v>0</v>
      </c>
      <c r="CY133" s="22">
        <f t="shared" si="95"/>
        <v>0</v>
      </c>
      <c r="CZ133" s="35">
        <v>53</v>
      </c>
      <c r="DA133" s="114">
        <v>125</v>
      </c>
      <c r="DB133" s="22">
        <f t="shared" si="81"/>
        <v>7.586792910900704E-3</v>
      </c>
      <c r="DC133" s="35">
        <v>0</v>
      </c>
      <c r="DD133" s="114">
        <v>0</v>
      </c>
      <c r="DE133" s="22">
        <f t="shared" si="82"/>
        <v>0</v>
      </c>
      <c r="DF133" s="35">
        <v>1</v>
      </c>
      <c r="DG133" s="114">
        <v>7</v>
      </c>
      <c r="DH133" s="22">
        <f t="shared" si="83"/>
        <v>4.2486040301043941E-4</v>
      </c>
      <c r="DI133" s="35">
        <v>4666</v>
      </c>
      <c r="DJ133" s="114">
        <v>10145</v>
      </c>
      <c r="DK133" s="64">
        <f t="shared" si="84"/>
        <v>0.6157441126487011</v>
      </c>
      <c r="DL133" s="9">
        <v>1393</v>
      </c>
      <c r="DM133" s="124">
        <v>1628</v>
      </c>
      <c r="DN133" s="6">
        <f t="shared" si="85"/>
        <v>9.8810390871570772E-2</v>
      </c>
      <c r="DO133" s="9">
        <v>2239</v>
      </c>
      <c r="DP133" s="124">
        <v>3165</v>
      </c>
      <c r="DQ133" s="6">
        <f t="shared" si="86"/>
        <v>0.19209759650400582</v>
      </c>
      <c r="DR133" s="9">
        <v>6299</v>
      </c>
      <c r="DS133" s="124">
        <v>9702</v>
      </c>
      <c r="DT133" s="6">
        <f t="shared" si="87"/>
        <v>0.58885651857246901</v>
      </c>
      <c r="DU133" s="9">
        <v>1509</v>
      </c>
      <c r="DV133" s="124">
        <v>1981</v>
      </c>
      <c r="DW133" s="6">
        <f t="shared" si="88"/>
        <v>0.12023549405195436</v>
      </c>
      <c r="DX133" s="66">
        <v>945</v>
      </c>
      <c r="DY133" s="130">
        <v>988</v>
      </c>
      <c r="DZ133" s="32">
        <f t="shared" si="89"/>
        <v>5.9966011167759167E-2</v>
      </c>
      <c r="EA133" s="66">
        <v>6971</v>
      </c>
      <c r="EB133" s="131">
        <v>15488</v>
      </c>
      <c r="EC133" s="32">
        <f t="shared" si="90"/>
        <v>0.94003398883224087</v>
      </c>
      <c r="ED133" s="9">
        <v>3</v>
      </c>
      <c r="EE133" s="94">
        <v>3</v>
      </c>
      <c r="EF133" s="19">
        <f t="shared" si="91"/>
        <v>1.8208302986161691E-4</v>
      </c>
      <c r="EG133" s="9">
        <v>7337</v>
      </c>
      <c r="EH133" s="89">
        <v>16473</v>
      </c>
      <c r="EI133" s="127">
        <f t="shared" si="92"/>
        <v>0.99981791697013833</v>
      </c>
      <c r="EJ133" s="66">
        <v>0</v>
      </c>
      <c r="EK133" s="130">
        <v>0</v>
      </c>
      <c r="EL133" s="22">
        <f t="shared" si="93"/>
        <v>0</v>
      </c>
      <c r="EM133" s="35">
        <v>7340</v>
      </c>
      <c r="EN133" s="21">
        <v>16476</v>
      </c>
      <c r="EO133" s="68">
        <f t="shared" si="94"/>
        <v>1</v>
      </c>
    </row>
    <row r="134" spans="1:145" s="41" customFormat="1" ht="12" x14ac:dyDescent="0.25">
      <c r="A134" s="38">
        <v>261050</v>
      </c>
      <c r="B134" s="61"/>
      <c r="C134" s="39" t="s">
        <v>165</v>
      </c>
      <c r="D134" s="40" t="s">
        <v>16</v>
      </c>
      <c r="E134" s="38" t="s">
        <v>6</v>
      </c>
      <c r="F134" s="50">
        <v>28340</v>
      </c>
      <c r="G134" s="51">
        <v>9678</v>
      </c>
      <c r="H134" s="82">
        <v>21257</v>
      </c>
      <c r="I134" s="52">
        <f t="shared" si="49"/>
        <v>0.75007057163020463</v>
      </c>
      <c r="J134" s="5">
        <v>14235</v>
      </c>
      <c r="K134" s="18">
        <f t="shared" si="50"/>
        <v>0.66966175847955967</v>
      </c>
      <c r="L134" s="77">
        <v>7022</v>
      </c>
      <c r="M134" s="18">
        <f t="shared" si="51"/>
        <v>0.33033824152044033</v>
      </c>
      <c r="N134" s="35">
        <v>5006</v>
      </c>
      <c r="O134" s="21">
        <v>10733</v>
      </c>
      <c r="P134" s="22">
        <f t="shared" si="52"/>
        <v>0.50491602766147625</v>
      </c>
      <c r="Q134" s="85">
        <v>4671</v>
      </c>
      <c r="R134" s="23">
        <v>10523</v>
      </c>
      <c r="S134" s="24">
        <f t="shared" si="53"/>
        <v>0.49503692901161972</v>
      </c>
      <c r="T134" s="35">
        <v>0</v>
      </c>
      <c r="U134" s="71">
        <v>0</v>
      </c>
      <c r="V134" s="73">
        <f t="shared" si="54"/>
        <v>0</v>
      </c>
      <c r="W134" s="35">
        <v>1</v>
      </c>
      <c r="X134" s="71">
        <v>1</v>
      </c>
      <c r="Y134" s="22">
        <f t="shared" si="55"/>
        <v>4.704332690407866E-5</v>
      </c>
      <c r="Z134" s="5">
        <v>5682</v>
      </c>
      <c r="AA134" s="89">
        <v>12966</v>
      </c>
      <c r="AB134" s="18">
        <f t="shared" si="56"/>
        <v>0.60996377663828383</v>
      </c>
      <c r="AC134" s="5">
        <v>235</v>
      </c>
      <c r="AD134" s="89">
        <v>554</v>
      </c>
      <c r="AE134" s="18">
        <f t="shared" si="57"/>
        <v>2.6062003104859576E-2</v>
      </c>
      <c r="AF134" s="5">
        <v>1339</v>
      </c>
      <c r="AG134" s="89">
        <v>3722</v>
      </c>
      <c r="AH134" s="18">
        <f t="shared" si="58"/>
        <v>0.17509526273698076</v>
      </c>
      <c r="AI134" s="89">
        <v>2422</v>
      </c>
      <c r="AJ134" s="89">
        <v>4015</v>
      </c>
      <c r="AK134" s="18">
        <f t="shared" si="59"/>
        <v>0.1888789575198758</v>
      </c>
      <c r="AL134" s="31">
        <v>8056</v>
      </c>
      <c r="AM134" s="91">
        <v>11853</v>
      </c>
      <c r="AN134" s="32">
        <f t="shared" si="60"/>
        <v>0.55760455379404428</v>
      </c>
      <c r="AO134" s="97">
        <v>7008</v>
      </c>
      <c r="AP134" s="33">
        <v>9404</v>
      </c>
      <c r="AQ134" s="32">
        <f t="shared" si="61"/>
        <v>0.44239544620595567</v>
      </c>
      <c r="AR134" s="17">
        <v>5602</v>
      </c>
      <c r="AS134" s="94">
        <v>8846</v>
      </c>
      <c r="AT134" s="19">
        <f t="shared" si="62"/>
        <v>0.41614526979347982</v>
      </c>
      <c r="AU134" s="17">
        <v>454</v>
      </c>
      <c r="AV134" s="94">
        <v>523</v>
      </c>
      <c r="AW134" s="19">
        <f t="shared" si="63"/>
        <v>2.4603659970833136E-2</v>
      </c>
      <c r="AX134" s="17">
        <v>47</v>
      </c>
      <c r="AY134" s="94">
        <v>47</v>
      </c>
      <c r="AZ134" s="19">
        <f t="shared" si="64"/>
        <v>2.2110363644916968E-3</v>
      </c>
      <c r="BA134" s="17">
        <v>7205</v>
      </c>
      <c r="BB134" s="94">
        <v>11830</v>
      </c>
      <c r="BC134" s="19">
        <f t="shared" si="65"/>
        <v>0.55652255727525046</v>
      </c>
      <c r="BD134" s="17">
        <v>10</v>
      </c>
      <c r="BE134" s="94">
        <v>11</v>
      </c>
      <c r="BF134" s="19">
        <f t="shared" si="66"/>
        <v>5.1747659594486518E-4</v>
      </c>
      <c r="BG134" s="17">
        <v>0</v>
      </c>
      <c r="BH134" s="89">
        <v>0</v>
      </c>
      <c r="BI134" s="62">
        <f t="shared" si="67"/>
        <v>0</v>
      </c>
      <c r="BJ134" s="34">
        <v>0</v>
      </c>
      <c r="BK134" s="101">
        <v>0</v>
      </c>
      <c r="BL134" s="22">
        <f t="shared" si="68"/>
        <v>0</v>
      </c>
      <c r="BM134" s="35">
        <v>9678</v>
      </c>
      <c r="BN134" s="21">
        <v>21257</v>
      </c>
      <c r="BO134" s="22">
        <f t="shared" si="69"/>
        <v>1</v>
      </c>
      <c r="BP134" s="5">
        <v>97</v>
      </c>
      <c r="BQ134" s="106">
        <v>240</v>
      </c>
      <c r="BR134" s="103">
        <f t="shared" si="70"/>
        <v>1.1290398456978877E-2</v>
      </c>
      <c r="BS134" s="5">
        <v>9581</v>
      </c>
      <c r="BT134" s="108">
        <v>21017</v>
      </c>
      <c r="BU134" s="18">
        <f t="shared" si="71"/>
        <v>0.98870960154302112</v>
      </c>
      <c r="BV134" s="35">
        <v>0</v>
      </c>
      <c r="BW134" s="114">
        <v>0</v>
      </c>
      <c r="BX134" s="22">
        <f t="shared" si="72"/>
        <v>0</v>
      </c>
      <c r="BY134" s="35">
        <v>3991</v>
      </c>
      <c r="BZ134" s="114">
        <v>8941</v>
      </c>
      <c r="CA134" s="22">
        <f t="shared" si="73"/>
        <v>0.42061438584936728</v>
      </c>
      <c r="CB134" s="35">
        <v>14</v>
      </c>
      <c r="CC134" s="114">
        <v>23</v>
      </c>
      <c r="CD134" s="22">
        <f t="shared" si="74"/>
        <v>1.0819965187938091E-3</v>
      </c>
      <c r="CE134" s="35">
        <v>0</v>
      </c>
      <c r="CF134" s="114">
        <v>0</v>
      </c>
      <c r="CG134" s="22">
        <f t="shared" si="75"/>
        <v>0</v>
      </c>
      <c r="CH134" s="35">
        <v>0</v>
      </c>
      <c r="CI134" s="114">
        <v>0</v>
      </c>
      <c r="CJ134" s="22">
        <f t="shared" si="76"/>
        <v>0</v>
      </c>
      <c r="CK134" s="35">
        <v>23</v>
      </c>
      <c r="CL134" s="114">
        <v>33</v>
      </c>
      <c r="CM134" s="22">
        <f t="shared" si="77"/>
        <v>1.5524297878345957E-3</v>
      </c>
      <c r="CN134" s="35">
        <v>0</v>
      </c>
      <c r="CO134" s="114">
        <v>0</v>
      </c>
      <c r="CP134" s="22">
        <f t="shared" si="78"/>
        <v>0</v>
      </c>
      <c r="CQ134" s="35">
        <v>0</v>
      </c>
      <c r="CR134" s="114">
        <v>0</v>
      </c>
      <c r="CS134" s="22">
        <f t="shared" si="79"/>
        <v>0</v>
      </c>
      <c r="CT134" s="35">
        <v>0</v>
      </c>
      <c r="CU134" s="114">
        <v>0</v>
      </c>
      <c r="CV134" s="22">
        <f t="shared" si="80"/>
        <v>0</v>
      </c>
      <c r="CW134" s="35">
        <v>0</v>
      </c>
      <c r="CX134" s="114">
        <v>0</v>
      </c>
      <c r="CY134" s="22">
        <f t="shared" si="95"/>
        <v>0</v>
      </c>
      <c r="CZ134" s="35">
        <v>0</v>
      </c>
      <c r="DA134" s="114">
        <v>0</v>
      </c>
      <c r="DB134" s="22">
        <f t="shared" si="81"/>
        <v>0</v>
      </c>
      <c r="DC134" s="35">
        <v>2</v>
      </c>
      <c r="DD134" s="114">
        <v>4</v>
      </c>
      <c r="DE134" s="22">
        <f t="shared" si="82"/>
        <v>1.8817330761631464E-4</v>
      </c>
      <c r="DF134" s="35">
        <v>1</v>
      </c>
      <c r="DG134" s="114">
        <v>3</v>
      </c>
      <c r="DH134" s="22">
        <f t="shared" si="83"/>
        <v>1.4112998071223596E-4</v>
      </c>
      <c r="DI134" s="35">
        <v>5645</v>
      </c>
      <c r="DJ134" s="114">
        <v>12251</v>
      </c>
      <c r="DK134" s="64">
        <f t="shared" si="84"/>
        <v>0.57632779790186761</v>
      </c>
      <c r="DL134" s="9">
        <v>1814</v>
      </c>
      <c r="DM134" s="124">
        <v>2153</v>
      </c>
      <c r="DN134" s="6">
        <f t="shared" si="85"/>
        <v>0.10128428282448135</v>
      </c>
      <c r="DO134" s="9">
        <v>3096</v>
      </c>
      <c r="DP134" s="124">
        <v>4120</v>
      </c>
      <c r="DQ134" s="6">
        <f t="shared" si="86"/>
        <v>0.19381850684480406</v>
      </c>
      <c r="DR134" s="9">
        <v>8538</v>
      </c>
      <c r="DS134" s="124">
        <v>12881</v>
      </c>
      <c r="DT134" s="6">
        <f t="shared" si="87"/>
        <v>0.60596509385143715</v>
      </c>
      <c r="DU134" s="9">
        <v>1753</v>
      </c>
      <c r="DV134" s="124">
        <v>2103</v>
      </c>
      <c r="DW134" s="6">
        <f t="shared" si="88"/>
        <v>9.893211647927741E-2</v>
      </c>
      <c r="DX134" s="66">
        <v>844</v>
      </c>
      <c r="DY134" s="130">
        <v>875</v>
      </c>
      <c r="DZ134" s="32">
        <f t="shared" si="89"/>
        <v>4.1162911041068825E-2</v>
      </c>
      <c r="EA134" s="66">
        <v>9391</v>
      </c>
      <c r="EB134" s="131">
        <v>20382</v>
      </c>
      <c r="EC134" s="32">
        <f t="shared" si="90"/>
        <v>0.95883708895893116</v>
      </c>
      <c r="ED134" s="9">
        <v>0</v>
      </c>
      <c r="EE134" s="94">
        <v>0</v>
      </c>
      <c r="EF134" s="19">
        <f t="shared" si="91"/>
        <v>0</v>
      </c>
      <c r="EG134" s="9">
        <v>9678</v>
      </c>
      <c r="EH134" s="89">
        <v>21257</v>
      </c>
      <c r="EI134" s="127">
        <f t="shared" si="92"/>
        <v>1</v>
      </c>
      <c r="EJ134" s="66">
        <v>0</v>
      </c>
      <c r="EK134" s="130">
        <v>0</v>
      </c>
      <c r="EL134" s="22">
        <f t="shared" si="93"/>
        <v>0</v>
      </c>
      <c r="EM134" s="35">
        <v>9678</v>
      </c>
      <c r="EN134" s="21">
        <v>21257</v>
      </c>
      <c r="EO134" s="68">
        <f t="shared" si="94"/>
        <v>1</v>
      </c>
    </row>
    <row r="135" spans="1:145" s="41" customFormat="1" ht="12" x14ac:dyDescent="0.25">
      <c r="A135" s="38">
        <v>261060</v>
      </c>
      <c r="B135" s="61"/>
      <c r="C135" s="39" t="s">
        <v>166</v>
      </c>
      <c r="D135" s="40" t="s">
        <v>12</v>
      </c>
      <c r="E135" s="38" t="s">
        <v>4</v>
      </c>
      <c r="F135" s="50">
        <v>56665</v>
      </c>
      <c r="G135" s="51">
        <v>19686</v>
      </c>
      <c r="H135" s="82">
        <v>41043</v>
      </c>
      <c r="I135" s="52">
        <f t="shared" si="49"/>
        <v>0.72430953851583868</v>
      </c>
      <c r="J135" s="5">
        <v>28350</v>
      </c>
      <c r="K135" s="18">
        <f t="shared" si="50"/>
        <v>0.69073898106863529</v>
      </c>
      <c r="L135" s="77">
        <v>12693</v>
      </c>
      <c r="M135" s="18">
        <f t="shared" si="51"/>
        <v>0.30926101893136465</v>
      </c>
      <c r="N135" s="35">
        <v>14785</v>
      </c>
      <c r="O135" s="21">
        <v>30419</v>
      </c>
      <c r="P135" s="22">
        <f t="shared" si="52"/>
        <v>0.7411495261067661</v>
      </c>
      <c r="Q135" s="85">
        <v>4898</v>
      </c>
      <c r="R135" s="23">
        <v>10615</v>
      </c>
      <c r="S135" s="24">
        <f t="shared" si="53"/>
        <v>0.25863119167702164</v>
      </c>
      <c r="T135" s="35">
        <v>0</v>
      </c>
      <c r="U135" s="71">
        <v>0</v>
      </c>
      <c r="V135" s="73">
        <f t="shared" si="54"/>
        <v>0</v>
      </c>
      <c r="W135" s="35">
        <v>3</v>
      </c>
      <c r="X135" s="71">
        <v>9</v>
      </c>
      <c r="Y135" s="22">
        <f t="shared" si="55"/>
        <v>2.1928221621226519E-4</v>
      </c>
      <c r="Z135" s="5">
        <v>11858</v>
      </c>
      <c r="AA135" s="89">
        <v>26032</v>
      </c>
      <c r="AB135" s="18">
        <f t="shared" si="56"/>
        <v>0.63426162804863195</v>
      </c>
      <c r="AC135" s="5">
        <v>389</v>
      </c>
      <c r="AD135" s="89">
        <v>1031</v>
      </c>
      <c r="AE135" s="18">
        <f t="shared" si="57"/>
        <v>2.511999610164949E-2</v>
      </c>
      <c r="AF135" s="5">
        <v>2518</v>
      </c>
      <c r="AG135" s="89">
        <v>6876</v>
      </c>
      <c r="AH135" s="18">
        <f t="shared" si="58"/>
        <v>0.1675316131861706</v>
      </c>
      <c r="AI135" s="89">
        <v>4921</v>
      </c>
      <c r="AJ135" s="89">
        <v>7104</v>
      </c>
      <c r="AK135" s="18">
        <f t="shared" si="59"/>
        <v>0.173086762663548</v>
      </c>
      <c r="AL135" s="31">
        <v>15775</v>
      </c>
      <c r="AM135" s="91">
        <v>24259</v>
      </c>
      <c r="AN135" s="32">
        <f t="shared" si="60"/>
        <v>0.59106303145481565</v>
      </c>
      <c r="AO135" s="97">
        <v>12913</v>
      </c>
      <c r="AP135" s="33">
        <v>16784</v>
      </c>
      <c r="AQ135" s="32">
        <f t="shared" si="61"/>
        <v>0.4089369685451843</v>
      </c>
      <c r="AR135" s="17">
        <v>5485</v>
      </c>
      <c r="AS135" s="94">
        <v>6946</v>
      </c>
      <c r="AT135" s="19">
        <f t="shared" si="62"/>
        <v>0.16923714153448821</v>
      </c>
      <c r="AU135" s="17">
        <v>1446</v>
      </c>
      <c r="AV135" s="94">
        <v>1589</v>
      </c>
      <c r="AW135" s="19">
        <f t="shared" si="63"/>
        <v>3.8715493506809931E-2</v>
      </c>
      <c r="AX135" s="17">
        <v>168</v>
      </c>
      <c r="AY135" s="94">
        <v>173</v>
      </c>
      <c r="AZ135" s="19">
        <f t="shared" si="64"/>
        <v>4.2150914894135416E-3</v>
      </c>
      <c r="BA135" s="17">
        <v>17388</v>
      </c>
      <c r="BB135" s="94">
        <v>32305</v>
      </c>
      <c r="BC135" s="19">
        <f t="shared" si="65"/>
        <v>0.78710133274858074</v>
      </c>
      <c r="BD135" s="17">
        <v>27</v>
      </c>
      <c r="BE135" s="94">
        <v>29</v>
      </c>
      <c r="BF135" s="19">
        <f t="shared" si="66"/>
        <v>7.0657603001729897E-4</v>
      </c>
      <c r="BG135" s="17">
        <v>1</v>
      </c>
      <c r="BH135" s="89">
        <v>1</v>
      </c>
      <c r="BI135" s="62">
        <f t="shared" si="67"/>
        <v>2.4364690690251689E-5</v>
      </c>
      <c r="BJ135" s="34">
        <v>6</v>
      </c>
      <c r="BK135" s="101">
        <v>8</v>
      </c>
      <c r="BL135" s="22">
        <f t="shared" si="68"/>
        <v>1.9491752552201351E-4</v>
      </c>
      <c r="BM135" s="35">
        <v>19680</v>
      </c>
      <c r="BN135" s="21">
        <v>41035</v>
      </c>
      <c r="BO135" s="22">
        <f t="shared" si="69"/>
        <v>0.99980508247447797</v>
      </c>
      <c r="BP135" s="5">
        <v>0</v>
      </c>
      <c r="BQ135" s="106">
        <v>0</v>
      </c>
      <c r="BR135" s="103">
        <f t="shared" si="70"/>
        <v>0</v>
      </c>
      <c r="BS135" s="5">
        <v>19686</v>
      </c>
      <c r="BT135" s="108">
        <v>41043</v>
      </c>
      <c r="BU135" s="18">
        <f t="shared" si="71"/>
        <v>1</v>
      </c>
      <c r="BV135" s="35">
        <v>0</v>
      </c>
      <c r="BW135" s="114">
        <v>0</v>
      </c>
      <c r="BX135" s="22">
        <f t="shared" si="72"/>
        <v>0</v>
      </c>
      <c r="BY135" s="35">
        <v>395</v>
      </c>
      <c r="BZ135" s="114">
        <v>842</v>
      </c>
      <c r="CA135" s="22">
        <f t="shared" si="73"/>
        <v>2.051506956119192E-2</v>
      </c>
      <c r="CB135" s="35">
        <v>4</v>
      </c>
      <c r="CC135" s="114">
        <v>4</v>
      </c>
      <c r="CD135" s="22">
        <f t="shared" si="74"/>
        <v>9.7458762761006755E-5</v>
      </c>
      <c r="CE135" s="35">
        <v>0</v>
      </c>
      <c r="CF135" s="114">
        <v>0</v>
      </c>
      <c r="CG135" s="22">
        <f t="shared" si="75"/>
        <v>0</v>
      </c>
      <c r="CH135" s="35">
        <v>0</v>
      </c>
      <c r="CI135" s="114">
        <v>0</v>
      </c>
      <c r="CJ135" s="22">
        <f t="shared" si="76"/>
        <v>0</v>
      </c>
      <c r="CK135" s="35">
        <v>225</v>
      </c>
      <c r="CL135" s="114">
        <v>362</v>
      </c>
      <c r="CM135" s="22">
        <f t="shared" si="77"/>
        <v>8.8200180298711114E-3</v>
      </c>
      <c r="CN135" s="35">
        <v>0</v>
      </c>
      <c r="CO135" s="114">
        <v>0</v>
      </c>
      <c r="CP135" s="22">
        <f t="shared" si="78"/>
        <v>0</v>
      </c>
      <c r="CQ135" s="35">
        <v>11</v>
      </c>
      <c r="CR135" s="114">
        <v>19</v>
      </c>
      <c r="CS135" s="22">
        <f t="shared" si="79"/>
        <v>2.6801159759276858E-4</v>
      </c>
      <c r="CT135" s="35">
        <v>5</v>
      </c>
      <c r="CU135" s="114">
        <v>9</v>
      </c>
      <c r="CV135" s="22">
        <f t="shared" si="80"/>
        <v>2.1928221621226519E-4</v>
      </c>
      <c r="CW135" s="35">
        <v>11</v>
      </c>
      <c r="CX135" s="114">
        <v>17</v>
      </c>
      <c r="CY135" s="22">
        <f t="shared" si="95"/>
        <v>8.6355785837651119E-4</v>
      </c>
      <c r="CZ135" s="35">
        <v>14</v>
      </c>
      <c r="DA135" s="114">
        <v>27</v>
      </c>
      <c r="DB135" s="22">
        <f t="shared" si="81"/>
        <v>6.5784664863679555E-4</v>
      </c>
      <c r="DC135" s="35">
        <v>8</v>
      </c>
      <c r="DD135" s="114">
        <v>24</v>
      </c>
      <c r="DE135" s="22">
        <f t="shared" si="82"/>
        <v>5.8475257656604048E-4</v>
      </c>
      <c r="DF135" s="35">
        <v>169</v>
      </c>
      <c r="DG135" s="114">
        <v>478</v>
      </c>
      <c r="DH135" s="22">
        <f t="shared" si="83"/>
        <v>1.1646322149940307E-2</v>
      </c>
      <c r="DI135" s="35">
        <v>18844</v>
      </c>
      <c r="DJ135" s="114">
        <v>39261</v>
      </c>
      <c r="DK135" s="64">
        <f t="shared" si="84"/>
        <v>0.95658212118997155</v>
      </c>
      <c r="DL135" s="9">
        <v>3969</v>
      </c>
      <c r="DM135" s="124">
        <v>4676</v>
      </c>
      <c r="DN135" s="6">
        <f t="shared" si="85"/>
        <v>0.11392929366761689</v>
      </c>
      <c r="DO135" s="9">
        <v>6536</v>
      </c>
      <c r="DP135" s="124">
        <v>9084</v>
      </c>
      <c r="DQ135" s="6">
        <f t="shared" si="86"/>
        <v>0.22132885023024632</v>
      </c>
      <c r="DR135" s="9">
        <v>16757</v>
      </c>
      <c r="DS135" s="124">
        <v>23122</v>
      </c>
      <c r="DT135" s="6">
        <f t="shared" si="87"/>
        <v>0.56336037813999951</v>
      </c>
      <c r="DU135" s="9">
        <v>3728</v>
      </c>
      <c r="DV135" s="124">
        <v>4161</v>
      </c>
      <c r="DW135" s="6">
        <f t="shared" si="88"/>
        <v>0.10138147796213727</v>
      </c>
      <c r="DX135" s="66">
        <v>2246</v>
      </c>
      <c r="DY135" s="130">
        <v>2312</v>
      </c>
      <c r="DZ135" s="32">
        <f t="shared" si="89"/>
        <v>5.63311648758619E-2</v>
      </c>
      <c r="EA135" s="66">
        <v>18547</v>
      </c>
      <c r="EB135" s="131">
        <v>38731</v>
      </c>
      <c r="EC135" s="32">
        <f t="shared" si="90"/>
        <v>0.94366883512413813</v>
      </c>
      <c r="ED135" s="9">
        <v>0</v>
      </c>
      <c r="EE135" s="94">
        <v>0</v>
      </c>
      <c r="EF135" s="19">
        <f t="shared" si="91"/>
        <v>0</v>
      </c>
      <c r="EG135" s="9">
        <v>19686</v>
      </c>
      <c r="EH135" s="89">
        <v>41043</v>
      </c>
      <c r="EI135" s="127">
        <f t="shared" si="92"/>
        <v>1</v>
      </c>
      <c r="EJ135" s="66">
        <v>0</v>
      </c>
      <c r="EK135" s="130">
        <v>0</v>
      </c>
      <c r="EL135" s="22">
        <f t="shared" si="93"/>
        <v>0</v>
      </c>
      <c r="EM135" s="35">
        <v>19686</v>
      </c>
      <c r="EN135" s="21">
        <v>41043</v>
      </c>
      <c r="EO135" s="68">
        <f t="shared" si="94"/>
        <v>1</v>
      </c>
    </row>
    <row r="136" spans="1:145" s="41" customFormat="1" ht="12" x14ac:dyDescent="0.25">
      <c r="A136" s="38">
        <v>261070</v>
      </c>
      <c r="B136" s="61"/>
      <c r="C136" s="39" t="s">
        <v>167</v>
      </c>
      <c r="D136" s="40" t="s">
        <v>3</v>
      </c>
      <c r="E136" s="38" t="s">
        <v>17</v>
      </c>
      <c r="F136" s="50">
        <v>342167</v>
      </c>
      <c r="G136" s="51">
        <v>92301</v>
      </c>
      <c r="H136" s="82">
        <v>183817</v>
      </c>
      <c r="I136" s="52">
        <f t="shared" si="49"/>
        <v>0.53721428425301099</v>
      </c>
      <c r="J136" s="5">
        <v>106604</v>
      </c>
      <c r="K136" s="18">
        <f t="shared" si="50"/>
        <v>0.57994635969469632</v>
      </c>
      <c r="L136" s="77">
        <v>77213</v>
      </c>
      <c r="M136" s="18">
        <f t="shared" si="51"/>
        <v>0.42005364030530362</v>
      </c>
      <c r="N136" s="35">
        <v>91246</v>
      </c>
      <c r="O136" s="21">
        <v>182018</v>
      </c>
      <c r="P136" s="22">
        <f t="shared" si="52"/>
        <v>0.99021309236904098</v>
      </c>
      <c r="Q136" s="85">
        <v>739</v>
      </c>
      <c r="R136" s="23">
        <v>1450</v>
      </c>
      <c r="S136" s="24">
        <f t="shared" si="53"/>
        <v>7.8882801917124091E-3</v>
      </c>
      <c r="T136" s="35">
        <v>292</v>
      </c>
      <c r="U136" s="71">
        <v>294</v>
      </c>
      <c r="V136" s="73">
        <f t="shared" si="54"/>
        <v>1.5994168112851369E-3</v>
      </c>
      <c r="W136" s="35">
        <v>24</v>
      </c>
      <c r="X136" s="71">
        <v>55</v>
      </c>
      <c r="Y136" s="22">
        <f t="shared" si="55"/>
        <v>2.9921062796150517E-4</v>
      </c>
      <c r="Z136" s="5">
        <v>41744</v>
      </c>
      <c r="AA136" s="89">
        <v>88654</v>
      </c>
      <c r="AB136" s="18">
        <f t="shared" si="56"/>
        <v>0.48229489111453239</v>
      </c>
      <c r="AC136" s="5">
        <v>7478</v>
      </c>
      <c r="AD136" s="89">
        <v>14706</v>
      </c>
      <c r="AE136" s="18">
        <f t="shared" si="57"/>
        <v>8.0003481723670819E-2</v>
      </c>
      <c r="AF136" s="5">
        <v>14278</v>
      </c>
      <c r="AG136" s="89">
        <v>35931</v>
      </c>
      <c r="AH136" s="18">
        <f t="shared" si="58"/>
        <v>0.19547158315063351</v>
      </c>
      <c r="AI136" s="89">
        <v>28801</v>
      </c>
      <c r="AJ136" s="89">
        <v>44526</v>
      </c>
      <c r="AK136" s="18">
        <f t="shared" si="59"/>
        <v>0.24223004401116327</v>
      </c>
      <c r="AL136" s="31">
        <v>75164</v>
      </c>
      <c r="AM136" s="91">
        <v>111567</v>
      </c>
      <c r="AN136" s="32">
        <f t="shared" si="60"/>
        <v>0.60694603872329544</v>
      </c>
      <c r="AO136" s="97">
        <v>57135</v>
      </c>
      <c r="AP136" s="33">
        <v>72250</v>
      </c>
      <c r="AQ136" s="32">
        <f t="shared" si="61"/>
        <v>0.39305396127670456</v>
      </c>
      <c r="AR136" s="17">
        <v>33549</v>
      </c>
      <c r="AS136" s="94">
        <v>45994</v>
      </c>
      <c r="AT136" s="19">
        <f t="shared" si="62"/>
        <v>0.25021624768111761</v>
      </c>
      <c r="AU136" s="17">
        <v>12734</v>
      </c>
      <c r="AV136" s="94">
        <v>15719</v>
      </c>
      <c r="AW136" s="19">
        <f t="shared" si="63"/>
        <v>8.551439747139819E-2</v>
      </c>
      <c r="AX136" s="17">
        <v>1196</v>
      </c>
      <c r="AY136" s="94">
        <v>1333</v>
      </c>
      <c r="AZ136" s="19">
        <f t="shared" si="64"/>
        <v>7.2517775831397535E-3</v>
      </c>
      <c r="BA136" s="17">
        <v>71327</v>
      </c>
      <c r="BB136" s="94">
        <v>120611</v>
      </c>
      <c r="BC136" s="19">
        <f t="shared" si="65"/>
        <v>0.65614714634663829</v>
      </c>
      <c r="BD136" s="17">
        <v>136</v>
      </c>
      <c r="BE136" s="94">
        <v>152</v>
      </c>
      <c r="BF136" s="19">
        <f t="shared" si="66"/>
        <v>8.2690937182088703E-4</v>
      </c>
      <c r="BG136" s="17">
        <v>8</v>
      </c>
      <c r="BH136" s="89">
        <v>8</v>
      </c>
      <c r="BI136" s="62">
        <f t="shared" si="67"/>
        <v>4.3521545885309847E-5</v>
      </c>
      <c r="BJ136" s="34">
        <v>12</v>
      </c>
      <c r="BK136" s="101">
        <v>27</v>
      </c>
      <c r="BL136" s="22">
        <f t="shared" si="68"/>
        <v>1.4688521736292074E-4</v>
      </c>
      <c r="BM136" s="35">
        <v>92289</v>
      </c>
      <c r="BN136" s="21">
        <v>183790</v>
      </c>
      <c r="BO136" s="22">
        <f t="shared" si="69"/>
        <v>0.99985311478263705</v>
      </c>
      <c r="BP136" s="5">
        <v>7</v>
      </c>
      <c r="BQ136" s="106">
        <v>10</v>
      </c>
      <c r="BR136" s="103">
        <f t="shared" si="70"/>
        <v>5.4401932356637306E-5</v>
      </c>
      <c r="BS136" s="5">
        <v>92294</v>
      </c>
      <c r="BT136" s="108">
        <v>183807</v>
      </c>
      <c r="BU136" s="18">
        <f t="shared" si="71"/>
        <v>0.99994559806764338</v>
      </c>
      <c r="BV136" s="35">
        <v>5</v>
      </c>
      <c r="BW136" s="114">
        <v>9</v>
      </c>
      <c r="BX136" s="22">
        <f t="shared" si="72"/>
        <v>4.896173912097358E-5</v>
      </c>
      <c r="BY136" s="35">
        <v>141</v>
      </c>
      <c r="BZ136" s="114">
        <v>287</v>
      </c>
      <c r="CA136" s="22">
        <f t="shared" si="73"/>
        <v>1.5613354586354908E-3</v>
      </c>
      <c r="CB136" s="35">
        <v>1</v>
      </c>
      <c r="CC136" s="114">
        <v>3</v>
      </c>
      <c r="CD136" s="22">
        <f t="shared" si="74"/>
        <v>1.6320579706991191E-5</v>
      </c>
      <c r="CE136" s="35">
        <v>2</v>
      </c>
      <c r="CF136" s="114">
        <v>2</v>
      </c>
      <c r="CG136" s="22">
        <f t="shared" si="75"/>
        <v>1.0880386471327462E-5</v>
      </c>
      <c r="CH136" s="35">
        <v>3</v>
      </c>
      <c r="CI136" s="114">
        <v>9</v>
      </c>
      <c r="CJ136" s="22">
        <f t="shared" si="76"/>
        <v>4.896173912097358E-5</v>
      </c>
      <c r="CK136" s="35">
        <v>3372</v>
      </c>
      <c r="CL136" s="114">
        <v>4965</v>
      </c>
      <c r="CM136" s="22">
        <f t="shared" si="77"/>
        <v>2.7010559415070422E-2</v>
      </c>
      <c r="CN136" s="35">
        <v>4</v>
      </c>
      <c r="CO136" s="114">
        <v>4</v>
      </c>
      <c r="CP136" s="22">
        <f t="shared" si="78"/>
        <v>2.1760772942654924E-5</v>
      </c>
      <c r="CQ136" s="35">
        <v>64</v>
      </c>
      <c r="CR136" s="114">
        <v>67</v>
      </c>
      <c r="CS136" s="22">
        <f t="shared" si="79"/>
        <v>3.4817236708247878E-4</v>
      </c>
      <c r="CT136" s="35">
        <v>1</v>
      </c>
      <c r="CU136" s="114">
        <v>2</v>
      </c>
      <c r="CV136" s="22">
        <f t="shared" si="80"/>
        <v>1.0880386471327462E-5</v>
      </c>
      <c r="CW136" s="35">
        <v>51</v>
      </c>
      <c r="CX136" s="114">
        <v>93</v>
      </c>
      <c r="CY136" s="22">
        <f t="shared" si="95"/>
        <v>1.0075730490460557E-3</v>
      </c>
      <c r="CZ136" s="35">
        <v>267</v>
      </c>
      <c r="DA136" s="114">
        <v>450</v>
      </c>
      <c r="DB136" s="22">
        <f t="shared" si="81"/>
        <v>2.448086956048679E-3</v>
      </c>
      <c r="DC136" s="35">
        <v>75</v>
      </c>
      <c r="DD136" s="114">
        <v>202</v>
      </c>
      <c r="DE136" s="22">
        <f t="shared" si="82"/>
        <v>1.0989190336040736E-3</v>
      </c>
      <c r="DF136" s="35">
        <v>5</v>
      </c>
      <c r="DG136" s="114">
        <v>13</v>
      </c>
      <c r="DH136" s="22">
        <f t="shared" si="83"/>
        <v>7.0722512063628497E-5</v>
      </c>
      <c r="DI136" s="35">
        <v>88305</v>
      </c>
      <c r="DJ136" s="114">
        <v>177702</v>
      </c>
      <c r="DK136" s="64">
        <f t="shared" si="84"/>
        <v>0.96673321836391624</v>
      </c>
      <c r="DL136" s="9">
        <v>15318</v>
      </c>
      <c r="DM136" s="124">
        <v>18220</v>
      </c>
      <c r="DN136" s="6">
        <f t="shared" si="85"/>
        <v>9.9120320753793179E-2</v>
      </c>
      <c r="DO136" s="9">
        <v>28098</v>
      </c>
      <c r="DP136" s="124">
        <v>38740</v>
      </c>
      <c r="DQ136" s="6">
        <f t="shared" si="86"/>
        <v>0.21075308594961292</v>
      </c>
      <c r="DR136" s="9">
        <v>73667</v>
      </c>
      <c r="DS136" s="124">
        <v>98670</v>
      </c>
      <c r="DT136" s="6">
        <f t="shared" si="87"/>
        <v>0.5367838665629403</v>
      </c>
      <c r="DU136" s="9">
        <v>24505</v>
      </c>
      <c r="DV136" s="124">
        <v>28187</v>
      </c>
      <c r="DW136" s="6">
        <f t="shared" si="88"/>
        <v>0.15334272673365357</v>
      </c>
      <c r="DX136" s="66">
        <v>17734</v>
      </c>
      <c r="DY136" s="130">
        <v>19213</v>
      </c>
      <c r="DZ136" s="32">
        <f t="shared" si="89"/>
        <v>0.10452243263680726</v>
      </c>
      <c r="EA136" s="66">
        <v>84351</v>
      </c>
      <c r="EB136" s="131">
        <v>164603</v>
      </c>
      <c r="EC136" s="32">
        <f t="shared" si="90"/>
        <v>0.89547212716995706</v>
      </c>
      <c r="ED136" s="9">
        <v>292</v>
      </c>
      <c r="EE136" s="94">
        <v>294</v>
      </c>
      <c r="EF136" s="19">
        <f t="shared" si="91"/>
        <v>1.5994168112851369E-3</v>
      </c>
      <c r="EG136" s="9">
        <v>92009</v>
      </c>
      <c r="EH136" s="89">
        <v>183523</v>
      </c>
      <c r="EI136" s="127">
        <f t="shared" si="92"/>
        <v>0.99840058318871483</v>
      </c>
      <c r="EJ136" s="66">
        <v>1</v>
      </c>
      <c r="EK136" s="130">
        <v>1</v>
      </c>
      <c r="EL136" s="22">
        <f t="shared" si="93"/>
        <v>5.4401932356637309E-6</v>
      </c>
      <c r="EM136" s="35">
        <v>92301</v>
      </c>
      <c r="EN136" s="21">
        <v>183816</v>
      </c>
      <c r="EO136" s="68">
        <f t="shared" si="94"/>
        <v>0.99999455980676433</v>
      </c>
    </row>
    <row r="137" spans="1:145" s="41" customFormat="1" ht="12" x14ac:dyDescent="0.25">
      <c r="A137" s="38">
        <v>261080</v>
      </c>
      <c r="B137" s="61"/>
      <c r="C137" s="39" t="s">
        <v>168</v>
      </c>
      <c r="D137" s="40" t="s">
        <v>11</v>
      </c>
      <c r="E137" s="38" t="s">
        <v>6</v>
      </c>
      <c r="F137" s="50">
        <v>22795</v>
      </c>
      <c r="G137" s="51">
        <v>8493</v>
      </c>
      <c r="H137" s="82">
        <v>16991</v>
      </c>
      <c r="I137" s="52">
        <f t="shared" si="49"/>
        <v>0.74538275937705634</v>
      </c>
      <c r="J137" s="5">
        <v>13307</v>
      </c>
      <c r="K137" s="18">
        <f t="shared" si="50"/>
        <v>0.78317933023365316</v>
      </c>
      <c r="L137" s="77">
        <v>3684</v>
      </c>
      <c r="M137" s="18">
        <f t="shared" si="51"/>
        <v>0.2168206697663469</v>
      </c>
      <c r="N137" s="35">
        <v>4010</v>
      </c>
      <c r="O137" s="21">
        <v>7741</v>
      </c>
      <c r="P137" s="22">
        <f t="shared" si="52"/>
        <v>0.45559413807309751</v>
      </c>
      <c r="Q137" s="85">
        <v>4482</v>
      </c>
      <c r="R137" s="23">
        <v>9249</v>
      </c>
      <c r="S137" s="24">
        <f t="shared" si="53"/>
        <v>0.54434700723912655</v>
      </c>
      <c r="T137" s="35">
        <v>0</v>
      </c>
      <c r="U137" s="71">
        <v>0</v>
      </c>
      <c r="V137" s="73">
        <f t="shared" si="54"/>
        <v>0</v>
      </c>
      <c r="W137" s="35">
        <v>1</v>
      </c>
      <c r="X137" s="71">
        <v>1</v>
      </c>
      <c r="Y137" s="22">
        <f t="shared" si="55"/>
        <v>5.8854687775881348E-5</v>
      </c>
      <c r="Z137" s="5">
        <v>6210</v>
      </c>
      <c r="AA137" s="89">
        <v>13130</v>
      </c>
      <c r="AB137" s="18">
        <f t="shared" si="56"/>
        <v>0.77276205049732216</v>
      </c>
      <c r="AC137" s="5">
        <v>160</v>
      </c>
      <c r="AD137" s="89">
        <v>290</v>
      </c>
      <c r="AE137" s="18">
        <f t="shared" si="57"/>
        <v>1.706785945500559E-2</v>
      </c>
      <c r="AF137" s="5">
        <v>543</v>
      </c>
      <c r="AG137" s="89">
        <v>1444</v>
      </c>
      <c r="AH137" s="18">
        <f t="shared" si="58"/>
        <v>8.4986169148372662E-2</v>
      </c>
      <c r="AI137" s="89">
        <v>1580</v>
      </c>
      <c r="AJ137" s="89">
        <v>2127</v>
      </c>
      <c r="AK137" s="18">
        <f t="shared" si="59"/>
        <v>0.12518392089929964</v>
      </c>
      <c r="AL137" s="31">
        <v>5855</v>
      </c>
      <c r="AM137" s="91">
        <v>8728</v>
      </c>
      <c r="AN137" s="32">
        <f t="shared" si="60"/>
        <v>0.51368371490789244</v>
      </c>
      <c r="AO137" s="97">
        <v>6243</v>
      </c>
      <c r="AP137" s="33">
        <v>8263</v>
      </c>
      <c r="AQ137" s="32">
        <f t="shared" si="61"/>
        <v>0.48631628509210756</v>
      </c>
      <c r="AR137" s="17">
        <v>2776</v>
      </c>
      <c r="AS137" s="94">
        <v>3832</v>
      </c>
      <c r="AT137" s="19">
        <f t="shared" si="62"/>
        <v>0.22553116355717734</v>
      </c>
      <c r="AU137" s="17">
        <v>341</v>
      </c>
      <c r="AV137" s="94">
        <v>384</v>
      </c>
      <c r="AW137" s="19">
        <f t="shared" si="63"/>
        <v>2.2600200105938439E-2</v>
      </c>
      <c r="AX137" s="17">
        <v>56</v>
      </c>
      <c r="AY137" s="94">
        <v>56</v>
      </c>
      <c r="AZ137" s="19">
        <f t="shared" si="64"/>
        <v>3.2958625154493556E-3</v>
      </c>
      <c r="BA137" s="17">
        <v>7179</v>
      </c>
      <c r="BB137" s="94">
        <v>12702</v>
      </c>
      <c r="BC137" s="19">
        <f t="shared" si="65"/>
        <v>0.74757224412924494</v>
      </c>
      <c r="BD137" s="17">
        <v>17</v>
      </c>
      <c r="BE137" s="94">
        <v>17</v>
      </c>
      <c r="BF137" s="19">
        <f t="shared" si="66"/>
        <v>1.0005296921899829E-3</v>
      </c>
      <c r="BG137" s="17">
        <v>0</v>
      </c>
      <c r="BH137" s="89">
        <v>0</v>
      </c>
      <c r="BI137" s="62">
        <f t="shared" si="67"/>
        <v>0</v>
      </c>
      <c r="BJ137" s="34">
        <v>0</v>
      </c>
      <c r="BK137" s="101">
        <v>0</v>
      </c>
      <c r="BL137" s="22">
        <f t="shared" si="68"/>
        <v>0</v>
      </c>
      <c r="BM137" s="35">
        <v>8493</v>
      </c>
      <c r="BN137" s="21">
        <v>16991</v>
      </c>
      <c r="BO137" s="22">
        <f t="shared" si="69"/>
        <v>1</v>
      </c>
      <c r="BP137" s="5">
        <v>1</v>
      </c>
      <c r="BQ137" s="106">
        <v>4</v>
      </c>
      <c r="BR137" s="103">
        <f t="shared" si="70"/>
        <v>2.3541875110352539E-4</v>
      </c>
      <c r="BS137" s="5">
        <v>8492</v>
      </c>
      <c r="BT137" s="108">
        <v>16987</v>
      </c>
      <c r="BU137" s="18">
        <f t="shared" si="71"/>
        <v>0.99976458124889644</v>
      </c>
      <c r="BV137" s="35">
        <v>0</v>
      </c>
      <c r="BW137" s="114">
        <v>0</v>
      </c>
      <c r="BX137" s="22">
        <f t="shared" si="72"/>
        <v>0</v>
      </c>
      <c r="BY137" s="35">
        <v>1940</v>
      </c>
      <c r="BZ137" s="114">
        <v>4590</v>
      </c>
      <c r="CA137" s="22">
        <f t="shared" si="73"/>
        <v>0.27014301689129538</v>
      </c>
      <c r="CB137" s="35">
        <v>1</v>
      </c>
      <c r="CC137" s="114">
        <v>1</v>
      </c>
      <c r="CD137" s="22">
        <f t="shared" si="74"/>
        <v>5.8854687775881348E-5</v>
      </c>
      <c r="CE137" s="35">
        <v>0</v>
      </c>
      <c r="CF137" s="114">
        <v>0</v>
      </c>
      <c r="CG137" s="22">
        <f t="shared" si="75"/>
        <v>0</v>
      </c>
      <c r="CH137" s="35">
        <v>0</v>
      </c>
      <c r="CI137" s="114">
        <v>0</v>
      </c>
      <c r="CJ137" s="22">
        <f t="shared" si="76"/>
        <v>0</v>
      </c>
      <c r="CK137" s="35">
        <v>5</v>
      </c>
      <c r="CL137" s="114">
        <v>5</v>
      </c>
      <c r="CM137" s="22">
        <f t="shared" si="77"/>
        <v>2.9427343887940673E-4</v>
      </c>
      <c r="CN137" s="35">
        <v>6</v>
      </c>
      <c r="CO137" s="114">
        <v>6</v>
      </c>
      <c r="CP137" s="22">
        <f t="shared" si="78"/>
        <v>3.5312812665528812E-4</v>
      </c>
      <c r="CQ137" s="35">
        <v>0</v>
      </c>
      <c r="CR137" s="114">
        <v>0</v>
      </c>
      <c r="CS137" s="22">
        <f t="shared" si="79"/>
        <v>0</v>
      </c>
      <c r="CT137" s="35">
        <v>0</v>
      </c>
      <c r="CU137" s="114">
        <v>0</v>
      </c>
      <c r="CV137" s="22">
        <f t="shared" si="80"/>
        <v>0</v>
      </c>
      <c r="CW137" s="35">
        <v>0</v>
      </c>
      <c r="CX137" s="114">
        <v>0</v>
      </c>
      <c r="CY137" s="22">
        <f t="shared" si="95"/>
        <v>0</v>
      </c>
      <c r="CZ137" s="35">
        <v>12</v>
      </c>
      <c r="DA137" s="114">
        <v>41</v>
      </c>
      <c r="DB137" s="22">
        <f t="shared" si="81"/>
        <v>2.4130421988111353E-3</v>
      </c>
      <c r="DC137" s="35">
        <v>1</v>
      </c>
      <c r="DD137" s="114">
        <v>1</v>
      </c>
      <c r="DE137" s="22">
        <f t="shared" si="82"/>
        <v>5.8854687775881348E-5</v>
      </c>
      <c r="DF137" s="35">
        <v>0</v>
      </c>
      <c r="DG137" s="114">
        <v>0</v>
      </c>
      <c r="DH137" s="22">
        <f t="shared" si="83"/>
        <v>0</v>
      </c>
      <c r="DI137" s="35">
        <v>6528</v>
      </c>
      <c r="DJ137" s="114">
        <v>12347</v>
      </c>
      <c r="DK137" s="64">
        <f t="shared" si="84"/>
        <v>0.72667882996880706</v>
      </c>
      <c r="DL137" s="9">
        <v>1716</v>
      </c>
      <c r="DM137" s="124">
        <v>2094</v>
      </c>
      <c r="DN137" s="6">
        <f t="shared" si="85"/>
        <v>0.12324171620269554</v>
      </c>
      <c r="DO137" s="9">
        <v>2408</v>
      </c>
      <c r="DP137" s="124">
        <v>3406</v>
      </c>
      <c r="DQ137" s="6">
        <f t="shared" si="86"/>
        <v>0.20045906656465187</v>
      </c>
      <c r="DR137" s="9">
        <v>7615</v>
      </c>
      <c r="DS137" s="124">
        <v>10270</v>
      </c>
      <c r="DT137" s="6">
        <f t="shared" si="87"/>
        <v>0.60443764345830142</v>
      </c>
      <c r="DU137" s="9">
        <v>1083</v>
      </c>
      <c r="DV137" s="124">
        <v>1221</v>
      </c>
      <c r="DW137" s="6">
        <f t="shared" si="88"/>
        <v>7.1861573774351123E-2</v>
      </c>
      <c r="DX137" s="66">
        <v>748</v>
      </c>
      <c r="DY137" s="130">
        <v>783</v>
      </c>
      <c r="DZ137" s="32">
        <f t="shared" si="89"/>
        <v>4.6083220528515094E-2</v>
      </c>
      <c r="EA137" s="66">
        <v>8213</v>
      </c>
      <c r="EB137" s="131">
        <v>16208</v>
      </c>
      <c r="EC137" s="32">
        <f t="shared" si="90"/>
        <v>0.9539167794714849</v>
      </c>
      <c r="ED137" s="9">
        <v>0</v>
      </c>
      <c r="EE137" s="94">
        <v>0</v>
      </c>
      <c r="EF137" s="19">
        <f t="shared" si="91"/>
        <v>0</v>
      </c>
      <c r="EG137" s="9">
        <v>8493</v>
      </c>
      <c r="EH137" s="89">
        <v>16991</v>
      </c>
      <c r="EI137" s="127">
        <f t="shared" si="92"/>
        <v>1</v>
      </c>
      <c r="EJ137" s="66">
        <v>0</v>
      </c>
      <c r="EK137" s="130">
        <v>0</v>
      </c>
      <c r="EL137" s="22">
        <f t="shared" si="93"/>
        <v>0</v>
      </c>
      <c r="EM137" s="35">
        <v>8493</v>
      </c>
      <c r="EN137" s="21">
        <v>16991</v>
      </c>
      <c r="EO137" s="68">
        <f t="shared" si="94"/>
        <v>1</v>
      </c>
    </row>
    <row r="138" spans="1:145" s="41" customFormat="1" ht="12" x14ac:dyDescent="0.25">
      <c r="A138" s="38">
        <v>261090</v>
      </c>
      <c r="B138" s="61"/>
      <c r="C138" s="39" t="s">
        <v>169</v>
      </c>
      <c r="D138" s="40" t="s">
        <v>9</v>
      </c>
      <c r="E138" s="38" t="s">
        <v>4</v>
      </c>
      <c r="F138" s="50">
        <v>62610</v>
      </c>
      <c r="G138" s="51">
        <v>22787</v>
      </c>
      <c r="H138" s="82">
        <v>45416</v>
      </c>
      <c r="I138" s="52">
        <f t="shared" si="49"/>
        <v>0.72537933237501995</v>
      </c>
      <c r="J138" s="5">
        <v>31647</v>
      </c>
      <c r="K138" s="18">
        <f t="shared" si="50"/>
        <v>0.69682490752157833</v>
      </c>
      <c r="L138" s="77">
        <v>13769</v>
      </c>
      <c r="M138" s="18">
        <f t="shared" si="51"/>
        <v>0.30317509247842173</v>
      </c>
      <c r="N138" s="35">
        <v>14652</v>
      </c>
      <c r="O138" s="21">
        <v>28678</v>
      </c>
      <c r="P138" s="22">
        <f t="shared" si="52"/>
        <v>0.63145147084727848</v>
      </c>
      <c r="Q138" s="85">
        <v>8120</v>
      </c>
      <c r="R138" s="23">
        <v>16721</v>
      </c>
      <c r="S138" s="24">
        <f t="shared" si="53"/>
        <v>0.36817421173154835</v>
      </c>
      <c r="T138" s="35">
        <v>14</v>
      </c>
      <c r="U138" s="71">
        <v>14</v>
      </c>
      <c r="V138" s="73">
        <f t="shared" si="54"/>
        <v>3.0826140567200987E-4</v>
      </c>
      <c r="W138" s="35">
        <v>1</v>
      </c>
      <c r="X138" s="71">
        <v>3</v>
      </c>
      <c r="Y138" s="22">
        <f t="shared" si="55"/>
        <v>6.605601550114497E-5</v>
      </c>
      <c r="Z138" s="5">
        <v>12842</v>
      </c>
      <c r="AA138" s="89">
        <v>26714</v>
      </c>
      <c r="AB138" s="18">
        <f t="shared" si="56"/>
        <v>0.58820679936586229</v>
      </c>
      <c r="AC138" s="5">
        <v>2005</v>
      </c>
      <c r="AD138" s="89">
        <v>3484</v>
      </c>
      <c r="AE138" s="18">
        <f t="shared" si="57"/>
        <v>7.6713052668663032E-2</v>
      </c>
      <c r="AF138" s="5">
        <v>2813</v>
      </c>
      <c r="AG138" s="89">
        <v>7428</v>
      </c>
      <c r="AH138" s="18">
        <f t="shared" si="58"/>
        <v>0.16355469438083495</v>
      </c>
      <c r="AI138" s="89">
        <v>5127</v>
      </c>
      <c r="AJ138" s="89">
        <v>7790</v>
      </c>
      <c r="AK138" s="18">
        <f t="shared" si="59"/>
        <v>0.17152545358463978</v>
      </c>
      <c r="AL138" s="31">
        <v>16319</v>
      </c>
      <c r="AM138" s="91">
        <v>24874</v>
      </c>
      <c r="AN138" s="32">
        <f t="shared" si="60"/>
        <v>0.54769244319182664</v>
      </c>
      <c r="AO138" s="97">
        <v>16080</v>
      </c>
      <c r="AP138" s="33">
        <v>20542</v>
      </c>
      <c r="AQ138" s="32">
        <f t="shared" si="61"/>
        <v>0.45230755680817331</v>
      </c>
      <c r="AR138" s="17">
        <v>6204</v>
      </c>
      <c r="AS138" s="94">
        <v>8809</v>
      </c>
      <c r="AT138" s="19">
        <f t="shared" si="62"/>
        <v>0.19396248018319534</v>
      </c>
      <c r="AU138" s="17">
        <v>723</v>
      </c>
      <c r="AV138" s="94">
        <v>849</v>
      </c>
      <c r="AW138" s="19">
        <f t="shared" si="63"/>
        <v>1.8693852386824028E-2</v>
      </c>
      <c r="AX138" s="17">
        <v>141</v>
      </c>
      <c r="AY138" s="94">
        <v>236</v>
      </c>
      <c r="AZ138" s="19">
        <f t="shared" si="64"/>
        <v>5.1964065527567377E-3</v>
      </c>
      <c r="BA138" s="17">
        <v>13641</v>
      </c>
      <c r="BB138" s="94">
        <v>23720</v>
      </c>
      <c r="BC138" s="19">
        <f t="shared" si="65"/>
        <v>0.52228289589571952</v>
      </c>
      <c r="BD138" s="17">
        <v>7626</v>
      </c>
      <c r="BE138" s="94">
        <v>11800</v>
      </c>
      <c r="BF138" s="19">
        <f t="shared" si="66"/>
        <v>0.25982032763783691</v>
      </c>
      <c r="BG138" s="17">
        <v>2</v>
      </c>
      <c r="BH138" s="89">
        <v>2</v>
      </c>
      <c r="BI138" s="62">
        <f t="shared" si="67"/>
        <v>4.4037343667429982E-5</v>
      </c>
      <c r="BJ138" s="34">
        <v>7565</v>
      </c>
      <c r="BK138" s="101">
        <v>12919</v>
      </c>
      <c r="BL138" s="22">
        <f t="shared" si="68"/>
        <v>0.28445922141976399</v>
      </c>
      <c r="BM138" s="35">
        <v>15222</v>
      </c>
      <c r="BN138" s="21">
        <v>32497</v>
      </c>
      <c r="BO138" s="22">
        <f t="shared" si="69"/>
        <v>0.71554077858023601</v>
      </c>
      <c r="BP138" s="5">
        <v>149</v>
      </c>
      <c r="BQ138" s="106">
        <v>383</v>
      </c>
      <c r="BR138" s="103">
        <f t="shared" si="70"/>
        <v>8.4331513123128421E-3</v>
      </c>
      <c r="BS138" s="5">
        <v>22638</v>
      </c>
      <c r="BT138" s="108">
        <v>45033</v>
      </c>
      <c r="BU138" s="18">
        <f t="shared" si="71"/>
        <v>0.99156684868768719</v>
      </c>
      <c r="BV138" s="35">
        <v>1</v>
      </c>
      <c r="BW138" s="114">
        <v>2</v>
      </c>
      <c r="BX138" s="22">
        <f t="shared" si="72"/>
        <v>4.4037343667429982E-5</v>
      </c>
      <c r="BY138" s="35">
        <v>18235</v>
      </c>
      <c r="BZ138" s="114">
        <v>37318</v>
      </c>
      <c r="CA138" s="22">
        <f t="shared" si="73"/>
        <v>0.82169279549057606</v>
      </c>
      <c r="CB138" s="35">
        <v>7</v>
      </c>
      <c r="CC138" s="114">
        <v>14</v>
      </c>
      <c r="CD138" s="22">
        <f t="shared" si="74"/>
        <v>3.0826140567200987E-4</v>
      </c>
      <c r="CE138" s="35">
        <v>0</v>
      </c>
      <c r="CF138" s="114">
        <v>0</v>
      </c>
      <c r="CG138" s="22">
        <f t="shared" si="75"/>
        <v>0</v>
      </c>
      <c r="CH138" s="35">
        <v>0</v>
      </c>
      <c r="CI138" s="114">
        <v>0</v>
      </c>
      <c r="CJ138" s="22">
        <f t="shared" si="76"/>
        <v>0</v>
      </c>
      <c r="CK138" s="35">
        <v>92</v>
      </c>
      <c r="CL138" s="114">
        <v>152</v>
      </c>
      <c r="CM138" s="22">
        <f t="shared" si="77"/>
        <v>3.3468381187246785E-3</v>
      </c>
      <c r="CN138" s="35">
        <v>1</v>
      </c>
      <c r="CO138" s="114">
        <v>2</v>
      </c>
      <c r="CP138" s="22">
        <f t="shared" si="78"/>
        <v>4.4037343667429982E-5</v>
      </c>
      <c r="CQ138" s="35">
        <v>1</v>
      </c>
      <c r="CR138" s="114">
        <v>1</v>
      </c>
      <c r="CS138" s="22">
        <f t="shared" si="79"/>
        <v>2.2018671833714991E-5</v>
      </c>
      <c r="CT138" s="35">
        <v>0</v>
      </c>
      <c r="CU138" s="114">
        <v>0</v>
      </c>
      <c r="CV138" s="22">
        <f t="shared" si="80"/>
        <v>0</v>
      </c>
      <c r="CW138" s="35">
        <v>3</v>
      </c>
      <c r="CX138" s="114">
        <v>4</v>
      </c>
      <c r="CY138" s="22">
        <f t="shared" si="95"/>
        <v>1.7553868433756089E-4</v>
      </c>
      <c r="CZ138" s="35">
        <v>4</v>
      </c>
      <c r="DA138" s="114">
        <v>8</v>
      </c>
      <c r="DB138" s="22">
        <f t="shared" si="81"/>
        <v>1.7614937466971993E-4</v>
      </c>
      <c r="DC138" s="35">
        <v>52</v>
      </c>
      <c r="DD138" s="114">
        <v>67</v>
      </c>
      <c r="DE138" s="22">
        <f t="shared" si="82"/>
        <v>1.4752510128589044E-3</v>
      </c>
      <c r="DF138" s="35">
        <v>1</v>
      </c>
      <c r="DG138" s="114">
        <v>1</v>
      </c>
      <c r="DH138" s="22">
        <f t="shared" si="83"/>
        <v>2.2018671833714991E-5</v>
      </c>
      <c r="DI138" s="35">
        <v>4390</v>
      </c>
      <c r="DJ138" s="114">
        <v>7847</v>
      </c>
      <c r="DK138" s="64">
        <f t="shared" si="84"/>
        <v>0.17278051787916152</v>
      </c>
      <c r="DL138" s="9">
        <v>4253</v>
      </c>
      <c r="DM138" s="124">
        <v>5177</v>
      </c>
      <c r="DN138" s="6">
        <f t="shared" si="85"/>
        <v>0.1139906640831425</v>
      </c>
      <c r="DO138" s="9">
        <v>6576</v>
      </c>
      <c r="DP138" s="124">
        <v>9408</v>
      </c>
      <c r="DQ138" s="6">
        <f t="shared" si="86"/>
        <v>0.20715166461159062</v>
      </c>
      <c r="DR138" s="9">
        <v>20427</v>
      </c>
      <c r="DS138" s="124">
        <v>26939</v>
      </c>
      <c r="DT138" s="6">
        <f t="shared" si="87"/>
        <v>0.59316100052844811</v>
      </c>
      <c r="DU138" s="9">
        <v>3342</v>
      </c>
      <c r="DV138" s="124">
        <v>3892</v>
      </c>
      <c r="DW138" s="6">
        <f t="shared" si="88"/>
        <v>8.5696670776818737E-2</v>
      </c>
      <c r="DX138" s="66">
        <v>3382</v>
      </c>
      <c r="DY138" s="130">
        <v>3670</v>
      </c>
      <c r="DZ138" s="32">
        <f t="shared" si="89"/>
        <v>8.0808525629734021E-2</v>
      </c>
      <c r="EA138" s="66">
        <v>21459</v>
      </c>
      <c r="EB138" s="131">
        <v>41745</v>
      </c>
      <c r="EC138" s="32">
        <f t="shared" si="90"/>
        <v>0.91916945569843223</v>
      </c>
      <c r="ED138" s="9">
        <v>14</v>
      </c>
      <c r="EE138" s="94">
        <v>14</v>
      </c>
      <c r="EF138" s="19">
        <f t="shared" si="91"/>
        <v>3.0826140567200987E-4</v>
      </c>
      <c r="EG138" s="9">
        <v>22773</v>
      </c>
      <c r="EH138" s="89">
        <v>45402</v>
      </c>
      <c r="EI138" s="127">
        <f t="shared" si="92"/>
        <v>0.99969173859432803</v>
      </c>
      <c r="EJ138" s="66">
        <v>0</v>
      </c>
      <c r="EK138" s="130">
        <v>0</v>
      </c>
      <c r="EL138" s="22">
        <f t="shared" si="93"/>
        <v>0</v>
      </c>
      <c r="EM138" s="35">
        <v>22787</v>
      </c>
      <c r="EN138" s="21">
        <v>45416</v>
      </c>
      <c r="EO138" s="68">
        <f t="shared" si="94"/>
        <v>1</v>
      </c>
    </row>
    <row r="139" spans="1:145" s="41" customFormat="1" ht="12" x14ac:dyDescent="0.25">
      <c r="A139" s="38">
        <v>261100</v>
      </c>
      <c r="B139" s="61"/>
      <c r="C139" s="39" t="s">
        <v>170</v>
      </c>
      <c r="D139" s="40" t="s">
        <v>15</v>
      </c>
      <c r="E139" s="38" t="s">
        <v>6</v>
      </c>
      <c r="F139" s="50">
        <v>34161</v>
      </c>
      <c r="G139" s="51">
        <v>10446</v>
      </c>
      <c r="H139" s="82">
        <v>25132</v>
      </c>
      <c r="I139" s="52">
        <f t="shared" si="49"/>
        <v>0.73569274904130444</v>
      </c>
      <c r="J139" s="5">
        <v>16587</v>
      </c>
      <c r="K139" s="18">
        <f t="shared" si="50"/>
        <v>0.65999522521088649</v>
      </c>
      <c r="L139" s="77">
        <v>8545</v>
      </c>
      <c r="M139" s="18">
        <f t="shared" si="51"/>
        <v>0.34000477478911351</v>
      </c>
      <c r="N139" s="35">
        <v>7082</v>
      </c>
      <c r="O139" s="21">
        <v>16836</v>
      </c>
      <c r="P139" s="22">
        <f t="shared" si="52"/>
        <v>0.66990291262135926</v>
      </c>
      <c r="Q139" s="85">
        <v>3350</v>
      </c>
      <c r="R139" s="23">
        <v>8282</v>
      </c>
      <c r="S139" s="24">
        <f t="shared" si="53"/>
        <v>0.32954002864873466</v>
      </c>
      <c r="T139" s="35">
        <v>14</v>
      </c>
      <c r="U139" s="71">
        <v>14</v>
      </c>
      <c r="V139" s="73">
        <f t="shared" si="54"/>
        <v>5.5705872990609577E-4</v>
      </c>
      <c r="W139" s="35">
        <v>0</v>
      </c>
      <c r="X139" s="71">
        <v>0</v>
      </c>
      <c r="Y139" s="22">
        <f t="shared" si="55"/>
        <v>0</v>
      </c>
      <c r="Z139" s="5">
        <v>5215</v>
      </c>
      <c r="AA139" s="89">
        <v>13038</v>
      </c>
      <c r="AB139" s="18">
        <f t="shared" si="56"/>
        <v>0.51878083717969126</v>
      </c>
      <c r="AC139" s="5">
        <v>875</v>
      </c>
      <c r="AD139" s="89">
        <v>2114</v>
      </c>
      <c r="AE139" s="18">
        <f t="shared" si="57"/>
        <v>8.4115868215820469E-2</v>
      </c>
      <c r="AF139" s="5">
        <v>1904</v>
      </c>
      <c r="AG139" s="89">
        <v>5621</v>
      </c>
      <c r="AH139" s="18">
        <f t="shared" si="58"/>
        <v>0.22365908005729748</v>
      </c>
      <c r="AI139" s="89">
        <v>2452</v>
      </c>
      <c r="AJ139" s="89">
        <v>4359</v>
      </c>
      <c r="AK139" s="18">
        <f t="shared" si="59"/>
        <v>0.17344421454719083</v>
      </c>
      <c r="AL139" s="31">
        <v>8786</v>
      </c>
      <c r="AM139" s="91">
        <v>14224</v>
      </c>
      <c r="AN139" s="32">
        <f t="shared" si="60"/>
        <v>0.56597166958459333</v>
      </c>
      <c r="AO139" s="97">
        <v>7703</v>
      </c>
      <c r="AP139" s="33">
        <v>10908</v>
      </c>
      <c r="AQ139" s="32">
        <f t="shared" si="61"/>
        <v>0.43402833041540667</v>
      </c>
      <c r="AR139" s="17">
        <v>1385</v>
      </c>
      <c r="AS139" s="94">
        <v>1722</v>
      </c>
      <c r="AT139" s="19">
        <f t="shared" si="62"/>
        <v>6.851822377844978E-2</v>
      </c>
      <c r="AU139" s="17">
        <v>330</v>
      </c>
      <c r="AV139" s="94">
        <v>376</v>
      </c>
      <c r="AW139" s="19">
        <f t="shared" si="63"/>
        <v>1.4961005888906573E-2</v>
      </c>
      <c r="AX139" s="17">
        <v>85</v>
      </c>
      <c r="AY139" s="94">
        <v>89</v>
      </c>
      <c r="AZ139" s="19">
        <f t="shared" si="64"/>
        <v>3.541301925831609E-3</v>
      </c>
      <c r="BA139" s="17">
        <v>8894</v>
      </c>
      <c r="BB139" s="94">
        <v>19621</v>
      </c>
      <c r="BC139" s="19">
        <f t="shared" si="65"/>
        <v>0.78071780996339324</v>
      </c>
      <c r="BD139" s="17">
        <v>1928</v>
      </c>
      <c r="BE139" s="94">
        <v>3324</v>
      </c>
      <c r="BF139" s="19">
        <f t="shared" si="66"/>
        <v>0.13226165844341875</v>
      </c>
      <c r="BG139" s="17">
        <v>0</v>
      </c>
      <c r="BH139" s="89">
        <v>0</v>
      </c>
      <c r="BI139" s="62">
        <f t="shared" si="67"/>
        <v>0</v>
      </c>
      <c r="BJ139" s="34">
        <v>1986</v>
      </c>
      <c r="BK139" s="101">
        <v>4460</v>
      </c>
      <c r="BL139" s="22">
        <f t="shared" si="68"/>
        <v>0.17746299538437052</v>
      </c>
      <c r="BM139" s="35">
        <v>8460</v>
      </c>
      <c r="BN139" s="21">
        <v>20672</v>
      </c>
      <c r="BO139" s="22">
        <f t="shared" si="69"/>
        <v>0.82253700461562951</v>
      </c>
      <c r="BP139" s="5">
        <v>185</v>
      </c>
      <c r="BQ139" s="106">
        <v>401</v>
      </c>
      <c r="BR139" s="103">
        <f t="shared" si="70"/>
        <v>1.5955753620881745E-2</v>
      </c>
      <c r="BS139" s="5">
        <v>10261</v>
      </c>
      <c r="BT139" s="108">
        <v>24731</v>
      </c>
      <c r="BU139" s="18">
        <f t="shared" si="71"/>
        <v>0.98404424637911825</v>
      </c>
      <c r="BV139" s="35">
        <v>0</v>
      </c>
      <c r="BW139" s="114">
        <v>0</v>
      </c>
      <c r="BX139" s="22">
        <f t="shared" si="72"/>
        <v>0</v>
      </c>
      <c r="BY139" s="35">
        <v>8209</v>
      </c>
      <c r="BZ139" s="114">
        <v>20219</v>
      </c>
      <c r="CA139" s="22">
        <f t="shared" si="73"/>
        <v>0.80451217571223943</v>
      </c>
      <c r="CB139" s="35">
        <v>42</v>
      </c>
      <c r="CC139" s="114">
        <v>95</v>
      </c>
      <c r="CD139" s="22">
        <f t="shared" si="74"/>
        <v>3.78004138150565E-3</v>
      </c>
      <c r="CE139" s="35">
        <v>0</v>
      </c>
      <c r="CF139" s="114">
        <v>0</v>
      </c>
      <c r="CG139" s="22">
        <f t="shared" si="75"/>
        <v>0</v>
      </c>
      <c r="CH139" s="35">
        <v>0</v>
      </c>
      <c r="CI139" s="114">
        <v>0</v>
      </c>
      <c r="CJ139" s="22">
        <f t="shared" si="76"/>
        <v>0</v>
      </c>
      <c r="CK139" s="35">
        <v>8</v>
      </c>
      <c r="CL139" s="114">
        <v>15</v>
      </c>
      <c r="CM139" s="22">
        <f t="shared" si="77"/>
        <v>5.9684863918510261E-4</v>
      </c>
      <c r="CN139" s="35">
        <v>2</v>
      </c>
      <c r="CO139" s="114">
        <v>3</v>
      </c>
      <c r="CP139" s="22">
        <f t="shared" si="78"/>
        <v>1.1936972783702053E-4</v>
      </c>
      <c r="CQ139" s="35">
        <v>1</v>
      </c>
      <c r="CR139" s="114">
        <v>1</v>
      </c>
      <c r="CS139" s="22">
        <f t="shared" si="79"/>
        <v>3.9789909279006847E-5</v>
      </c>
      <c r="CT139" s="35">
        <v>0</v>
      </c>
      <c r="CU139" s="114">
        <v>0</v>
      </c>
      <c r="CV139" s="22">
        <f t="shared" si="80"/>
        <v>0</v>
      </c>
      <c r="CW139" s="35">
        <v>2</v>
      </c>
      <c r="CX139" s="114">
        <v>5</v>
      </c>
      <c r="CY139" s="22">
        <f t="shared" si="95"/>
        <v>4.7865211564235115E-4</v>
      </c>
      <c r="CZ139" s="35">
        <v>216</v>
      </c>
      <c r="DA139" s="114">
        <v>526</v>
      </c>
      <c r="DB139" s="22">
        <f t="shared" si="81"/>
        <v>2.0929492280757599E-2</v>
      </c>
      <c r="DC139" s="35">
        <v>0</v>
      </c>
      <c r="DD139" s="114">
        <v>0</v>
      </c>
      <c r="DE139" s="22">
        <f t="shared" si="82"/>
        <v>0</v>
      </c>
      <c r="DF139" s="35">
        <v>5</v>
      </c>
      <c r="DG139" s="114">
        <v>13</v>
      </c>
      <c r="DH139" s="22">
        <f t="shared" si="83"/>
        <v>5.1726882062708894E-4</v>
      </c>
      <c r="DI139" s="35">
        <v>1961</v>
      </c>
      <c r="DJ139" s="114">
        <v>4255</v>
      </c>
      <c r="DK139" s="64">
        <f t="shared" si="84"/>
        <v>0.16930606398217413</v>
      </c>
      <c r="DL139" s="9">
        <v>2502</v>
      </c>
      <c r="DM139" s="124">
        <v>3063</v>
      </c>
      <c r="DN139" s="6">
        <f t="shared" si="85"/>
        <v>0.12187649212159796</v>
      </c>
      <c r="DO139" s="9">
        <v>4042</v>
      </c>
      <c r="DP139" s="124">
        <v>5933</v>
      </c>
      <c r="DQ139" s="6">
        <f t="shared" si="86"/>
        <v>0.2360735317523476</v>
      </c>
      <c r="DR139" s="9">
        <v>9202</v>
      </c>
      <c r="DS139" s="124">
        <v>13879</v>
      </c>
      <c r="DT139" s="6">
        <f t="shared" si="87"/>
        <v>0.552244150883336</v>
      </c>
      <c r="DU139" s="9">
        <v>1856</v>
      </c>
      <c r="DV139" s="124">
        <v>2257</v>
      </c>
      <c r="DW139" s="6">
        <f t="shared" si="88"/>
        <v>8.9805825242718448E-2</v>
      </c>
      <c r="DX139" s="66">
        <v>1724</v>
      </c>
      <c r="DY139" s="130">
        <v>1865</v>
      </c>
      <c r="DZ139" s="32">
        <f t="shared" si="89"/>
        <v>7.4208180805347759E-2</v>
      </c>
      <c r="EA139" s="66">
        <v>9976</v>
      </c>
      <c r="EB139" s="131">
        <v>23267</v>
      </c>
      <c r="EC139" s="32">
        <f t="shared" si="90"/>
        <v>0.92579181919465225</v>
      </c>
      <c r="ED139" s="9">
        <v>14</v>
      </c>
      <c r="EE139" s="94">
        <v>14</v>
      </c>
      <c r="EF139" s="19">
        <f t="shared" si="91"/>
        <v>5.5705872990609577E-4</v>
      </c>
      <c r="EG139" s="9">
        <v>10432</v>
      </c>
      <c r="EH139" s="89">
        <v>25118</v>
      </c>
      <c r="EI139" s="127">
        <f t="shared" si="92"/>
        <v>0.99944294127009392</v>
      </c>
      <c r="EJ139" s="66">
        <v>0</v>
      </c>
      <c r="EK139" s="130">
        <v>0</v>
      </c>
      <c r="EL139" s="22">
        <f t="shared" si="93"/>
        <v>0</v>
      </c>
      <c r="EM139" s="35">
        <v>10446</v>
      </c>
      <c r="EN139" s="21">
        <v>25132</v>
      </c>
      <c r="EO139" s="68">
        <f t="shared" si="94"/>
        <v>1</v>
      </c>
    </row>
    <row r="140" spans="1:145" s="41" customFormat="1" ht="12" x14ac:dyDescent="0.25">
      <c r="A140" s="38">
        <v>261110</v>
      </c>
      <c r="B140" s="61"/>
      <c r="C140" s="39" t="s">
        <v>171</v>
      </c>
      <c r="D140" s="40" t="s">
        <v>7</v>
      </c>
      <c r="E140" s="38" t="s">
        <v>17</v>
      </c>
      <c r="F140" s="50">
        <v>386791</v>
      </c>
      <c r="G140" s="51">
        <v>103795</v>
      </c>
      <c r="H140" s="82">
        <v>241319</v>
      </c>
      <c r="I140" s="52">
        <f t="shared" si="49"/>
        <v>0.62390024586921622</v>
      </c>
      <c r="J140" s="5">
        <v>132407</v>
      </c>
      <c r="K140" s="18">
        <f t="shared" si="50"/>
        <v>0.54868037742573106</v>
      </c>
      <c r="L140" s="77">
        <v>108912</v>
      </c>
      <c r="M140" s="18">
        <f t="shared" si="51"/>
        <v>0.45131962257426889</v>
      </c>
      <c r="N140" s="35">
        <v>70834</v>
      </c>
      <c r="O140" s="21">
        <v>162041</v>
      </c>
      <c r="P140" s="22">
        <f t="shared" si="52"/>
        <v>0.67148048848205077</v>
      </c>
      <c r="Q140" s="85">
        <v>32732</v>
      </c>
      <c r="R140" s="23">
        <v>79027</v>
      </c>
      <c r="S140" s="24">
        <f t="shared" si="53"/>
        <v>0.32747939449442437</v>
      </c>
      <c r="T140" s="35">
        <v>217</v>
      </c>
      <c r="U140" s="71">
        <v>217</v>
      </c>
      <c r="V140" s="73">
        <f t="shared" si="54"/>
        <v>8.9922467770875891E-4</v>
      </c>
      <c r="W140" s="35">
        <v>12</v>
      </c>
      <c r="X140" s="71">
        <v>34</v>
      </c>
      <c r="Y140" s="22">
        <f t="shared" si="55"/>
        <v>1.4089234581611892E-4</v>
      </c>
      <c r="Z140" s="5">
        <v>40242</v>
      </c>
      <c r="AA140" s="89">
        <v>97900</v>
      </c>
      <c r="AB140" s="18">
        <f t="shared" si="56"/>
        <v>0.40568707809994242</v>
      </c>
      <c r="AC140" s="5">
        <v>7958</v>
      </c>
      <c r="AD140" s="89">
        <v>20292</v>
      </c>
      <c r="AE140" s="18">
        <f t="shared" si="57"/>
        <v>8.4087867097078967E-2</v>
      </c>
      <c r="AF140" s="5">
        <v>22485</v>
      </c>
      <c r="AG140" s="89">
        <v>63473</v>
      </c>
      <c r="AH140" s="18">
        <f t="shared" si="58"/>
        <v>0.26302529017607401</v>
      </c>
      <c r="AI140" s="89">
        <v>33110</v>
      </c>
      <c r="AJ140" s="89">
        <v>59654</v>
      </c>
      <c r="AK140" s="18">
        <f t="shared" si="59"/>
        <v>0.24719976462690463</v>
      </c>
      <c r="AL140" s="31">
        <v>88419</v>
      </c>
      <c r="AM140" s="91">
        <v>141412</v>
      </c>
      <c r="AN140" s="32">
        <f t="shared" si="60"/>
        <v>0.58599612960438263</v>
      </c>
      <c r="AO140" s="97">
        <v>71792</v>
      </c>
      <c r="AP140" s="33">
        <v>99907</v>
      </c>
      <c r="AQ140" s="32">
        <f t="shared" si="61"/>
        <v>0.41400387039561742</v>
      </c>
      <c r="AR140" s="17">
        <v>33596</v>
      </c>
      <c r="AS140" s="94">
        <v>46699</v>
      </c>
      <c r="AT140" s="19">
        <f t="shared" si="62"/>
        <v>0.19351563697843932</v>
      </c>
      <c r="AU140" s="17">
        <v>12606</v>
      </c>
      <c r="AV140" s="94">
        <v>15314</v>
      </c>
      <c r="AW140" s="19">
        <f t="shared" si="63"/>
        <v>6.3459570112589556E-2</v>
      </c>
      <c r="AX140" s="17">
        <v>1076</v>
      </c>
      <c r="AY140" s="94">
        <v>1175</v>
      </c>
      <c r="AZ140" s="19">
        <f t="shared" si="64"/>
        <v>4.8690737157041095E-3</v>
      </c>
      <c r="BA140" s="17">
        <v>88780</v>
      </c>
      <c r="BB140" s="94">
        <v>177472</v>
      </c>
      <c r="BC140" s="19">
        <f t="shared" si="65"/>
        <v>0.73542489401994871</v>
      </c>
      <c r="BD140" s="17">
        <v>508</v>
      </c>
      <c r="BE140" s="94">
        <v>651</v>
      </c>
      <c r="BF140" s="19">
        <f t="shared" si="66"/>
        <v>2.6976740331262766E-3</v>
      </c>
      <c r="BG140" s="17">
        <v>8</v>
      </c>
      <c r="BH140" s="89">
        <v>8</v>
      </c>
      <c r="BI140" s="62">
        <f t="shared" si="67"/>
        <v>3.3151140192027978E-5</v>
      </c>
      <c r="BJ140" s="34">
        <v>148</v>
      </c>
      <c r="BK140" s="101">
        <v>314</v>
      </c>
      <c r="BL140" s="22">
        <f t="shared" si="68"/>
        <v>1.3011822525370981E-3</v>
      </c>
      <c r="BM140" s="35">
        <v>103647</v>
      </c>
      <c r="BN140" s="21">
        <v>241005</v>
      </c>
      <c r="BO140" s="22">
        <f t="shared" si="69"/>
        <v>0.99869881774746294</v>
      </c>
      <c r="BP140" s="5">
        <v>56</v>
      </c>
      <c r="BQ140" s="106">
        <v>131</v>
      </c>
      <c r="BR140" s="103">
        <f t="shared" si="70"/>
        <v>5.4284992064445822E-4</v>
      </c>
      <c r="BS140" s="5">
        <v>103739</v>
      </c>
      <c r="BT140" s="108">
        <v>241188</v>
      </c>
      <c r="BU140" s="18">
        <f t="shared" si="71"/>
        <v>0.99945715007935554</v>
      </c>
      <c r="BV140" s="35">
        <v>95</v>
      </c>
      <c r="BW140" s="114">
        <v>190</v>
      </c>
      <c r="BX140" s="22">
        <f t="shared" si="72"/>
        <v>7.8733957956066451E-4</v>
      </c>
      <c r="BY140" s="35">
        <v>9875</v>
      </c>
      <c r="BZ140" s="114">
        <v>24206</v>
      </c>
      <c r="CA140" s="22">
        <f t="shared" si="73"/>
        <v>0.10030706243602866</v>
      </c>
      <c r="CB140" s="35">
        <v>713</v>
      </c>
      <c r="CC140" s="114">
        <v>1731</v>
      </c>
      <c r="CD140" s="22">
        <f t="shared" si="74"/>
        <v>7.1730779590500537E-3</v>
      </c>
      <c r="CE140" s="35">
        <v>2</v>
      </c>
      <c r="CF140" s="114">
        <v>4</v>
      </c>
      <c r="CG140" s="22">
        <f t="shared" si="75"/>
        <v>1.6575570096013989E-5</v>
      </c>
      <c r="CH140" s="35">
        <v>0</v>
      </c>
      <c r="CI140" s="114">
        <v>0</v>
      </c>
      <c r="CJ140" s="22">
        <f t="shared" si="76"/>
        <v>0</v>
      </c>
      <c r="CK140" s="35">
        <v>1115</v>
      </c>
      <c r="CL140" s="114">
        <v>2017</v>
      </c>
      <c r="CM140" s="22">
        <f t="shared" si="77"/>
        <v>8.3582312209150543E-3</v>
      </c>
      <c r="CN140" s="35">
        <v>14</v>
      </c>
      <c r="CO140" s="114">
        <v>28</v>
      </c>
      <c r="CP140" s="22">
        <f t="shared" si="78"/>
        <v>1.1602899067209793E-4</v>
      </c>
      <c r="CQ140" s="35">
        <v>4</v>
      </c>
      <c r="CR140" s="114">
        <v>4</v>
      </c>
      <c r="CS140" s="22">
        <f t="shared" si="79"/>
        <v>1.6575570096013989E-5</v>
      </c>
      <c r="CT140" s="35">
        <v>3</v>
      </c>
      <c r="CU140" s="114">
        <v>11</v>
      </c>
      <c r="CV140" s="22">
        <f t="shared" si="80"/>
        <v>4.558281776403847E-5</v>
      </c>
      <c r="CW140" s="35">
        <v>19</v>
      </c>
      <c r="CX140" s="114">
        <v>41</v>
      </c>
      <c r="CY140" s="22">
        <f t="shared" si="95"/>
        <v>3.9500939351606531E-4</v>
      </c>
      <c r="CZ140" s="35">
        <v>308</v>
      </c>
      <c r="DA140" s="114">
        <v>602</v>
      </c>
      <c r="DB140" s="22">
        <f t="shared" si="81"/>
        <v>2.4946232994501054E-3</v>
      </c>
      <c r="DC140" s="35">
        <v>241</v>
      </c>
      <c r="DD140" s="114">
        <v>281</v>
      </c>
      <c r="DE140" s="22">
        <f t="shared" si="82"/>
        <v>1.1644337992449828E-3</v>
      </c>
      <c r="DF140" s="35">
        <v>137</v>
      </c>
      <c r="DG140" s="114">
        <v>363</v>
      </c>
      <c r="DH140" s="22">
        <f t="shared" si="83"/>
        <v>1.5042329862132696E-3</v>
      </c>
      <c r="DI140" s="35">
        <v>91262</v>
      </c>
      <c r="DJ140" s="114">
        <v>211831</v>
      </c>
      <c r="DK140" s="64">
        <f t="shared" si="84"/>
        <v>0.87780489725218491</v>
      </c>
      <c r="DL140" s="9">
        <v>26636</v>
      </c>
      <c r="DM140" s="124">
        <v>31411</v>
      </c>
      <c r="DN140" s="6">
        <f t="shared" si="85"/>
        <v>0.13016380807147385</v>
      </c>
      <c r="DO140" s="9">
        <v>40240</v>
      </c>
      <c r="DP140" s="124">
        <v>57413</v>
      </c>
      <c r="DQ140" s="6">
        <f t="shared" si="86"/>
        <v>0.23791330148061279</v>
      </c>
      <c r="DR140" s="9">
        <v>91474</v>
      </c>
      <c r="DS140" s="124">
        <v>131293</v>
      </c>
      <c r="DT140" s="6">
        <f t="shared" si="87"/>
        <v>0.54406408115399119</v>
      </c>
      <c r="DU140" s="9">
        <v>17616</v>
      </c>
      <c r="DV140" s="124">
        <v>21202</v>
      </c>
      <c r="DW140" s="6">
        <f t="shared" si="88"/>
        <v>8.7858809293922147E-2</v>
      </c>
      <c r="DX140" s="66">
        <v>19820</v>
      </c>
      <c r="DY140" s="130">
        <v>21848</v>
      </c>
      <c r="DZ140" s="32">
        <f t="shared" si="89"/>
        <v>9.0535763864428409E-2</v>
      </c>
      <c r="EA140" s="66">
        <v>96804</v>
      </c>
      <c r="EB140" s="131">
        <v>219471</v>
      </c>
      <c r="EC140" s="32">
        <f t="shared" si="90"/>
        <v>0.90946423613557159</v>
      </c>
      <c r="ED140" s="9">
        <v>217</v>
      </c>
      <c r="EE140" s="94">
        <v>217</v>
      </c>
      <c r="EF140" s="19">
        <f t="shared" si="91"/>
        <v>8.9922467770875891E-4</v>
      </c>
      <c r="EG140" s="9">
        <v>103578</v>
      </c>
      <c r="EH140" s="89">
        <v>241102</v>
      </c>
      <c r="EI140" s="127">
        <f t="shared" si="92"/>
        <v>0.99910077532229125</v>
      </c>
      <c r="EJ140" s="66">
        <v>0</v>
      </c>
      <c r="EK140" s="130">
        <v>0</v>
      </c>
      <c r="EL140" s="22">
        <f t="shared" si="93"/>
        <v>0</v>
      </c>
      <c r="EM140" s="35">
        <v>103795</v>
      </c>
      <c r="EN140" s="21">
        <v>241319</v>
      </c>
      <c r="EO140" s="68">
        <f t="shared" si="94"/>
        <v>1</v>
      </c>
    </row>
    <row r="141" spans="1:145" s="41" customFormat="1" ht="12" x14ac:dyDescent="0.25">
      <c r="A141" s="38">
        <v>261120</v>
      </c>
      <c r="B141" s="61"/>
      <c r="C141" s="39" t="s">
        <v>172</v>
      </c>
      <c r="D141" s="40" t="s">
        <v>9</v>
      </c>
      <c r="E141" s="38" t="s">
        <v>8</v>
      </c>
      <c r="F141" s="50">
        <v>10500</v>
      </c>
      <c r="G141" s="51">
        <v>5111</v>
      </c>
      <c r="H141" s="82">
        <v>10046</v>
      </c>
      <c r="I141" s="52">
        <f t="shared" si="49"/>
        <v>0.95676190476190481</v>
      </c>
      <c r="J141" s="5">
        <v>6477</v>
      </c>
      <c r="K141" s="18">
        <f t="shared" si="50"/>
        <v>0.64473422257614976</v>
      </c>
      <c r="L141" s="77">
        <v>3569</v>
      </c>
      <c r="M141" s="18">
        <f t="shared" si="51"/>
        <v>0.35526577742385029</v>
      </c>
      <c r="N141" s="35">
        <v>2910</v>
      </c>
      <c r="O141" s="21">
        <v>5770</v>
      </c>
      <c r="P141" s="22">
        <f t="shared" si="52"/>
        <v>0.5743579534142943</v>
      </c>
      <c r="Q141" s="85">
        <v>2200</v>
      </c>
      <c r="R141" s="23">
        <v>4275</v>
      </c>
      <c r="S141" s="24">
        <f t="shared" si="53"/>
        <v>0.42554250447939479</v>
      </c>
      <c r="T141" s="35">
        <v>0</v>
      </c>
      <c r="U141" s="71">
        <v>0</v>
      </c>
      <c r="V141" s="73">
        <f t="shared" si="54"/>
        <v>0</v>
      </c>
      <c r="W141" s="35">
        <v>1</v>
      </c>
      <c r="X141" s="71">
        <v>1</v>
      </c>
      <c r="Y141" s="22">
        <f t="shared" si="55"/>
        <v>9.9542106310969539E-5</v>
      </c>
      <c r="Z141" s="5">
        <v>3043</v>
      </c>
      <c r="AA141" s="89">
        <v>6353</v>
      </c>
      <c r="AB141" s="18">
        <f t="shared" si="56"/>
        <v>0.6323910013935895</v>
      </c>
      <c r="AC141" s="5">
        <v>163</v>
      </c>
      <c r="AD141" s="89">
        <v>359</v>
      </c>
      <c r="AE141" s="18">
        <f t="shared" si="57"/>
        <v>3.5735616165638064E-2</v>
      </c>
      <c r="AF141" s="5">
        <v>500</v>
      </c>
      <c r="AG141" s="89">
        <v>1310</v>
      </c>
      <c r="AH141" s="18">
        <f t="shared" si="58"/>
        <v>0.13040015926737009</v>
      </c>
      <c r="AI141" s="89">
        <v>1405</v>
      </c>
      <c r="AJ141" s="89">
        <v>2024</v>
      </c>
      <c r="AK141" s="18">
        <f t="shared" si="59"/>
        <v>0.20147322317340235</v>
      </c>
      <c r="AL141" s="31">
        <v>3678</v>
      </c>
      <c r="AM141" s="91">
        <v>5327</v>
      </c>
      <c r="AN141" s="32">
        <f t="shared" si="60"/>
        <v>0.53026080031853473</v>
      </c>
      <c r="AO141" s="97">
        <v>3627</v>
      </c>
      <c r="AP141" s="33">
        <v>4719</v>
      </c>
      <c r="AQ141" s="32">
        <f t="shared" si="61"/>
        <v>0.46973919968146527</v>
      </c>
      <c r="AR141" s="17">
        <v>2213</v>
      </c>
      <c r="AS141" s="94">
        <v>3134</v>
      </c>
      <c r="AT141" s="19">
        <f t="shared" si="62"/>
        <v>0.31196496117857853</v>
      </c>
      <c r="AU141" s="17">
        <v>127</v>
      </c>
      <c r="AV141" s="94">
        <v>133</v>
      </c>
      <c r="AW141" s="19">
        <f t="shared" si="63"/>
        <v>1.3239100139358948E-2</v>
      </c>
      <c r="AX141" s="17">
        <v>38</v>
      </c>
      <c r="AY141" s="94">
        <v>41</v>
      </c>
      <c r="AZ141" s="19">
        <f t="shared" si="64"/>
        <v>4.0812263587497516E-3</v>
      </c>
      <c r="BA141" s="17">
        <v>3672</v>
      </c>
      <c r="BB141" s="94">
        <v>6052</v>
      </c>
      <c r="BC141" s="19">
        <f t="shared" si="65"/>
        <v>0.60242882739398762</v>
      </c>
      <c r="BD141" s="17">
        <v>551</v>
      </c>
      <c r="BE141" s="94">
        <v>686</v>
      </c>
      <c r="BF141" s="19">
        <f t="shared" si="66"/>
        <v>6.8285884929325108E-2</v>
      </c>
      <c r="BG141" s="17">
        <v>0</v>
      </c>
      <c r="BH141" s="89">
        <v>0</v>
      </c>
      <c r="BI141" s="62">
        <f t="shared" si="67"/>
        <v>0</v>
      </c>
      <c r="BJ141" s="34">
        <v>588</v>
      </c>
      <c r="BK141" s="101">
        <v>856</v>
      </c>
      <c r="BL141" s="22">
        <f t="shared" si="68"/>
        <v>8.5208043002189926E-2</v>
      </c>
      <c r="BM141" s="35">
        <v>4523</v>
      </c>
      <c r="BN141" s="21">
        <v>9190</v>
      </c>
      <c r="BO141" s="22">
        <f t="shared" si="69"/>
        <v>0.91479195699781002</v>
      </c>
      <c r="BP141" s="5">
        <v>0</v>
      </c>
      <c r="BQ141" s="106">
        <v>0</v>
      </c>
      <c r="BR141" s="103">
        <f t="shared" si="70"/>
        <v>0</v>
      </c>
      <c r="BS141" s="5">
        <v>5111</v>
      </c>
      <c r="BT141" s="108">
        <v>10046</v>
      </c>
      <c r="BU141" s="18">
        <f t="shared" si="71"/>
        <v>1</v>
      </c>
      <c r="BV141" s="35">
        <v>0</v>
      </c>
      <c r="BW141" s="114">
        <v>0</v>
      </c>
      <c r="BX141" s="22">
        <f t="shared" si="72"/>
        <v>0</v>
      </c>
      <c r="BY141" s="35">
        <v>3397</v>
      </c>
      <c r="BZ141" s="114">
        <v>6893</v>
      </c>
      <c r="CA141" s="22">
        <f t="shared" si="73"/>
        <v>0.68614373880151303</v>
      </c>
      <c r="CB141" s="35">
        <v>4</v>
      </c>
      <c r="CC141" s="114">
        <v>7</v>
      </c>
      <c r="CD141" s="22">
        <f t="shared" si="74"/>
        <v>6.9679474417678675E-4</v>
      </c>
      <c r="CE141" s="35">
        <v>0</v>
      </c>
      <c r="CF141" s="114">
        <v>0</v>
      </c>
      <c r="CG141" s="22">
        <f t="shared" si="75"/>
        <v>0</v>
      </c>
      <c r="CH141" s="35">
        <v>0</v>
      </c>
      <c r="CI141" s="114">
        <v>0</v>
      </c>
      <c r="CJ141" s="22">
        <f t="shared" si="76"/>
        <v>0</v>
      </c>
      <c r="CK141" s="35">
        <v>11</v>
      </c>
      <c r="CL141" s="114">
        <v>20</v>
      </c>
      <c r="CM141" s="22">
        <f t="shared" si="77"/>
        <v>1.9908421262193909E-3</v>
      </c>
      <c r="CN141" s="35">
        <v>0</v>
      </c>
      <c r="CO141" s="114">
        <v>0</v>
      </c>
      <c r="CP141" s="22">
        <f t="shared" si="78"/>
        <v>0</v>
      </c>
      <c r="CQ141" s="35">
        <v>0</v>
      </c>
      <c r="CR141" s="114">
        <v>0</v>
      </c>
      <c r="CS141" s="22">
        <f t="shared" si="79"/>
        <v>0</v>
      </c>
      <c r="CT141" s="35">
        <v>0</v>
      </c>
      <c r="CU141" s="114">
        <v>0</v>
      </c>
      <c r="CV141" s="22">
        <f t="shared" si="80"/>
        <v>0</v>
      </c>
      <c r="CW141" s="35">
        <v>4</v>
      </c>
      <c r="CX141" s="114">
        <v>10</v>
      </c>
      <c r="CY141" s="22">
        <f t="shared" si="95"/>
        <v>1.9565642731363725E-3</v>
      </c>
      <c r="CZ141" s="35">
        <v>1</v>
      </c>
      <c r="DA141" s="114">
        <v>1</v>
      </c>
      <c r="DB141" s="22">
        <f t="shared" si="81"/>
        <v>9.9542106310969539E-5</v>
      </c>
      <c r="DC141" s="35">
        <v>6</v>
      </c>
      <c r="DD141" s="114">
        <v>15</v>
      </c>
      <c r="DE141" s="22">
        <f t="shared" si="82"/>
        <v>1.4931315946645431E-3</v>
      </c>
      <c r="DF141" s="35">
        <v>0</v>
      </c>
      <c r="DG141" s="114">
        <v>0</v>
      </c>
      <c r="DH141" s="22">
        <f t="shared" si="83"/>
        <v>0</v>
      </c>
      <c r="DI141" s="35">
        <v>1688</v>
      </c>
      <c r="DJ141" s="114">
        <v>3100</v>
      </c>
      <c r="DK141" s="64">
        <f t="shared" si="84"/>
        <v>0.30858052956400556</v>
      </c>
      <c r="DL141" s="9">
        <v>854</v>
      </c>
      <c r="DM141" s="124">
        <v>990</v>
      </c>
      <c r="DN141" s="6">
        <f t="shared" si="85"/>
        <v>9.8546685247859839E-2</v>
      </c>
      <c r="DO141" s="9">
        <v>1382</v>
      </c>
      <c r="DP141" s="124">
        <v>1880</v>
      </c>
      <c r="DQ141" s="6">
        <f t="shared" si="86"/>
        <v>0.18713915986462273</v>
      </c>
      <c r="DR141" s="9">
        <v>4352</v>
      </c>
      <c r="DS141" s="124">
        <v>5963</v>
      </c>
      <c r="DT141" s="6">
        <f t="shared" si="87"/>
        <v>0.59356957993231141</v>
      </c>
      <c r="DU141" s="9">
        <v>1002</v>
      </c>
      <c r="DV141" s="124">
        <v>1213</v>
      </c>
      <c r="DW141" s="6">
        <f t="shared" si="88"/>
        <v>0.12074457495520605</v>
      </c>
      <c r="DX141" s="66">
        <v>491</v>
      </c>
      <c r="DY141" s="130">
        <v>507</v>
      </c>
      <c r="DZ141" s="32">
        <f t="shared" si="89"/>
        <v>5.0467847899661557E-2</v>
      </c>
      <c r="EA141" s="66">
        <v>4903</v>
      </c>
      <c r="EB141" s="131">
        <v>9539</v>
      </c>
      <c r="EC141" s="32">
        <f t="shared" si="90"/>
        <v>0.94953215210033848</v>
      </c>
      <c r="ED141" s="9">
        <v>0</v>
      </c>
      <c r="EE141" s="94">
        <v>0</v>
      </c>
      <c r="EF141" s="19">
        <f t="shared" si="91"/>
        <v>0</v>
      </c>
      <c r="EG141" s="9">
        <v>5111</v>
      </c>
      <c r="EH141" s="89">
        <v>10046</v>
      </c>
      <c r="EI141" s="127">
        <f t="shared" si="92"/>
        <v>1</v>
      </c>
      <c r="EJ141" s="66">
        <v>0</v>
      </c>
      <c r="EK141" s="130">
        <v>0</v>
      </c>
      <c r="EL141" s="22">
        <f t="shared" si="93"/>
        <v>0</v>
      </c>
      <c r="EM141" s="35">
        <v>5111</v>
      </c>
      <c r="EN141" s="21">
        <v>10046</v>
      </c>
      <c r="EO141" s="68">
        <f t="shared" si="94"/>
        <v>1</v>
      </c>
    </row>
    <row r="142" spans="1:145" s="41" customFormat="1" ht="12" x14ac:dyDescent="0.25">
      <c r="A142" s="38">
        <v>261130</v>
      </c>
      <c r="B142" s="61"/>
      <c r="C142" s="39" t="s">
        <v>173</v>
      </c>
      <c r="D142" s="40" t="s">
        <v>9</v>
      </c>
      <c r="E142" s="38" t="s">
        <v>6</v>
      </c>
      <c r="F142" s="50">
        <v>27552</v>
      </c>
      <c r="G142" s="51">
        <v>9034</v>
      </c>
      <c r="H142" s="82">
        <v>18367</v>
      </c>
      <c r="I142" s="52">
        <f t="shared" si="49"/>
        <v>0.66663037166085948</v>
      </c>
      <c r="J142" s="5">
        <v>12777</v>
      </c>
      <c r="K142" s="18">
        <f t="shared" si="50"/>
        <v>0.69564980671857135</v>
      </c>
      <c r="L142" s="77">
        <v>5590</v>
      </c>
      <c r="M142" s="18">
        <f t="shared" si="51"/>
        <v>0.30435019328142865</v>
      </c>
      <c r="N142" s="35">
        <v>5430</v>
      </c>
      <c r="O142" s="21">
        <v>10892</v>
      </c>
      <c r="P142" s="22">
        <f t="shared" si="52"/>
        <v>0.593020090379485</v>
      </c>
      <c r="Q142" s="85">
        <v>3600</v>
      </c>
      <c r="R142" s="23">
        <v>7471</v>
      </c>
      <c r="S142" s="24">
        <f t="shared" si="53"/>
        <v>0.40676212772907933</v>
      </c>
      <c r="T142" s="35">
        <v>4</v>
      </c>
      <c r="U142" s="71">
        <v>4</v>
      </c>
      <c r="V142" s="73">
        <f t="shared" si="54"/>
        <v>2.1778189143572711E-4</v>
      </c>
      <c r="W142" s="35">
        <v>0</v>
      </c>
      <c r="X142" s="71">
        <v>0</v>
      </c>
      <c r="Y142" s="22">
        <f t="shared" si="55"/>
        <v>0</v>
      </c>
      <c r="Z142" s="5">
        <v>5606</v>
      </c>
      <c r="AA142" s="89">
        <v>11893</v>
      </c>
      <c r="AB142" s="18">
        <f t="shared" si="56"/>
        <v>0.64752000871127569</v>
      </c>
      <c r="AC142" s="5">
        <v>171</v>
      </c>
      <c r="AD142" s="89">
        <v>384</v>
      </c>
      <c r="AE142" s="18">
        <f t="shared" si="57"/>
        <v>2.0907061577829802E-2</v>
      </c>
      <c r="AF142" s="5">
        <v>1101</v>
      </c>
      <c r="AG142" s="89">
        <v>2869</v>
      </c>
      <c r="AH142" s="18">
        <f t="shared" si="58"/>
        <v>0.15620406163227527</v>
      </c>
      <c r="AI142" s="89">
        <v>2156</v>
      </c>
      <c r="AJ142" s="89">
        <v>3221</v>
      </c>
      <c r="AK142" s="18">
        <f t="shared" si="59"/>
        <v>0.17536886807861926</v>
      </c>
      <c r="AL142" s="31">
        <v>7147</v>
      </c>
      <c r="AM142" s="91">
        <v>10632</v>
      </c>
      <c r="AN142" s="32">
        <f t="shared" si="60"/>
        <v>0.5788642674361627</v>
      </c>
      <c r="AO142" s="97">
        <v>6055</v>
      </c>
      <c r="AP142" s="33">
        <v>7735</v>
      </c>
      <c r="AQ142" s="32">
        <f t="shared" si="61"/>
        <v>0.4211357325638373</v>
      </c>
      <c r="AR142" s="17">
        <v>4865</v>
      </c>
      <c r="AS142" s="94">
        <v>7300</v>
      </c>
      <c r="AT142" s="19">
        <f t="shared" si="62"/>
        <v>0.39745195187020199</v>
      </c>
      <c r="AU142" s="17">
        <v>574</v>
      </c>
      <c r="AV142" s="94">
        <v>636</v>
      </c>
      <c r="AW142" s="19">
        <f t="shared" si="63"/>
        <v>3.4627320738280613E-2</v>
      </c>
      <c r="AX142" s="17">
        <v>117</v>
      </c>
      <c r="AY142" s="94">
        <v>125</v>
      </c>
      <c r="AZ142" s="19">
        <f t="shared" si="64"/>
        <v>6.8056841073664727E-3</v>
      </c>
      <c r="BA142" s="17">
        <v>6488</v>
      </c>
      <c r="BB142" s="94">
        <v>10299</v>
      </c>
      <c r="BC142" s="19">
        <f t="shared" si="65"/>
        <v>0.56073392497413843</v>
      </c>
      <c r="BD142" s="17">
        <v>6</v>
      </c>
      <c r="BE142" s="94">
        <v>7</v>
      </c>
      <c r="BF142" s="19">
        <f t="shared" si="66"/>
        <v>3.8111831001252244E-4</v>
      </c>
      <c r="BG142" s="17">
        <v>0</v>
      </c>
      <c r="BH142" s="89">
        <v>0</v>
      </c>
      <c r="BI142" s="62">
        <f t="shared" si="67"/>
        <v>0</v>
      </c>
      <c r="BJ142" s="34">
        <v>0</v>
      </c>
      <c r="BK142" s="101">
        <v>0</v>
      </c>
      <c r="BL142" s="22">
        <f t="shared" si="68"/>
        <v>0</v>
      </c>
      <c r="BM142" s="35">
        <v>9034</v>
      </c>
      <c r="BN142" s="21">
        <v>18367</v>
      </c>
      <c r="BO142" s="22">
        <f t="shared" si="69"/>
        <v>1</v>
      </c>
      <c r="BP142" s="5">
        <v>3</v>
      </c>
      <c r="BQ142" s="106">
        <v>11</v>
      </c>
      <c r="BR142" s="103">
        <f t="shared" si="70"/>
        <v>5.9890020144824955E-4</v>
      </c>
      <c r="BS142" s="5">
        <v>9031</v>
      </c>
      <c r="BT142" s="108">
        <v>18356</v>
      </c>
      <c r="BU142" s="18">
        <f t="shared" si="71"/>
        <v>0.99940109979855174</v>
      </c>
      <c r="BV142" s="35">
        <v>8</v>
      </c>
      <c r="BW142" s="114">
        <v>16</v>
      </c>
      <c r="BX142" s="22">
        <f t="shared" si="72"/>
        <v>8.7112756574290844E-4</v>
      </c>
      <c r="BY142" s="35">
        <v>1789</v>
      </c>
      <c r="BZ142" s="114">
        <v>3521</v>
      </c>
      <c r="CA142" s="22">
        <f t="shared" si="73"/>
        <v>0.19170250993629881</v>
      </c>
      <c r="CB142" s="35">
        <v>3</v>
      </c>
      <c r="CC142" s="114">
        <v>7</v>
      </c>
      <c r="CD142" s="22">
        <f t="shared" si="74"/>
        <v>3.8111831001252244E-4</v>
      </c>
      <c r="CE142" s="35">
        <v>0</v>
      </c>
      <c r="CF142" s="114">
        <v>0</v>
      </c>
      <c r="CG142" s="22">
        <f t="shared" si="75"/>
        <v>0</v>
      </c>
      <c r="CH142" s="35">
        <v>0</v>
      </c>
      <c r="CI142" s="114">
        <v>0</v>
      </c>
      <c r="CJ142" s="22">
        <f t="shared" si="76"/>
        <v>0</v>
      </c>
      <c r="CK142" s="35">
        <v>25</v>
      </c>
      <c r="CL142" s="114">
        <v>47</v>
      </c>
      <c r="CM142" s="22">
        <f t="shared" si="77"/>
        <v>2.5589372243697939E-3</v>
      </c>
      <c r="CN142" s="35">
        <v>1</v>
      </c>
      <c r="CO142" s="114">
        <v>4</v>
      </c>
      <c r="CP142" s="22">
        <f t="shared" si="78"/>
        <v>2.1778189143572711E-4</v>
      </c>
      <c r="CQ142" s="35">
        <v>2</v>
      </c>
      <c r="CR142" s="114">
        <v>2</v>
      </c>
      <c r="CS142" s="22">
        <f t="shared" si="79"/>
        <v>1.0889094571786355E-4</v>
      </c>
      <c r="CT142" s="35">
        <v>0</v>
      </c>
      <c r="CU142" s="114">
        <v>0</v>
      </c>
      <c r="CV142" s="22">
        <f t="shared" si="80"/>
        <v>0</v>
      </c>
      <c r="CW142" s="35">
        <v>0</v>
      </c>
      <c r="CX142" s="114">
        <v>0</v>
      </c>
      <c r="CY142" s="22">
        <f t="shared" ref="CY142:CY173" si="96">CX142/G142</f>
        <v>0</v>
      </c>
      <c r="CZ142" s="35">
        <v>1</v>
      </c>
      <c r="DA142" s="114">
        <v>1</v>
      </c>
      <c r="DB142" s="22">
        <f t="shared" si="81"/>
        <v>5.4445472858931777E-5</v>
      </c>
      <c r="DC142" s="35">
        <v>2</v>
      </c>
      <c r="DD142" s="114">
        <v>4</v>
      </c>
      <c r="DE142" s="22">
        <f t="shared" si="82"/>
        <v>2.1778189143572711E-4</v>
      </c>
      <c r="DF142" s="35">
        <v>1</v>
      </c>
      <c r="DG142" s="114">
        <v>1</v>
      </c>
      <c r="DH142" s="22">
        <f t="shared" si="83"/>
        <v>5.4445472858931777E-5</v>
      </c>
      <c r="DI142" s="35">
        <v>7202</v>
      </c>
      <c r="DJ142" s="114">
        <v>14764</v>
      </c>
      <c r="DK142" s="64">
        <f t="shared" si="84"/>
        <v>0.80383296128926884</v>
      </c>
      <c r="DL142" s="9">
        <v>1769</v>
      </c>
      <c r="DM142" s="124">
        <v>2081</v>
      </c>
      <c r="DN142" s="6">
        <f t="shared" si="85"/>
        <v>0.11330102901943703</v>
      </c>
      <c r="DO142" s="9">
        <v>2797</v>
      </c>
      <c r="DP142" s="124">
        <v>3817</v>
      </c>
      <c r="DQ142" s="6">
        <f t="shared" si="86"/>
        <v>0.2078183699025426</v>
      </c>
      <c r="DR142" s="9">
        <v>7814</v>
      </c>
      <c r="DS142" s="124">
        <v>10526</v>
      </c>
      <c r="DT142" s="6">
        <f t="shared" si="87"/>
        <v>0.57309304731311594</v>
      </c>
      <c r="DU142" s="9">
        <v>1677</v>
      </c>
      <c r="DV142" s="124">
        <v>1943</v>
      </c>
      <c r="DW142" s="6">
        <f t="shared" si="88"/>
        <v>0.10578755376490445</v>
      </c>
      <c r="DX142" s="66">
        <v>1665</v>
      </c>
      <c r="DY142" s="130">
        <v>1770</v>
      </c>
      <c r="DZ142" s="32">
        <f t="shared" si="89"/>
        <v>9.6368486960309252E-2</v>
      </c>
      <c r="EA142" s="66">
        <v>8298</v>
      </c>
      <c r="EB142" s="131">
        <v>16597</v>
      </c>
      <c r="EC142" s="32">
        <f t="shared" si="90"/>
        <v>0.9036315130396908</v>
      </c>
      <c r="ED142" s="9">
        <v>4</v>
      </c>
      <c r="EE142" s="94">
        <v>4</v>
      </c>
      <c r="EF142" s="19">
        <f t="shared" si="91"/>
        <v>2.1778189143572711E-4</v>
      </c>
      <c r="EG142" s="9">
        <v>9030</v>
      </c>
      <c r="EH142" s="89">
        <v>18363</v>
      </c>
      <c r="EI142" s="127">
        <f t="shared" si="92"/>
        <v>0.99978221810856427</v>
      </c>
      <c r="EJ142" s="66">
        <v>0</v>
      </c>
      <c r="EK142" s="130">
        <v>0</v>
      </c>
      <c r="EL142" s="22">
        <f t="shared" si="93"/>
        <v>0</v>
      </c>
      <c r="EM142" s="35">
        <v>9034</v>
      </c>
      <c r="EN142" s="21">
        <v>18367</v>
      </c>
      <c r="EO142" s="68">
        <f t="shared" si="94"/>
        <v>1</v>
      </c>
    </row>
    <row r="143" spans="1:145" s="41" customFormat="1" ht="12" x14ac:dyDescent="0.25">
      <c r="A143" s="38">
        <v>261140</v>
      </c>
      <c r="B143" s="61"/>
      <c r="C143" s="39" t="s">
        <v>174</v>
      </c>
      <c r="D143" s="40" t="s">
        <v>10</v>
      </c>
      <c r="E143" s="38" t="s">
        <v>8</v>
      </c>
      <c r="F143" s="50">
        <v>13857</v>
      </c>
      <c r="G143" s="51">
        <v>4071</v>
      </c>
      <c r="H143" s="82">
        <v>8359</v>
      </c>
      <c r="I143" s="52">
        <f t="shared" ref="I143:I198" si="97">H143/F143</f>
        <v>0.60323302302085591</v>
      </c>
      <c r="J143" s="5">
        <v>5207</v>
      </c>
      <c r="K143" s="18">
        <f t="shared" ref="K143:K198" si="98">J143/H143</f>
        <v>0.62292140208158875</v>
      </c>
      <c r="L143" s="77">
        <v>3152</v>
      </c>
      <c r="M143" s="18">
        <f t="shared" ref="M143:M198" si="99">L143/H143</f>
        <v>0.37707859791841131</v>
      </c>
      <c r="N143" s="35">
        <v>2881</v>
      </c>
      <c r="O143" s="21">
        <v>5877</v>
      </c>
      <c r="P143" s="22">
        <f t="shared" ref="P143:P198" si="100">O143/H143</f>
        <v>0.70307453044622559</v>
      </c>
      <c r="Q143" s="85">
        <v>1190</v>
      </c>
      <c r="R143" s="23">
        <v>2482</v>
      </c>
      <c r="S143" s="24">
        <f t="shared" ref="S143:S197" si="101">R143/H143</f>
        <v>0.29692546955377436</v>
      </c>
      <c r="T143" s="35">
        <v>0</v>
      </c>
      <c r="U143" s="71">
        <v>0</v>
      </c>
      <c r="V143" s="73">
        <f t="shared" ref="V143:V197" si="102">U143/H143</f>
        <v>0</v>
      </c>
      <c r="W143" s="35">
        <v>0</v>
      </c>
      <c r="X143" s="71">
        <v>0</v>
      </c>
      <c r="Y143" s="22">
        <f t="shared" ref="Y143:Y198" si="103">X143/H143</f>
        <v>0</v>
      </c>
      <c r="Z143" s="5">
        <v>1797</v>
      </c>
      <c r="AA143" s="89">
        <v>3932</v>
      </c>
      <c r="AB143" s="18">
        <f t="shared" ref="AB143:AB198" si="104">AA143/H143</f>
        <v>0.47039119511903338</v>
      </c>
      <c r="AC143" s="5">
        <v>470</v>
      </c>
      <c r="AD143" s="89">
        <v>904</v>
      </c>
      <c r="AE143" s="18">
        <f t="shared" ref="AE143:AE198" si="105">AD143/H143</f>
        <v>0.10814690752482355</v>
      </c>
      <c r="AF143" s="5">
        <v>620</v>
      </c>
      <c r="AG143" s="89">
        <v>1596</v>
      </c>
      <c r="AH143" s="18">
        <f t="shared" ref="AH143:AH197" si="106">AG143/H143</f>
        <v>0.19093192965665751</v>
      </c>
      <c r="AI143" s="89">
        <v>1184</v>
      </c>
      <c r="AJ143" s="89">
        <v>1927</v>
      </c>
      <c r="AK143" s="18">
        <f t="shared" ref="AK143:AK198" si="107">AJ143/H143</f>
        <v>0.23052996769948558</v>
      </c>
      <c r="AL143" s="31">
        <v>3329</v>
      </c>
      <c r="AM143" s="91">
        <v>4997</v>
      </c>
      <c r="AN143" s="32">
        <f t="shared" ref="AN143:AN198" si="108">AM143/H143</f>
        <v>0.59779877975834428</v>
      </c>
      <c r="AO143" s="97">
        <v>2622</v>
      </c>
      <c r="AP143" s="33">
        <v>3362</v>
      </c>
      <c r="AQ143" s="32">
        <f t="shared" ref="AQ143:AQ198" si="109">AP143/H143</f>
        <v>0.40220122024165572</v>
      </c>
      <c r="AR143" s="17">
        <v>1883</v>
      </c>
      <c r="AS143" s="94">
        <v>2788</v>
      </c>
      <c r="AT143" s="19">
        <f t="shared" ref="AT143:AT199" si="110">AS143/H143</f>
        <v>0.33353271922478767</v>
      </c>
      <c r="AU143" s="17">
        <v>326</v>
      </c>
      <c r="AV143" s="94">
        <v>353</v>
      </c>
      <c r="AW143" s="19">
        <f t="shared" ref="AW143:AW199" si="111">AV143/H143</f>
        <v>4.2229931810025122E-2</v>
      </c>
      <c r="AX143" s="17">
        <v>28</v>
      </c>
      <c r="AY143" s="94">
        <v>32</v>
      </c>
      <c r="AZ143" s="19">
        <f t="shared" ref="AZ143:AZ199" si="112">AY143/H143</f>
        <v>3.8282091159229574E-3</v>
      </c>
      <c r="BA143" s="17">
        <v>3124</v>
      </c>
      <c r="BB143" s="94">
        <v>5180</v>
      </c>
      <c r="BC143" s="19">
        <f t="shared" ref="BC143:BC199" si="113">BB143/H143</f>
        <v>0.61969135064002867</v>
      </c>
      <c r="BD143" s="17">
        <v>5</v>
      </c>
      <c r="BE143" s="94">
        <v>5</v>
      </c>
      <c r="BF143" s="19">
        <f t="shared" ref="BF143:BF199" si="114">BE143/H143</f>
        <v>5.9815767436296205E-4</v>
      </c>
      <c r="BG143" s="17">
        <v>1</v>
      </c>
      <c r="BH143" s="89">
        <v>1</v>
      </c>
      <c r="BI143" s="62">
        <f t="shared" ref="BI143:BI199" si="115">BH143/H143</f>
        <v>1.1963153487259242E-4</v>
      </c>
      <c r="BJ143" s="34">
        <v>0</v>
      </c>
      <c r="BK143" s="101">
        <v>0</v>
      </c>
      <c r="BL143" s="22">
        <f t="shared" ref="BL143:BL198" si="116">BK143/H143</f>
        <v>0</v>
      </c>
      <c r="BM143" s="35">
        <v>4071</v>
      </c>
      <c r="BN143" s="21">
        <v>8359</v>
      </c>
      <c r="BO143" s="22">
        <f t="shared" ref="BO143:BO199" si="117">BN143/H143</f>
        <v>1</v>
      </c>
      <c r="BP143" s="5">
        <v>0</v>
      </c>
      <c r="BQ143" s="106">
        <v>0</v>
      </c>
      <c r="BR143" s="103">
        <f t="shared" ref="BR143:BR197" si="118">BQ143/H143</f>
        <v>0</v>
      </c>
      <c r="BS143" s="5">
        <v>4071</v>
      </c>
      <c r="BT143" s="108">
        <v>8359</v>
      </c>
      <c r="BU143" s="18">
        <f t="shared" ref="BU143:BU199" si="119">BT143/H143</f>
        <v>1</v>
      </c>
      <c r="BV143" s="35">
        <v>46</v>
      </c>
      <c r="BW143" s="114">
        <v>111</v>
      </c>
      <c r="BX143" s="22">
        <f t="shared" ref="BX143:BX198" si="120">BW143/H143</f>
        <v>1.3279100370857758E-2</v>
      </c>
      <c r="BY143" s="35">
        <v>222</v>
      </c>
      <c r="BZ143" s="114">
        <v>449</v>
      </c>
      <c r="CA143" s="22">
        <f t="shared" ref="CA143:CA198" si="121">BZ143/H143</f>
        <v>5.3714559157793995E-2</v>
      </c>
      <c r="CB143" s="35">
        <v>1</v>
      </c>
      <c r="CC143" s="114">
        <v>2</v>
      </c>
      <c r="CD143" s="22">
        <f t="shared" ref="CD143:CD198" si="122">CC143/H143</f>
        <v>2.3926306974518484E-4</v>
      </c>
      <c r="CE143" s="35">
        <v>0</v>
      </c>
      <c r="CF143" s="114">
        <v>0</v>
      </c>
      <c r="CG143" s="22">
        <f t="shared" ref="CG143:CG198" si="123">CF143/H143</f>
        <v>0</v>
      </c>
      <c r="CH143" s="35">
        <v>0</v>
      </c>
      <c r="CI143" s="114">
        <v>0</v>
      </c>
      <c r="CJ143" s="22">
        <f t="shared" ref="CJ143:CJ198" si="124">CI143/H143</f>
        <v>0</v>
      </c>
      <c r="CK143" s="35">
        <v>6</v>
      </c>
      <c r="CL143" s="114">
        <v>14</v>
      </c>
      <c r="CM143" s="22">
        <f t="shared" ref="CM143:CM198" si="125">CL143/H143</f>
        <v>1.6748414882162938E-3</v>
      </c>
      <c r="CN143" s="35">
        <v>0</v>
      </c>
      <c r="CO143" s="114">
        <v>0</v>
      </c>
      <c r="CP143" s="22">
        <f t="shared" ref="CP143:CP198" si="126">CO143/H143</f>
        <v>0</v>
      </c>
      <c r="CQ143" s="35">
        <v>0</v>
      </c>
      <c r="CR143" s="114">
        <v>0</v>
      </c>
      <c r="CS143" s="22">
        <f t="shared" ref="CS143:CS198" si="127">CQ143/H143</f>
        <v>0</v>
      </c>
      <c r="CT143" s="35">
        <v>0</v>
      </c>
      <c r="CU143" s="114">
        <v>0</v>
      </c>
      <c r="CV143" s="22">
        <f t="shared" ref="CV143:CV198" si="128">CU143/H143</f>
        <v>0</v>
      </c>
      <c r="CW143" s="35">
        <v>0</v>
      </c>
      <c r="CX143" s="114">
        <v>0</v>
      </c>
      <c r="CY143" s="22">
        <f t="shared" si="96"/>
        <v>0</v>
      </c>
      <c r="CZ143" s="35">
        <v>0</v>
      </c>
      <c r="DA143" s="114">
        <v>0</v>
      </c>
      <c r="DB143" s="22">
        <f t="shared" ref="DB143:DB198" si="129">DA143/H143</f>
        <v>0</v>
      </c>
      <c r="DC143" s="35">
        <v>0</v>
      </c>
      <c r="DD143" s="114">
        <v>0</v>
      </c>
      <c r="DE143" s="22">
        <f t="shared" ref="DE143:DE198" si="130">DD143/H143</f>
        <v>0</v>
      </c>
      <c r="DF143" s="35">
        <v>0</v>
      </c>
      <c r="DG143" s="114">
        <v>0</v>
      </c>
      <c r="DH143" s="22">
        <f t="shared" ref="DH143:DH198" si="131">DG143/H143</f>
        <v>0</v>
      </c>
      <c r="DI143" s="35">
        <v>3796</v>
      </c>
      <c r="DJ143" s="114">
        <v>7783</v>
      </c>
      <c r="DK143" s="64">
        <f t="shared" ref="DK143:DK197" si="132">DJ143/H143</f>
        <v>0.93109223591338675</v>
      </c>
      <c r="DL143" s="9">
        <v>837</v>
      </c>
      <c r="DM143" s="124">
        <v>1015</v>
      </c>
      <c r="DN143" s="6">
        <f t="shared" ref="DN143:DN198" si="133">DM143/H143</f>
        <v>0.1214260078956813</v>
      </c>
      <c r="DO143" s="9">
        <v>1286</v>
      </c>
      <c r="DP143" s="124">
        <v>1783</v>
      </c>
      <c r="DQ143" s="6">
        <f t="shared" ref="DQ143:DQ198" si="134">DP143/H143</f>
        <v>0.21330302667783227</v>
      </c>
      <c r="DR143" s="9">
        <v>3538</v>
      </c>
      <c r="DS143" s="124">
        <v>4715</v>
      </c>
      <c r="DT143" s="6">
        <f t="shared" ref="DT143:DT198" si="135">DS143/H143</f>
        <v>0.56406268692427319</v>
      </c>
      <c r="DU143" s="9">
        <v>715</v>
      </c>
      <c r="DV143" s="124">
        <v>846</v>
      </c>
      <c r="DW143" s="6">
        <f t="shared" ref="DW143:DW198" si="136">DV143/H143</f>
        <v>0.10120827850221319</v>
      </c>
      <c r="DX143" s="66">
        <v>578</v>
      </c>
      <c r="DY143" s="130">
        <v>605</v>
      </c>
      <c r="DZ143" s="32">
        <f t="shared" ref="DZ143:DZ198" si="137">DY143/H143</f>
        <v>7.2377078597918407E-2</v>
      </c>
      <c r="EA143" s="66">
        <v>3834</v>
      </c>
      <c r="EB143" s="131">
        <v>7754</v>
      </c>
      <c r="EC143" s="32">
        <f t="shared" ref="EC143:EC198" si="138">EB143/H143</f>
        <v>0.92762292140208158</v>
      </c>
      <c r="ED143" s="9">
        <v>0</v>
      </c>
      <c r="EE143" s="94">
        <v>0</v>
      </c>
      <c r="EF143" s="19">
        <f t="shared" ref="EF143:EF198" si="139">EE143/H143</f>
        <v>0</v>
      </c>
      <c r="EG143" s="9">
        <v>4071</v>
      </c>
      <c r="EH143" s="89">
        <v>8359</v>
      </c>
      <c r="EI143" s="127">
        <f t="shared" ref="EI143:EI197" si="140">EH143/H143</f>
        <v>1</v>
      </c>
      <c r="EJ143" s="66">
        <v>0</v>
      </c>
      <c r="EK143" s="130">
        <v>0</v>
      </c>
      <c r="EL143" s="22">
        <f t="shared" ref="EL143:EL198" si="141">EK143/H143</f>
        <v>0</v>
      </c>
      <c r="EM143" s="35">
        <v>4071</v>
      </c>
      <c r="EN143" s="21">
        <v>8359</v>
      </c>
      <c r="EO143" s="68">
        <f t="shared" ref="EO143:EO198" si="142">EN143/H143</f>
        <v>1</v>
      </c>
    </row>
    <row r="144" spans="1:145" s="41" customFormat="1" ht="12" x14ac:dyDescent="0.25">
      <c r="A144" s="38">
        <v>261150</v>
      </c>
      <c r="B144" s="61"/>
      <c r="C144" s="39" t="s">
        <v>175</v>
      </c>
      <c r="D144" s="40" t="s">
        <v>10</v>
      </c>
      <c r="E144" s="38" t="s">
        <v>6</v>
      </c>
      <c r="F144" s="50">
        <v>17928</v>
      </c>
      <c r="G144" s="51">
        <v>6093</v>
      </c>
      <c r="H144" s="82">
        <v>13150</v>
      </c>
      <c r="I144" s="52">
        <f t="shared" si="97"/>
        <v>0.73348951360999559</v>
      </c>
      <c r="J144" s="5">
        <v>9244</v>
      </c>
      <c r="K144" s="18">
        <f t="shared" si="98"/>
        <v>0.70296577946768057</v>
      </c>
      <c r="L144" s="77">
        <v>3906</v>
      </c>
      <c r="M144" s="18">
        <f t="shared" si="99"/>
        <v>0.29703422053231937</v>
      </c>
      <c r="N144" s="35">
        <v>4077</v>
      </c>
      <c r="O144" s="21">
        <v>8760</v>
      </c>
      <c r="P144" s="22">
        <f t="shared" si="100"/>
        <v>0.66615969581749046</v>
      </c>
      <c r="Q144" s="85">
        <v>2016</v>
      </c>
      <c r="R144" s="23">
        <v>4390</v>
      </c>
      <c r="S144" s="24">
        <f t="shared" si="101"/>
        <v>0.33384030418250948</v>
      </c>
      <c r="T144" s="35">
        <v>0</v>
      </c>
      <c r="U144" s="71">
        <v>0</v>
      </c>
      <c r="V144" s="73">
        <f t="shared" si="102"/>
        <v>0</v>
      </c>
      <c r="W144" s="35">
        <v>0</v>
      </c>
      <c r="X144" s="71">
        <v>0</v>
      </c>
      <c r="Y144" s="22">
        <f t="shared" si="103"/>
        <v>0</v>
      </c>
      <c r="Z144" s="5">
        <v>3673</v>
      </c>
      <c r="AA144" s="89">
        <v>8302</v>
      </c>
      <c r="AB144" s="18">
        <f t="shared" si="104"/>
        <v>0.63133079847908746</v>
      </c>
      <c r="AC144" s="5">
        <v>159</v>
      </c>
      <c r="AD144" s="89">
        <v>418</v>
      </c>
      <c r="AE144" s="18">
        <f t="shared" si="105"/>
        <v>3.178707224334601E-2</v>
      </c>
      <c r="AF144" s="5">
        <v>827</v>
      </c>
      <c r="AG144" s="89">
        <v>2196</v>
      </c>
      <c r="AH144" s="18">
        <f t="shared" si="106"/>
        <v>0.16699619771863117</v>
      </c>
      <c r="AI144" s="89">
        <v>1434</v>
      </c>
      <c r="AJ144" s="89">
        <v>2234</v>
      </c>
      <c r="AK144" s="18">
        <f t="shared" si="107"/>
        <v>0.16988593155893536</v>
      </c>
      <c r="AL144" s="31">
        <v>4894</v>
      </c>
      <c r="AM144" s="91">
        <v>7573</v>
      </c>
      <c r="AN144" s="32">
        <f t="shared" si="108"/>
        <v>0.57589353612167304</v>
      </c>
      <c r="AO144" s="97">
        <v>4222</v>
      </c>
      <c r="AP144" s="33">
        <v>5577</v>
      </c>
      <c r="AQ144" s="32">
        <f t="shared" si="109"/>
        <v>0.42410646387832701</v>
      </c>
      <c r="AR144" s="17">
        <v>2281</v>
      </c>
      <c r="AS144" s="94">
        <v>3182</v>
      </c>
      <c r="AT144" s="19">
        <f t="shared" si="110"/>
        <v>0.24197718631178708</v>
      </c>
      <c r="AU144" s="17">
        <v>225</v>
      </c>
      <c r="AV144" s="94">
        <v>237</v>
      </c>
      <c r="AW144" s="19">
        <f t="shared" si="111"/>
        <v>1.8022813688212926E-2</v>
      </c>
      <c r="AX144" s="17">
        <v>52</v>
      </c>
      <c r="AY144" s="94">
        <v>57</v>
      </c>
      <c r="AZ144" s="19">
        <f t="shared" si="112"/>
        <v>4.3346007604562736E-3</v>
      </c>
      <c r="BA144" s="17">
        <v>5325</v>
      </c>
      <c r="BB144" s="94">
        <v>9669</v>
      </c>
      <c r="BC144" s="19">
        <f t="shared" si="113"/>
        <v>0.73528517110266156</v>
      </c>
      <c r="BD144" s="17">
        <v>3</v>
      </c>
      <c r="BE144" s="94">
        <v>3</v>
      </c>
      <c r="BF144" s="19">
        <f t="shared" si="114"/>
        <v>2.2813688212927757E-4</v>
      </c>
      <c r="BG144" s="17">
        <v>2</v>
      </c>
      <c r="BH144" s="89">
        <v>2</v>
      </c>
      <c r="BI144" s="62">
        <f t="shared" si="115"/>
        <v>1.5209125475285171E-4</v>
      </c>
      <c r="BJ144" s="34">
        <v>0</v>
      </c>
      <c r="BK144" s="101">
        <v>0</v>
      </c>
      <c r="BL144" s="22">
        <f t="shared" si="116"/>
        <v>0</v>
      </c>
      <c r="BM144" s="35">
        <v>6093</v>
      </c>
      <c r="BN144" s="21">
        <v>13150</v>
      </c>
      <c r="BO144" s="22">
        <f t="shared" si="117"/>
        <v>1</v>
      </c>
      <c r="BP144" s="5">
        <v>0</v>
      </c>
      <c r="BQ144" s="106">
        <v>0</v>
      </c>
      <c r="BR144" s="103">
        <f t="shared" si="118"/>
        <v>0</v>
      </c>
      <c r="BS144" s="5">
        <v>6093</v>
      </c>
      <c r="BT144" s="108">
        <v>13150</v>
      </c>
      <c r="BU144" s="18">
        <f t="shared" si="119"/>
        <v>1</v>
      </c>
      <c r="BV144" s="35">
        <v>13</v>
      </c>
      <c r="BW144" s="114">
        <v>28</v>
      </c>
      <c r="BX144" s="22">
        <f t="shared" si="120"/>
        <v>2.1292775665399241E-3</v>
      </c>
      <c r="BY144" s="35">
        <v>1672</v>
      </c>
      <c r="BZ144" s="114">
        <v>3433</v>
      </c>
      <c r="CA144" s="22">
        <f t="shared" si="121"/>
        <v>0.26106463878326996</v>
      </c>
      <c r="CB144" s="35">
        <v>39</v>
      </c>
      <c r="CC144" s="114">
        <v>98</v>
      </c>
      <c r="CD144" s="22">
        <f t="shared" si="122"/>
        <v>7.4524714828897339E-3</v>
      </c>
      <c r="CE144" s="35">
        <v>0</v>
      </c>
      <c r="CF144" s="114">
        <v>0</v>
      </c>
      <c r="CG144" s="22">
        <f t="shared" si="123"/>
        <v>0</v>
      </c>
      <c r="CH144" s="35">
        <v>0</v>
      </c>
      <c r="CI144" s="114">
        <v>0</v>
      </c>
      <c r="CJ144" s="22">
        <f t="shared" si="124"/>
        <v>0</v>
      </c>
      <c r="CK144" s="35">
        <v>3</v>
      </c>
      <c r="CL144" s="114">
        <v>5</v>
      </c>
      <c r="CM144" s="22">
        <f t="shared" si="125"/>
        <v>3.8022813688212925E-4</v>
      </c>
      <c r="CN144" s="35">
        <v>0</v>
      </c>
      <c r="CO144" s="114">
        <v>0</v>
      </c>
      <c r="CP144" s="22">
        <f t="shared" si="126"/>
        <v>0</v>
      </c>
      <c r="CQ144" s="35">
        <v>0</v>
      </c>
      <c r="CR144" s="114">
        <v>0</v>
      </c>
      <c r="CS144" s="22">
        <f t="shared" si="127"/>
        <v>0</v>
      </c>
      <c r="CT144" s="35">
        <v>0</v>
      </c>
      <c r="CU144" s="114">
        <v>0</v>
      </c>
      <c r="CV144" s="22">
        <f t="shared" si="128"/>
        <v>0</v>
      </c>
      <c r="CW144" s="35">
        <v>1</v>
      </c>
      <c r="CX144" s="114">
        <v>2</v>
      </c>
      <c r="CY144" s="22">
        <f t="shared" si="96"/>
        <v>3.2824552765468569E-4</v>
      </c>
      <c r="CZ144" s="35">
        <v>3</v>
      </c>
      <c r="DA144" s="114">
        <v>5</v>
      </c>
      <c r="DB144" s="22">
        <f t="shared" si="129"/>
        <v>3.8022813688212925E-4</v>
      </c>
      <c r="DC144" s="35">
        <v>0</v>
      </c>
      <c r="DD144" s="114">
        <v>0</v>
      </c>
      <c r="DE144" s="22">
        <f t="shared" si="130"/>
        <v>0</v>
      </c>
      <c r="DF144" s="35">
        <v>1</v>
      </c>
      <c r="DG144" s="114">
        <v>1</v>
      </c>
      <c r="DH144" s="22">
        <f t="shared" si="131"/>
        <v>7.6045627376425856E-5</v>
      </c>
      <c r="DI144" s="35">
        <v>4361</v>
      </c>
      <c r="DJ144" s="114">
        <v>9578</v>
      </c>
      <c r="DK144" s="64">
        <f t="shared" si="132"/>
        <v>0.72836501901140682</v>
      </c>
      <c r="DL144" s="9">
        <v>1292</v>
      </c>
      <c r="DM144" s="124">
        <v>1521</v>
      </c>
      <c r="DN144" s="6">
        <f t="shared" si="133"/>
        <v>0.11566539923954372</v>
      </c>
      <c r="DO144" s="9">
        <v>2180</v>
      </c>
      <c r="DP144" s="124">
        <v>3034</v>
      </c>
      <c r="DQ144" s="6">
        <f t="shared" si="134"/>
        <v>0.23072243346007604</v>
      </c>
      <c r="DR144" s="9">
        <v>5344</v>
      </c>
      <c r="DS144" s="124">
        <v>7372</v>
      </c>
      <c r="DT144" s="6">
        <f t="shared" si="135"/>
        <v>0.56060836501901146</v>
      </c>
      <c r="DU144" s="9">
        <v>1050</v>
      </c>
      <c r="DV144" s="124">
        <v>1223</v>
      </c>
      <c r="DW144" s="6">
        <f t="shared" si="136"/>
        <v>9.3003802281368828E-2</v>
      </c>
      <c r="DX144" s="66">
        <v>701</v>
      </c>
      <c r="DY144" s="130">
        <v>730</v>
      </c>
      <c r="DZ144" s="32">
        <f t="shared" si="137"/>
        <v>5.5513307984790872E-2</v>
      </c>
      <c r="EA144" s="66">
        <v>5832</v>
      </c>
      <c r="EB144" s="131">
        <v>12420</v>
      </c>
      <c r="EC144" s="32">
        <f t="shared" si="138"/>
        <v>0.94448669201520907</v>
      </c>
      <c r="ED144" s="9">
        <v>0</v>
      </c>
      <c r="EE144" s="94">
        <v>0</v>
      </c>
      <c r="EF144" s="19">
        <f t="shared" si="139"/>
        <v>0</v>
      </c>
      <c r="EG144" s="9">
        <v>6093</v>
      </c>
      <c r="EH144" s="89">
        <v>13150</v>
      </c>
      <c r="EI144" s="127">
        <f t="shared" si="140"/>
        <v>1</v>
      </c>
      <c r="EJ144" s="66">
        <v>0</v>
      </c>
      <c r="EK144" s="130">
        <v>0</v>
      </c>
      <c r="EL144" s="22">
        <f t="shared" si="141"/>
        <v>0</v>
      </c>
      <c r="EM144" s="35">
        <v>6093</v>
      </c>
      <c r="EN144" s="21">
        <v>13150</v>
      </c>
      <c r="EO144" s="68">
        <f t="shared" si="142"/>
        <v>1</v>
      </c>
    </row>
    <row r="145" spans="1:145" s="41" customFormat="1" ht="12" x14ac:dyDescent="0.25">
      <c r="A145" s="38">
        <v>261153</v>
      </c>
      <c r="B145" s="61"/>
      <c r="C145" s="39" t="s">
        <v>176</v>
      </c>
      <c r="D145" s="40" t="s">
        <v>5</v>
      </c>
      <c r="E145" s="38" t="s">
        <v>8</v>
      </c>
      <c r="F145" s="50">
        <v>6554</v>
      </c>
      <c r="G145" s="51">
        <v>2494</v>
      </c>
      <c r="H145" s="82">
        <v>6166</v>
      </c>
      <c r="I145" s="52">
        <f t="shared" si="97"/>
        <v>0.94079951174855048</v>
      </c>
      <c r="J145" s="5">
        <v>3556</v>
      </c>
      <c r="K145" s="18">
        <f t="shared" si="98"/>
        <v>0.57671099578332796</v>
      </c>
      <c r="L145" s="77">
        <v>2610</v>
      </c>
      <c r="M145" s="18">
        <f t="shared" si="99"/>
        <v>0.42328900421667209</v>
      </c>
      <c r="N145" s="35">
        <v>1233</v>
      </c>
      <c r="O145" s="21">
        <v>3073</v>
      </c>
      <c r="P145" s="22">
        <f t="shared" si="100"/>
        <v>0.49837820304897829</v>
      </c>
      <c r="Q145" s="85">
        <v>1261</v>
      </c>
      <c r="R145" s="23">
        <v>3093</v>
      </c>
      <c r="S145" s="24">
        <f t="shared" si="101"/>
        <v>0.50162179695102171</v>
      </c>
      <c r="T145" s="35">
        <v>0</v>
      </c>
      <c r="U145" s="71">
        <v>0</v>
      </c>
      <c r="V145" s="73">
        <f t="shared" si="102"/>
        <v>0</v>
      </c>
      <c r="W145" s="35">
        <v>0</v>
      </c>
      <c r="X145" s="71">
        <v>0</v>
      </c>
      <c r="Y145" s="22">
        <f t="shared" si="103"/>
        <v>0</v>
      </c>
      <c r="Z145" s="5">
        <v>1122</v>
      </c>
      <c r="AA145" s="89">
        <v>2974</v>
      </c>
      <c r="AB145" s="18">
        <f t="shared" si="104"/>
        <v>0.4823224132338631</v>
      </c>
      <c r="AC145" s="5">
        <v>91</v>
      </c>
      <c r="AD145" s="89">
        <v>251</v>
      </c>
      <c r="AE145" s="18">
        <f t="shared" si="105"/>
        <v>4.0707103470645475E-2</v>
      </c>
      <c r="AF145" s="5">
        <v>472</v>
      </c>
      <c r="AG145" s="89">
        <v>1390</v>
      </c>
      <c r="AH145" s="18">
        <f t="shared" si="106"/>
        <v>0.22542977619202076</v>
      </c>
      <c r="AI145" s="89">
        <v>809</v>
      </c>
      <c r="AJ145" s="89">
        <v>1551</v>
      </c>
      <c r="AK145" s="18">
        <f t="shared" si="107"/>
        <v>0.25154070710347065</v>
      </c>
      <c r="AL145" s="31">
        <v>2094</v>
      </c>
      <c r="AM145" s="91">
        <v>3174</v>
      </c>
      <c r="AN145" s="32">
        <f t="shared" si="108"/>
        <v>0.51475835225429778</v>
      </c>
      <c r="AO145" s="97">
        <v>2068</v>
      </c>
      <c r="AP145" s="33">
        <v>2992</v>
      </c>
      <c r="AQ145" s="32">
        <f t="shared" si="109"/>
        <v>0.48524164774570222</v>
      </c>
      <c r="AR145" s="17">
        <v>1342</v>
      </c>
      <c r="AS145" s="94">
        <v>2080</v>
      </c>
      <c r="AT145" s="19">
        <f t="shared" si="110"/>
        <v>0.33733376581252028</v>
      </c>
      <c r="AU145" s="17">
        <v>59</v>
      </c>
      <c r="AV145" s="94">
        <v>62</v>
      </c>
      <c r="AW145" s="19">
        <f t="shared" si="111"/>
        <v>1.0055141096334739E-2</v>
      </c>
      <c r="AX145" s="17">
        <v>53</v>
      </c>
      <c r="AY145" s="94">
        <v>55</v>
      </c>
      <c r="AZ145" s="19">
        <f t="shared" si="112"/>
        <v>8.9198832306195269E-3</v>
      </c>
      <c r="BA145" s="17">
        <v>2034</v>
      </c>
      <c r="BB145" s="94">
        <v>3965</v>
      </c>
      <c r="BC145" s="19">
        <f t="shared" si="113"/>
        <v>0.6430424910801168</v>
      </c>
      <c r="BD145" s="17">
        <v>3</v>
      </c>
      <c r="BE145" s="94">
        <v>3</v>
      </c>
      <c r="BF145" s="19">
        <f t="shared" si="114"/>
        <v>4.8653908530651963E-4</v>
      </c>
      <c r="BG145" s="17">
        <v>1</v>
      </c>
      <c r="BH145" s="89">
        <v>1</v>
      </c>
      <c r="BI145" s="62">
        <f t="shared" si="115"/>
        <v>1.621796951021732E-4</v>
      </c>
      <c r="BJ145" s="34">
        <v>0</v>
      </c>
      <c r="BK145" s="101">
        <v>0</v>
      </c>
      <c r="BL145" s="22">
        <f t="shared" si="116"/>
        <v>0</v>
      </c>
      <c r="BM145" s="35">
        <v>2494</v>
      </c>
      <c r="BN145" s="21">
        <v>6166</v>
      </c>
      <c r="BO145" s="22">
        <f t="shared" si="117"/>
        <v>1</v>
      </c>
      <c r="BP145" s="5">
        <v>87</v>
      </c>
      <c r="BQ145" s="106">
        <v>243</v>
      </c>
      <c r="BR145" s="103">
        <f t="shared" si="118"/>
        <v>3.9409665909828091E-2</v>
      </c>
      <c r="BS145" s="5">
        <v>2407</v>
      </c>
      <c r="BT145" s="108">
        <v>5923</v>
      </c>
      <c r="BU145" s="18">
        <f t="shared" si="119"/>
        <v>0.96059033409017192</v>
      </c>
      <c r="BV145" s="35">
        <v>0</v>
      </c>
      <c r="BW145" s="114">
        <v>0</v>
      </c>
      <c r="BX145" s="22">
        <f t="shared" si="120"/>
        <v>0</v>
      </c>
      <c r="BY145" s="35">
        <v>20</v>
      </c>
      <c r="BZ145" s="114">
        <v>52</v>
      </c>
      <c r="CA145" s="22">
        <f t="shared" si="121"/>
        <v>8.433344145313007E-3</v>
      </c>
      <c r="CB145" s="35">
        <v>9</v>
      </c>
      <c r="CC145" s="114">
        <v>15</v>
      </c>
      <c r="CD145" s="22">
        <f t="shared" si="122"/>
        <v>2.4326954265325982E-3</v>
      </c>
      <c r="CE145" s="35">
        <v>0</v>
      </c>
      <c r="CF145" s="114">
        <v>0</v>
      </c>
      <c r="CG145" s="22">
        <f t="shared" si="123"/>
        <v>0</v>
      </c>
      <c r="CH145" s="35">
        <v>0</v>
      </c>
      <c r="CI145" s="114">
        <v>0</v>
      </c>
      <c r="CJ145" s="22">
        <f t="shared" si="124"/>
        <v>0</v>
      </c>
      <c r="CK145" s="35">
        <v>3</v>
      </c>
      <c r="CL145" s="114">
        <v>7</v>
      </c>
      <c r="CM145" s="22">
        <f t="shared" si="125"/>
        <v>1.1352578657152124E-3</v>
      </c>
      <c r="CN145" s="35">
        <v>0</v>
      </c>
      <c r="CO145" s="114">
        <v>0</v>
      </c>
      <c r="CP145" s="22">
        <f t="shared" si="126"/>
        <v>0</v>
      </c>
      <c r="CQ145" s="35">
        <v>0</v>
      </c>
      <c r="CR145" s="114">
        <v>0</v>
      </c>
      <c r="CS145" s="22">
        <f t="shared" si="127"/>
        <v>0</v>
      </c>
      <c r="CT145" s="35">
        <v>0</v>
      </c>
      <c r="CU145" s="114">
        <v>0</v>
      </c>
      <c r="CV145" s="22">
        <f t="shared" si="128"/>
        <v>0</v>
      </c>
      <c r="CW145" s="35">
        <v>0</v>
      </c>
      <c r="CX145" s="114">
        <v>0</v>
      </c>
      <c r="CY145" s="22">
        <f t="shared" si="96"/>
        <v>0</v>
      </c>
      <c r="CZ145" s="35">
        <v>0</v>
      </c>
      <c r="DA145" s="114">
        <v>0</v>
      </c>
      <c r="DB145" s="22">
        <f t="shared" si="129"/>
        <v>0</v>
      </c>
      <c r="DC145" s="35">
        <v>0</v>
      </c>
      <c r="DD145" s="114">
        <v>0</v>
      </c>
      <c r="DE145" s="22">
        <f t="shared" si="130"/>
        <v>0</v>
      </c>
      <c r="DF145" s="35">
        <v>0</v>
      </c>
      <c r="DG145" s="114">
        <v>0</v>
      </c>
      <c r="DH145" s="22">
        <f t="shared" si="131"/>
        <v>0</v>
      </c>
      <c r="DI145" s="35">
        <v>2462</v>
      </c>
      <c r="DJ145" s="114">
        <v>6092</v>
      </c>
      <c r="DK145" s="64">
        <f t="shared" si="132"/>
        <v>0.98799870256243916</v>
      </c>
      <c r="DL145" s="9">
        <v>503</v>
      </c>
      <c r="DM145" s="124">
        <v>597</v>
      </c>
      <c r="DN145" s="6">
        <f t="shared" si="133"/>
        <v>9.6821277975997405E-2</v>
      </c>
      <c r="DO145" s="9">
        <v>802</v>
      </c>
      <c r="DP145" s="124">
        <v>1124</v>
      </c>
      <c r="DQ145" s="6">
        <f t="shared" si="134"/>
        <v>0.1822899772948427</v>
      </c>
      <c r="DR145" s="9">
        <v>2101</v>
      </c>
      <c r="DS145" s="124">
        <v>3575</v>
      </c>
      <c r="DT145" s="6">
        <f t="shared" si="135"/>
        <v>0.57979240999026926</v>
      </c>
      <c r="DU145" s="9">
        <v>624</v>
      </c>
      <c r="DV145" s="124">
        <v>870</v>
      </c>
      <c r="DW145" s="6">
        <f t="shared" si="136"/>
        <v>0.14109633473889069</v>
      </c>
      <c r="DX145" s="66">
        <v>237</v>
      </c>
      <c r="DY145" s="130">
        <v>248</v>
      </c>
      <c r="DZ145" s="32">
        <f t="shared" si="137"/>
        <v>4.0220564385338956E-2</v>
      </c>
      <c r="EA145" s="66">
        <v>2438</v>
      </c>
      <c r="EB145" s="131">
        <v>5918</v>
      </c>
      <c r="EC145" s="32">
        <f t="shared" si="138"/>
        <v>0.95977943561466106</v>
      </c>
      <c r="ED145" s="9">
        <v>0</v>
      </c>
      <c r="EE145" s="94">
        <v>0</v>
      </c>
      <c r="EF145" s="19">
        <f t="shared" si="139"/>
        <v>0</v>
      </c>
      <c r="EG145" s="9">
        <v>2494</v>
      </c>
      <c r="EH145" s="89">
        <v>6166</v>
      </c>
      <c r="EI145" s="127">
        <f t="shared" si="140"/>
        <v>1</v>
      </c>
      <c r="EJ145" s="66">
        <v>0</v>
      </c>
      <c r="EK145" s="130">
        <v>0</v>
      </c>
      <c r="EL145" s="22">
        <f t="shared" si="141"/>
        <v>0</v>
      </c>
      <c r="EM145" s="35">
        <v>2494</v>
      </c>
      <c r="EN145" s="21">
        <v>6166</v>
      </c>
      <c r="EO145" s="68">
        <f t="shared" si="142"/>
        <v>1</v>
      </c>
    </row>
    <row r="146" spans="1:145" s="41" customFormat="1" ht="12" x14ac:dyDescent="0.25">
      <c r="A146" s="38">
        <v>261160</v>
      </c>
      <c r="B146" s="61"/>
      <c r="C146" s="39" t="s">
        <v>177</v>
      </c>
      <c r="D146" s="40" t="s">
        <v>3</v>
      </c>
      <c r="E146" s="38" t="s">
        <v>19</v>
      </c>
      <c r="F146" s="50">
        <v>1488920</v>
      </c>
      <c r="G146" s="51">
        <v>299634</v>
      </c>
      <c r="H146" s="82">
        <v>623935</v>
      </c>
      <c r="I146" s="52">
        <f t="shared" si="97"/>
        <v>0.41905206458372513</v>
      </c>
      <c r="J146" s="5">
        <v>335512</v>
      </c>
      <c r="K146" s="18">
        <f t="shared" si="98"/>
        <v>0.53773550129420533</v>
      </c>
      <c r="L146" s="77">
        <v>288423</v>
      </c>
      <c r="M146" s="18">
        <f t="shared" si="99"/>
        <v>0.46226449870579467</v>
      </c>
      <c r="N146" s="35">
        <v>294021</v>
      </c>
      <c r="O146" s="21">
        <v>617937</v>
      </c>
      <c r="P146" s="22">
        <f t="shared" si="100"/>
        <v>0.99038681913981419</v>
      </c>
      <c r="Q146" s="85">
        <v>202</v>
      </c>
      <c r="R146" s="23">
        <v>458</v>
      </c>
      <c r="S146" s="24">
        <f t="shared" si="101"/>
        <v>7.3405082260171329E-4</v>
      </c>
      <c r="T146" s="35">
        <v>5391</v>
      </c>
      <c r="U146" s="71">
        <v>5499</v>
      </c>
      <c r="V146" s="73">
        <f t="shared" si="102"/>
        <v>8.8134180643817065E-3</v>
      </c>
      <c r="W146" s="35">
        <v>23</v>
      </c>
      <c r="X146" s="71">
        <v>41</v>
      </c>
      <c r="Y146" s="22">
        <f t="shared" si="103"/>
        <v>6.5711973202336787E-5</v>
      </c>
      <c r="Z146" s="5">
        <v>63857</v>
      </c>
      <c r="AA146" s="89">
        <v>146872</v>
      </c>
      <c r="AB146" s="18">
        <f t="shared" si="104"/>
        <v>0.2353963153213075</v>
      </c>
      <c r="AC146" s="5">
        <v>72603</v>
      </c>
      <c r="AD146" s="89">
        <v>157497</v>
      </c>
      <c r="AE146" s="18">
        <f t="shared" si="105"/>
        <v>0.25242533276703505</v>
      </c>
      <c r="AF146" s="5">
        <v>74025</v>
      </c>
      <c r="AG146" s="89">
        <v>176897</v>
      </c>
      <c r="AH146" s="18">
        <f t="shared" si="106"/>
        <v>0.28351831520911636</v>
      </c>
      <c r="AI146" s="89">
        <v>89149</v>
      </c>
      <c r="AJ146" s="89">
        <v>142669</v>
      </c>
      <c r="AK146" s="18">
        <f t="shared" si="107"/>
        <v>0.22866003670254112</v>
      </c>
      <c r="AL146" s="31">
        <v>250646</v>
      </c>
      <c r="AM146" s="91">
        <v>383721</v>
      </c>
      <c r="AN146" s="32">
        <f t="shared" si="108"/>
        <v>0.61500156266277739</v>
      </c>
      <c r="AO146" s="97">
        <v>187002</v>
      </c>
      <c r="AP146" s="33">
        <v>240214</v>
      </c>
      <c r="AQ146" s="32">
        <f t="shared" si="109"/>
        <v>0.38499843733722261</v>
      </c>
      <c r="AR146" s="17">
        <v>99978</v>
      </c>
      <c r="AS146" s="94">
        <v>136100</v>
      </c>
      <c r="AT146" s="19">
        <f t="shared" si="110"/>
        <v>0.21813169641068381</v>
      </c>
      <c r="AU146" s="17">
        <v>42559</v>
      </c>
      <c r="AV146" s="94">
        <v>51235</v>
      </c>
      <c r="AW146" s="19">
        <f t="shared" si="111"/>
        <v>8.2115925537115247E-2</v>
      </c>
      <c r="AX146" s="17">
        <v>3634</v>
      </c>
      <c r="AY146" s="94">
        <v>4005</v>
      </c>
      <c r="AZ146" s="19">
        <f t="shared" si="112"/>
        <v>6.4189378701307023E-3</v>
      </c>
      <c r="BA146" s="17">
        <v>243440</v>
      </c>
      <c r="BB146" s="94">
        <v>432024</v>
      </c>
      <c r="BC146" s="19">
        <f t="shared" si="113"/>
        <v>0.69241828075039868</v>
      </c>
      <c r="BD146" s="17">
        <v>481</v>
      </c>
      <c r="BE146" s="94">
        <v>536</v>
      </c>
      <c r="BF146" s="19">
        <f t="shared" si="114"/>
        <v>8.5906384479152479E-4</v>
      </c>
      <c r="BG146" s="17">
        <v>35</v>
      </c>
      <c r="BH146" s="89">
        <v>35</v>
      </c>
      <c r="BI146" s="62">
        <f t="shared" si="115"/>
        <v>5.6095586880043597E-5</v>
      </c>
      <c r="BJ146" s="34">
        <v>22</v>
      </c>
      <c r="BK146" s="101">
        <v>50</v>
      </c>
      <c r="BL146" s="22">
        <f t="shared" si="116"/>
        <v>8.0136552685776559E-5</v>
      </c>
      <c r="BM146" s="35">
        <v>299612</v>
      </c>
      <c r="BN146" s="21">
        <v>623885</v>
      </c>
      <c r="BO146" s="22">
        <f t="shared" si="117"/>
        <v>0.99991986344731421</v>
      </c>
      <c r="BP146" s="5">
        <v>7</v>
      </c>
      <c r="BQ146" s="106">
        <v>11</v>
      </c>
      <c r="BR146" s="103">
        <f t="shared" si="118"/>
        <v>1.7630041590870842E-5</v>
      </c>
      <c r="BS146" s="5">
        <v>299627</v>
      </c>
      <c r="BT146" s="108">
        <v>623924</v>
      </c>
      <c r="BU146" s="18">
        <f t="shared" si="119"/>
        <v>0.99998236995840917</v>
      </c>
      <c r="BV146" s="35">
        <v>145</v>
      </c>
      <c r="BW146" s="114">
        <v>274</v>
      </c>
      <c r="BX146" s="22">
        <f t="shared" si="120"/>
        <v>4.3914830871805556E-4</v>
      </c>
      <c r="BY146" s="35">
        <v>143</v>
      </c>
      <c r="BZ146" s="114">
        <v>316</v>
      </c>
      <c r="CA146" s="22">
        <f t="shared" si="121"/>
        <v>5.0646301297410786E-4</v>
      </c>
      <c r="CB146" s="35">
        <v>4</v>
      </c>
      <c r="CC146" s="114">
        <v>9</v>
      </c>
      <c r="CD146" s="22">
        <f t="shared" si="122"/>
        <v>1.4424579483439782E-5</v>
      </c>
      <c r="CE146" s="35">
        <v>9</v>
      </c>
      <c r="CF146" s="114">
        <v>17</v>
      </c>
      <c r="CG146" s="22">
        <f t="shared" si="123"/>
        <v>2.7246427913164033E-5</v>
      </c>
      <c r="CH146" s="35">
        <v>1</v>
      </c>
      <c r="CI146" s="114">
        <v>2</v>
      </c>
      <c r="CJ146" s="22">
        <f t="shared" si="124"/>
        <v>3.2054621074310626E-6</v>
      </c>
      <c r="CK146" s="35">
        <v>9051</v>
      </c>
      <c r="CL146" s="114">
        <v>12783</v>
      </c>
      <c r="CM146" s="22">
        <f t="shared" si="125"/>
        <v>2.0487711059645638E-2</v>
      </c>
      <c r="CN146" s="35">
        <v>5</v>
      </c>
      <c r="CO146" s="114">
        <v>8</v>
      </c>
      <c r="CP146" s="22">
        <f t="shared" si="126"/>
        <v>1.282184842972425E-5</v>
      </c>
      <c r="CQ146" s="35">
        <v>65</v>
      </c>
      <c r="CR146" s="114">
        <v>71</v>
      </c>
      <c r="CS146" s="22">
        <f t="shared" si="127"/>
        <v>1.0417751849150954E-4</v>
      </c>
      <c r="CT146" s="35">
        <v>0</v>
      </c>
      <c r="CU146" s="114">
        <v>0</v>
      </c>
      <c r="CV146" s="22">
        <f t="shared" si="128"/>
        <v>0</v>
      </c>
      <c r="CW146" s="35">
        <v>77</v>
      </c>
      <c r="CX146" s="114">
        <v>120</v>
      </c>
      <c r="CY146" s="22">
        <f t="shared" si="96"/>
        <v>4.004885960872264E-4</v>
      </c>
      <c r="CZ146" s="35">
        <v>827</v>
      </c>
      <c r="DA146" s="114">
        <v>1700</v>
      </c>
      <c r="DB146" s="22">
        <f t="shared" si="129"/>
        <v>2.7246427913164032E-3</v>
      </c>
      <c r="DC146" s="35">
        <v>643</v>
      </c>
      <c r="DD146" s="114">
        <v>1560</v>
      </c>
      <c r="DE146" s="22">
        <f t="shared" si="130"/>
        <v>2.5002604437962287E-3</v>
      </c>
      <c r="DF146" s="35">
        <v>19</v>
      </c>
      <c r="DG146" s="114">
        <v>35</v>
      </c>
      <c r="DH146" s="22">
        <f t="shared" si="131"/>
        <v>5.6095586880043597E-5</v>
      </c>
      <c r="DI146" s="35">
        <v>288639</v>
      </c>
      <c r="DJ146" s="114">
        <v>607029</v>
      </c>
      <c r="DK146" s="64">
        <f t="shared" si="132"/>
        <v>0.97290422880588523</v>
      </c>
      <c r="DL146" s="9">
        <v>57431</v>
      </c>
      <c r="DM146" s="124">
        <v>67863</v>
      </c>
      <c r="DN146" s="6">
        <f t="shared" si="133"/>
        <v>0.1087661374982971</v>
      </c>
      <c r="DO146" s="9">
        <v>97698</v>
      </c>
      <c r="DP146" s="124">
        <v>134572</v>
      </c>
      <c r="DQ146" s="6">
        <f t="shared" si="134"/>
        <v>0.21568272336060648</v>
      </c>
      <c r="DR146" s="9">
        <v>239131</v>
      </c>
      <c r="DS146" s="124">
        <v>323548</v>
      </c>
      <c r="DT146" s="6">
        <f t="shared" si="135"/>
        <v>0.51856042696755267</v>
      </c>
      <c r="DU146" s="9">
        <v>84794</v>
      </c>
      <c r="DV146" s="124">
        <v>97952</v>
      </c>
      <c r="DW146" s="6">
        <f t="shared" si="136"/>
        <v>0.15699071217354371</v>
      </c>
      <c r="DX146" s="66">
        <v>62073</v>
      </c>
      <c r="DY146" s="130">
        <v>66593</v>
      </c>
      <c r="DZ146" s="32">
        <f t="shared" si="137"/>
        <v>0.10673066906007837</v>
      </c>
      <c r="EA146" s="66">
        <v>275379</v>
      </c>
      <c r="EB146" s="131">
        <v>557341</v>
      </c>
      <c r="EC146" s="32">
        <f t="shared" si="138"/>
        <v>0.89326772820886791</v>
      </c>
      <c r="ED146" s="9">
        <v>5391</v>
      </c>
      <c r="EE146" s="94">
        <v>5499</v>
      </c>
      <c r="EF146" s="19">
        <f t="shared" si="139"/>
        <v>8.8134180643817065E-3</v>
      </c>
      <c r="EG146" s="9">
        <v>294246</v>
      </c>
      <c r="EH146" s="89">
        <v>618436</v>
      </c>
      <c r="EI146" s="127">
        <f t="shared" si="140"/>
        <v>0.99118658193561826</v>
      </c>
      <c r="EJ146" s="66">
        <v>3</v>
      </c>
      <c r="EK146" s="130">
        <v>6</v>
      </c>
      <c r="EL146" s="22">
        <f t="shared" si="141"/>
        <v>9.616386322293187E-6</v>
      </c>
      <c r="EM146" s="35">
        <v>299634</v>
      </c>
      <c r="EN146" s="21">
        <v>623929</v>
      </c>
      <c r="EO146" s="68">
        <f t="shared" si="142"/>
        <v>0.99999038361367776</v>
      </c>
    </row>
    <row r="147" spans="1:145" s="41" customFormat="1" ht="12" x14ac:dyDescent="0.25">
      <c r="A147" s="38">
        <v>261170</v>
      </c>
      <c r="B147" s="61"/>
      <c r="C147" s="39" t="s">
        <v>178</v>
      </c>
      <c r="D147" s="40" t="s">
        <v>9</v>
      </c>
      <c r="E147" s="38" t="s">
        <v>8</v>
      </c>
      <c r="F147" s="50">
        <v>20641</v>
      </c>
      <c r="G147" s="51">
        <v>9392</v>
      </c>
      <c r="H147" s="82">
        <v>18527</v>
      </c>
      <c r="I147" s="52">
        <f t="shared" si="97"/>
        <v>0.89758248146892106</v>
      </c>
      <c r="J147" s="5">
        <v>12547</v>
      </c>
      <c r="K147" s="18">
        <f t="shared" si="98"/>
        <v>0.67722782965401851</v>
      </c>
      <c r="L147" s="77">
        <v>5980</v>
      </c>
      <c r="M147" s="18">
        <f t="shared" si="99"/>
        <v>0.32277217034598155</v>
      </c>
      <c r="N147" s="35">
        <v>3275</v>
      </c>
      <c r="O147" s="21">
        <v>6429</v>
      </c>
      <c r="P147" s="22">
        <f t="shared" si="100"/>
        <v>0.34700707076159121</v>
      </c>
      <c r="Q147" s="85">
        <v>6112</v>
      </c>
      <c r="R147" s="23">
        <v>12093</v>
      </c>
      <c r="S147" s="24">
        <f t="shared" si="101"/>
        <v>0.65272305284179843</v>
      </c>
      <c r="T147" s="35">
        <v>5</v>
      </c>
      <c r="U147" s="71">
        <v>5</v>
      </c>
      <c r="V147" s="73">
        <f t="shared" si="102"/>
        <v>2.6987639661035247E-4</v>
      </c>
      <c r="W147" s="35">
        <v>0</v>
      </c>
      <c r="X147" s="71">
        <v>0</v>
      </c>
      <c r="Y147" s="22">
        <f t="shared" si="103"/>
        <v>0</v>
      </c>
      <c r="Z147" s="5">
        <v>5223</v>
      </c>
      <c r="AA147" s="89">
        <v>10975</v>
      </c>
      <c r="AB147" s="18">
        <f t="shared" si="104"/>
        <v>0.5923786905597237</v>
      </c>
      <c r="AC147" s="5">
        <v>867</v>
      </c>
      <c r="AD147" s="89">
        <v>1526</v>
      </c>
      <c r="AE147" s="18">
        <f t="shared" si="105"/>
        <v>8.2366276245479569E-2</v>
      </c>
      <c r="AF147" s="5">
        <v>1059</v>
      </c>
      <c r="AG147" s="89">
        <v>2748</v>
      </c>
      <c r="AH147" s="18">
        <f t="shared" si="106"/>
        <v>0.14832406757704972</v>
      </c>
      <c r="AI147" s="89">
        <v>2243</v>
      </c>
      <c r="AJ147" s="89">
        <v>3278</v>
      </c>
      <c r="AK147" s="18">
        <f t="shared" si="107"/>
        <v>0.17693096561774707</v>
      </c>
      <c r="AL147" s="31">
        <v>6895</v>
      </c>
      <c r="AM147" s="91">
        <v>9745</v>
      </c>
      <c r="AN147" s="32">
        <f t="shared" si="108"/>
        <v>0.52598909699357699</v>
      </c>
      <c r="AO147" s="97">
        <v>6968</v>
      </c>
      <c r="AP147" s="33">
        <v>8782</v>
      </c>
      <c r="AQ147" s="32">
        <f t="shared" si="109"/>
        <v>0.47401090300642307</v>
      </c>
      <c r="AR147" s="17">
        <v>6164</v>
      </c>
      <c r="AS147" s="94">
        <v>9844</v>
      </c>
      <c r="AT147" s="19">
        <f t="shared" si="110"/>
        <v>0.53133264964646187</v>
      </c>
      <c r="AU147" s="17">
        <v>262</v>
      </c>
      <c r="AV147" s="94">
        <v>298</v>
      </c>
      <c r="AW147" s="19">
        <f t="shared" si="111"/>
        <v>1.6084633237977007E-2</v>
      </c>
      <c r="AX147" s="17">
        <v>37</v>
      </c>
      <c r="AY147" s="94">
        <v>41</v>
      </c>
      <c r="AZ147" s="19">
        <f t="shared" si="112"/>
        <v>2.21298645220489E-3</v>
      </c>
      <c r="BA147" s="17">
        <v>5734</v>
      </c>
      <c r="BB147" s="94">
        <v>8342</v>
      </c>
      <c r="BC147" s="19">
        <f t="shared" si="113"/>
        <v>0.45026178010471202</v>
      </c>
      <c r="BD147" s="17">
        <v>2</v>
      </c>
      <c r="BE147" s="94">
        <v>2</v>
      </c>
      <c r="BF147" s="19">
        <f t="shared" si="114"/>
        <v>1.0795055864414098E-4</v>
      </c>
      <c r="BG147" s="17">
        <v>0</v>
      </c>
      <c r="BH147" s="89">
        <v>0</v>
      </c>
      <c r="BI147" s="62">
        <f t="shared" si="115"/>
        <v>0</v>
      </c>
      <c r="BJ147" s="34">
        <v>1</v>
      </c>
      <c r="BK147" s="101">
        <v>1</v>
      </c>
      <c r="BL147" s="22">
        <f t="shared" si="116"/>
        <v>5.3975279322070489E-5</v>
      </c>
      <c r="BM147" s="35">
        <v>9391</v>
      </c>
      <c r="BN147" s="21">
        <v>18526</v>
      </c>
      <c r="BO147" s="22">
        <f t="shared" si="117"/>
        <v>0.99994602472067795</v>
      </c>
      <c r="BP147" s="5">
        <v>1</v>
      </c>
      <c r="BQ147" s="106">
        <v>2</v>
      </c>
      <c r="BR147" s="103">
        <f t="shared" si="118"/>
        <v>1.0795055864414098E-4</v>
      </c>
      <c r="BS147" s="5">
        <v>9391</v>
      </c>
      <c r="BT147" s="108">
        <v>18525</v>
      </c>
      <c r="BU147" s="18">
        <f t="shared" si="119"/>
        <v>0.9998920494413559</v>
      </c>
      <c r="BV147" s="35">
        <v>3</v>
      </c>
      <c r="BW147" s="114">
        <v>4</v>
      </c>
      <c r="BX147" s="22">
        <f t="shared" si="120"/>
        <v>2.1590111728828196E-4</v>
      </c>
      <c r="BY147" s="35">
        <v>7498</v>
      </c>
      <c r="BZ147" s="114">
        <v>15127</v>
      </c>
      <c r="CA147" s="22">
        <f t="shared" si="121"/>
        <v>0.8164840503049603</v>
      </c>
      <c r="CB147" s="35">
        <v>11</v>
      </c>
      <c r="CC147" s="114">
        <v>24</v>
      </c>
      <c r="CD147" s="22">
        <f t="shared" si="122"/>
        <v>1.2954067037296917E-3</v>
      </c>
      <c r="CE147" s="35">
        <v>0</v>
      </c>
      <c r="CF147" s="114">
        <v>0</v>
      </c>
      <c r="CG147" s="22">
        <f t="shared" si="123"/>
        <v>0</v>
      </c>
      <c r="CH147" s="35">
        <v>0</v>
      </c>
      <c r="CI147" s="114">
        <v>0</v>
      </c>
      <c r="CJ147" s="22">
        <f t="shared" si="124"/>
        <v>0</v>
      </c>
      <c r="CK147" s="35">
        <v>142</v>
      </c>
      <c r="CL147" s="114">
        <v>210</v>
      </c>
      <c r="CM147" s="22">
        <f t="shared" si="125"/>
        <v>1.1334808657634803E-2</v>
      </c>
      <c r="CN147" s="35">
        <v>0</v>
      </c>
      <c r="CO147" s="114">
        <v>0</v>
      </c>
      <c r="CP147" s="22">
        <f t="shared" si="126"/>
        <v>0</v>
      </c>
      <c r="CQ147" s="35">
        <v>9</v>
      </c>
      <c r="CR147" s="114">
        <v>9</v>
      </c>
      <c r="CS147" s="22">
        <f t="shared" si="127"/>
        <v>4.8577751389863443E-4</v>
      </c>
      <c r="CT147" s="35">
        <v>1</v>
      </c>
      <c r="CU147" s="114">
        <v>2</v>
      </c>
      <c r="CV147" s="22">
        <f t="shared" si="128"/>
        <v>1.0795055864414098E-4</v>
      </c>
      <c r="CW147" s="35">
        <v>0</v>
      </c>
      <c r="CX147" s="114">
        <v>0</v>
      </c>
      <c r="CY147" s="22">
        <f t="shared" si="96"/>
        <v>0</v>
      </c>
      <c r="CZ147" s="35">
        <v>7</v>
      </c>
      <c r="DA147" s="114">
        <v>13</v>
      </c>
      <c r="DB147" s="22">
        <f t="shared" si="129"/>
        <v>7.0167863118691639E-4</v>
      </c>
      <c r="DC147" s="35">
        <v>0</v>
      </c>
      <c r="DD147" s="114">
        <v>0</v>
      </c>
      <c r="DE147" s="22">
        <f t="shared" si="130"/>
        <v>0</v>
      </c>
      <c r="DF147" s="35">
        <v>0</v>
      </c>
      <c r="DG147" s="114">
        <v>0</v>
      </c>
      <c r="DH147" s="22">
        <f t="shared" si="131"/>
        <v>0</v>
      </c>
      <c r="DI147" s="35">
        <v>1721</v>
      </c>
      <c r="DJ147" s="114">
        <v>3138</v>
      </c>
      <c r="DK147" s="64">
        <f t="shared" si="132"/>
        <v>0.16937442651265722</v>
      </c>
      <c r="DL147" s="9">
        <v>1572</v>
      </c>
      <c r="DM147" s="124">
        <v>1855</v>
      </c>
      <c r="DN147" s="6">
        <f t="shared" si="133"/>
        <v>0.10012414314244077</v>
      </c>
      <c r="DO147" s="9">
        <v>2473</v>
      </c>
      <c r="DP147" s="124">
        <v>3223</v>
      </c>
      <c r="DQ147" s="6">
        <f t="shared" si="134"/>
        <v>0.17396232525503319</v>
      </c>
      <c r="DR147" s="9">
        <v>8312</v>
      </c>
      <c r="DS147" s="124">
        <v>11622</v>
      </c>
      <c r="DT147" s="6">
        <f t="shared" si="135"/>
        <v>0.6273006962811033</v>
      </c>
      <c r="DU147" s="9">
        <v>1520</v>
      </c>
      <c r="DV147" s="124">
        <v>1827</v>
      </c>
      <c r="DW147" s="6">
        <f t="shared" si="136"/>
        <v>9.8612835321422787E-2</v>
      </c>
      <c r="DX147" s="66">
        <v>1766</v>
      </c>
      <c r="DY147" s="130">
        <v>1889</v>
      </c>
      <c r="DZ147" s="32">
        <f t="shared" si="137"/>
        <v>0.10195930263939115</v>
      </c>
      <c r="EA147" s="66">
        <v>8599</v>
      </c>
      <c r="EB147" s="131">
        <v>16638</v>
      </c>
      <c r="EC147" s="32">
        <f t="shared" si="138"/>
        <v>0.89804069736060887</v>
      </c>
      <c r="ED147" s="9">
        <v>5</v>
      </c>
      <c r="EE147" s="94">
        <v>5</v>
      </c>
      <c r="EF147" s="19">
        <f t="shared" si="139"/>
        <v>2.6987639661035247E-4</v>
      </c>
      <c r="EG147" s="9">
        <v>9387</v>
      </c>
      <c r="EH147" s="89">
        <v>18522</v>
      </c>
      <c r="EI147" s="127">
        <f t="shared" si="140"/>
        <v>0.99973012360338964</v>
      </c>
      <c r="EJ147" s="66">
        <v>0</v>
      </c>
      <c r="EK147" s="130">
        <v>0</v>
      </c>
      <c r="EL147" s="22">
        <f t="shared" si="141"/>
        <v>0</v>
      </c>
      <c r="EM147" s="35">
        <v>9392</v>
      </c>
      <c r="EN147" s="21">
        <v>18527</v>
      </c>
      <c r="EO147" s="68">
        <f t="shared" si="142"/>
        <v>1</v>
      </c>
    </row>
    <row r="148" spans="1:145" s="41" customFormat="1" ht="12" x14ac:dyDescent="0.25">
      <c r="A148" s="38">
        <v>261180</v>
      </c>
      <c r="B148" s="61"/>
      <c r="C148" s="39" t="s">
        <v>179</v>
      </c>
      <c r="D148" s="40" t="s">
        <v>10</v>
      </c>
      <c r="E148" s="38" t="s">
        <v>6</v>
      </c>
      <c r="F148" s="50">
        <v>33507</v>
      </c>
      <c r="G148" s="51">
        <v>10214</v>
      </c>
      <c r="H148" s="82">
        <v>23044</v>
      </c>
      <c r="I148" s="52">
        <f t="shared" si="97"/>
        <v>0.68773689079893752</v>
      </c>
      <c r="J148" s="5">
        <v>14782</v>
      </c>
      <c r="K148" s="18">
        <f t="shared" si="98"/>
        <v>0.64146849505294223</v>
      </c>
      <c r="L148" s="77">
        <v>8262</v>
      </c>
      <c r="M148" s="18">
        <f t="shared" si="99"/>
        <v>0.35853150494705782</v>
      </c>
      <c r="N148" s="35">
        <v>8394</v>
      </c>
      <c r="O148" s="21">
        <v>18705</v>
      </c>
      <c r="P148" s="22">
        <f t="shared" si="100"/>
        <v>0.81170803679916681</v>
      </c>
      <c r="Q148" s="85">
        <v>1817</v>
      </c>
      <c r="R148" s="23">
        <v>4335</v>
      </c>
      <c r="S148" s="24">
        <f t="shared" si="101"/>
        <v>0.18811838222530811</v>
      </c>
      <c r="T148" s="35">
        <v>2</v>
      </c>
      <c r="U148" s="71">
        <v>2</v>
      </c>
      <c r="V148" s="73">
        <f t="shared" si="102"/>
        <v>8.6790487762541227E-5</v>
      </c>
      <c r="W148" s="35">
        <v>1</v>
      </c>
      <c r="X148" s="71">
        <v>2</v>
      </c>
      <c r="Y148" s="22">
        <f t="shared" si="103"/>
        <v>8.6790487762541227E-5</v>
      </c>
      <c r="Z148" s="5">
        <v>5079</v>
      </c>
      <c r="AA148" s="89">
        <v>11901</v>
      </c>
      <c r="AB148" s="18">
        <f t="shared" si="104"/>
        <v>0.51644679743100153</v>
      </c>
      <c r="AC148" s="5">
        <v>647</v>
      </c>
      <c r="AD148" s="89">
        <v>1606</v>
      </c>
      <c r="AE148" s="18">
        <f t="shared" si="105"/>
        <v>6.96927616733206E-2</v>
      </c>
      <c r="AF148" s="5">
        <v>1675</v>
      </c>
      <c r="AG148" s="89">
        <v>4600</v>
      </c>
      <c r="AH148" s="18">
        <f t="shared" si="106"/>
        <v>0.19961812185384481</v>
      </c>
      <c r="AI148" s="89">
        <v>2813</v>
      </c>
      <c r="AJ148" s="89">
        <v>4937</v>
      </c>
      <c r="AK148" s="18">
        <f t="shared" si="107"/>
        <v>0.21424231904183302</v>
      </c>
      <c r="AL148" s="31">
        <v>8969</v>
      </c>
      <c r="AM148" s="91">
        <v>13872</v>
      </c>
      <c r="AN148" s="32">
        <f t="shared" si="108"/>
        <v>0.60197882312098594</v>
      </c>
      <c r="AO148" s="97">
        <v>6876</v>
      </c>
      <c r="AP148" s="33">
        <v>9172</v>
      </c>
      <c r="AQ148" s="32">
        <f t="shared" si="109"/>
        <v>0.39802117687901406</v>
      </c>
      <c r="AR148" s="17">
        <v>3150</v>
      </c>
      <c r="AS148" s="94">
        <v>4050</v>
      </c>
      <c r="AT148" s="19">
        <f t="shared" si="110"/>
        <v>0.17575073771914598</v>
      </c>
      <c r="AU148" s="17">
        <v>452</v>
      </c>
      <c r="AV148" s="94">
        <v>501</v>
      </c>
      <c r="AW148" s="19">
        <f t="shared" si="111"/>
        <v>2.1741017184516577E-2</v>
      </c>
      <c r="AX148" s="17">
        <v>68</v>
      </c>
      <c r="AY148" s="94">
        <v>72</v>
      </c>
      <c r="AZ148" s="19">
        <f t="shared" si="112"/>
        <v>3.124457559451484E-3</v>
      </c>
      <c r="BA148" s="17">
        <v>9158</v>
      </c>
      <c r="BB148" s="94">
        <v>18388</v>
      </c>
      <c r="BC148" s="19">
        <f t="shared" si="113"/>
        <v>0.79795174448880402</v>
      </c>
      <c r="BD148" s="17">
        <v>27</v>
      </c>
      <c r="BE148" s="94">
        <v>32</v>
      </c>
      <c r="BF148" s="19">
        <f t="shared" si="114"/>
        <v>1.3886478042006596E-3</v>
      </c>
      <c r="BG148" s="17">
        <v>1</v>
      </c>
      <c r="BH148" s="89">
        <v>1</v>
      </c>
      <c r="BI148" s="62">
        <f t="shared" si="115"/>
        <v>4.3395243881270614E-5</v>
      </c>
      <c r="BJ148" s="34">
        <v>0</v>
      </c>
      <c r="BK148" s="101">
        <v>0</v>
      </c>
      <c r="BL148" s="22">
        <f t="shared" si="116"/>
        <v>0</v>
      </c>
      <c r="BM148" s="35">
        <v>10214</v>
      </c>
      <c r="BN148" s="21">
        <v>23044</v>
      </c>
      <c r="BO148" s="22">
        <f t="shared" si="117"/>
        <v>1</v>
      </c>
      <c r="BP148" s="5">
        <v>0</v>
      </c>
      <c r="BQ148" s="106">
        <v>0</v>
      </c>
      <c r="BR148" s="103">
        <f t="shared" si="118"/>
        <v>0</v>
      </c>
      <c r="BS148" s="5">
        <v>10214</v>
      </c>
      <c r="BT148" s="108">
        <v>23044</v>
      </c>
      <c r="BU148" s="18">
        <f t="shared" si="119"/>
        <v>1</v>
      </c>
      <c r="BV148" s="35">
        <v>2</v>
      </c>
      <c r="BW148" s="114">
        <v>4</v>
      </c>
      <c r="BX148" s="22">
        <f t="shared" si="120"/>
        <v>1.7358097552508245E-4</v>
      </c>
      <c r="BY148" s="35">
        <v>58</v>
      </c>
      <c r="BZ148" s="114">
        <v>159</v>
      </c>
      <c r="CA148" s="22">
        <f t="shared" si="121"/>
        <v>6.8998437771220274E-3</v>
      </c>
      <c r="CB148" s="35">
        <v>4</v>
      </c>
      <c r="CC148" s="114">
        <v>8</v>
      </c>
      <c r="CD148" s="22">
        <f t="shared" si="122"/>
        <v>3.4716195105016491E-4</v>
      </c>
      <c r="CE148" s="35">
        <v>2</v>
      </c>
      <c r="CF148" s="114">
        <v>4</v>
      </c>
      <c r="CG148" s="22">
        <f t="shared" si="123"/>
        <v>1.7358097552508245E-4</v>
      </c>
      <c r="CH148" s="35">
        <v>2</v>
      </c>
      <c r="CI148" s="114">
        <v>6</v>
      </c>
      <c r="CJ148" s="22">
        <f t="shared" si="124"/>
        <v>2.6037146328762367E-4</v>
      </c>
      <c r="CK148" s="35">
        <v>37</v>
      </c>
      <c r="CL148" s="114">
        <v>59</v>
      </c>
      <c r="CM148" s="22">
        <f t="shared" si="125"/>
        <v>2.5603193889949661E-3</v>
      </c>
      <c r="CN148" s="35">
        <v>1</v>
      </c>
      <c r="CO148" s="114">
        <v>5</v>
      </c>
      <c r="CP148" s="22">
        <f t="shared" si="126"/>
        <v>2.1697621940635308E-4</v>
      </c>
      <c r="CQ148" s="35">
        <v>4</v>
      </c>
      <c r="CR148" s="114">
        <v>4</v>
      </c>
      <c r="CS148" s="22">
        <f t="shared" si="127"/>
        <v>1.7358097552508245E-4</v>
      </c>
      <c r="CT148" s="35">
        <v>0</v>
      </c>
      <c r="CU148" s="114">
        <v>0</v>
      </c>
      <c r="CV148" s="22">
        <f t="shared" si="128"/>
        <v>0</v>
      </c>
      <c r="CW148" s="35">
        <v>0</v>
      </c>
      <c r="CX148" s="114">
        <v>0</v>
      </c>
      <c r="CY148" s="22">
        <f t="shared" si="96"/>
        <v>0</v>
      </c>
      <c r="CZ148" s="35">
        <v>1</v>
      </c>
      <c r="DA148" s="114">
        <v>2</v>
      </c>
      <c r="DB148" s="22">
        <f t="shared" si="129"/>
        <v>8.6790487762541227E-5</v>
      </c>
      <c r="DC148" s="35">
        <v>3</v>
      </c>
      <c r="DD148" s="114">
        <v>14</v>
      </c>
      <c r="DE148" s="22">
        <f t="shared" si="130"/>
        <v>6.0753341433778852E-4</v>
      </c>
      <c r="DF148" s="35">
        <v>0</v>
      </c>
      <c r="DG148" s="114">
        <v>0</v>
      </c>
      <c r="DH148" s="22">
        <f t="shared" si="131"/>
        <v>0</v>
      </c>
      <c r="DI148" s="35">
        <v>10099</v>
      </c>
      <c r="DJ148" s="114">
        <v>22777</v>
      </c>
      <c r="DK148" s="64">
        <f t="shared" si="132"/>
        <v>0.98841346988370071</v>
      </c>
      <c r="DL148" s="9">
        <v>1986</v>
      </c>
      <c r="DM148" s="124">
        <v>2438</v>
      </c>
      <c r="DN148" s="6">
        <f t="shared" si="133"/>
        <v>0.10579760458253776</v>
      </c>
      <c r="DO148" s="9">
        <v>3458</v>
      </c>
      <c r="DP148" s="124">
        <v>4790</v>
      </c>
      <c r="DQ148" s="6">
        <f t="shared" si="134"/>
        <v>0.20786321819128623</v>
      </c>
      <c r="DR148" s="9">
        <v>8766</v>
      </c>
      <c r="DS148" s="124">
        <v>13030</v>
      </c>
      <c r="DT148" s="6">
        <f t="shared" si="135"/>
        <v>0.5654400277729561</v>
      </c>
      <c r="DU148" s="9">
        <v>2313</v>
      </c>
      <c r="DV148" s="124">
        <v>2786</v>
      </c>
      <c r="DW148" s="6">
        <f t="shared" si="136"/>
        <v>0.12089914945321993</v>
      </c>
      <c r="DX148" s="66">
        <v>1153</v>
      </c>
      <c r="DY148" s="130">
        <v>1199</v>
      </c>
      <c r="DZ148" s="32">
        <f t="shared" si="137"/>
        <v>5.2030897413643466E-2</v>
      </c>
      <c r="EA148" s="66">
        <v>9836</v>
      </c>
      <c r="EB148" s="131">
        <v>21844</v>
      </c>
      <c r="EC148" s="32">
        <f t="shared" si="138"/>
        <v>0.94792570734247528</v>
      </c>
      <c r="ED148" s="9">
        <v>2</v>
      </c>
      <c r="EE148" s="94">
        <v>2</v>
      </c>
      <c r="EF148" s="19">
        <f t="shared" si="139"/>
        <v>8.6790487762541227E-5</v>
      </c>
      <c r="EG148" s="9">
        <v>10212</v>
      </c>
      <c r="EH148" s="89">
        <v>23042</v>
      </c>
      <c r="EI148" s="127">
        <f t="shared" si="140"/>
        <v>0.9999132095122375</v>
      </c>
      <c r="EJ148" s="66">
        <v>0</v>
      </c>
      <c r="EK148" s="130">
        <v>0</v>
      </c>
      <c r="EL148" s="22">
        <f t="shared" si="141"/>
        <v>0</v>
      </c>
      <c r="EM148" s="35">
        <v>10214</v>
      </c>
      <c r="EN148" s="21">
        <v>23044</v>
      </c>
      <c r="EO148" s="68">
        <f t="shared" si="142"/>
        <v>1</v>
      </c>
    </row>
    <row r="149" spans="1:145" s="41" customFormat="1" ht="12" x14ac:dyDescent="0.25">
      <c r="A149" s="38">
        <v>261190</v>
      </c>
      <c r="B149" s="61"/>
      <c r="C149" s="39" t="s">
        <v>180</v>
      </c>
      <c r="D149" s="40" t="s">
        <v>10</v>
      </c>
      <c r="E149" s="38" t="s">
        <v>6</v>
      </c>
      <c r="F149" s="50">
        <v>20009</v>
      </c>
      <c r="G149" s="51">
        <v>6279</v>
      </c>
      <c r="H149" s="82">
        <v>14144</v>
      </c>
      <c r="I149" s="52">
        <f t="shared" si="97"/>
        <v>0.70688190314358534</v>
      </c>
      <c r="J149" s="5">
        <v>9210</v>
      </c>
      <c r="K149" s="18">
        <f t="shared" si="98"/>
        <v>0.65115950226244346</v>
      </c>
      <c r="L149" s="77">
        <v>4934</v>
      </c>
      <c r="M149" s="18">
        <f t="shared" si="99"/>
        <v>0.34884049773755654</v>
      </c>
      <c r="N149" s="35">
        <v>3825</v>
      </c>
      <c r="O149" s="21">
        <v>8567</v>
      </c>
      <c r="P149" s="22">
        <f t="shared" si="100"/>
        <v>0.60569852941176472</v>
      </c>
      <c r="Q149" s="85">
        <v>2449</v>
      </c>
      <c r="R149" s="23">
        <v>5572</v>
      </c>
      <c r="S149" s="24">
        <f t="shared" si="101"/>
        <v>0.39394796380090497</v>
      </c>
      <c r="T149" s="35">
        <v>5</v>
      </c>
      <c r="U149" s="71">
        <v>5</v>
      </c>
      <c r="V149" s="73">
        <f t="shared" si="102"/>
        <v>3.5350678733031673E-4</v>
      </c>
      <c r="W149" s="35">
        <v>0</v>
      </c>
      <c r="X149" s="71">
        <v>0</v>
      </c>
      <c r="Y149" s="22">
        <f t="shared" si="103"/>
        <v>0</v>
      </c>
      <c r="Z149" s="5">
        <v>3476</v>
      </c>
      <c r="AA149" s="89">
        <v>8044</v>
      </c>
      <c r="AB149" s="18">
        <f t="shared" si="104"/>
        <v>0.56872171945701355</v>
      </c>
      <c r="AC149" s="5">
        <v>181</v>
      </c>
      <c r="AD149" s="89">
        <v>533</v>
      </c>
      <c r="AE149" s="18">
        <f t="shared" si="105"/>
        <v>3.7683823529411763E-2</v>
      </c>
      <c r="AF149" s="5">
        <v>1005</v>
      </c>
      <c r="AG149" s="89">
        <v>2808</v>
      </c>
      <c r="AH149" s="18">
        <f t="shared" si="106"/>
        <v>0.19852941176470587</v>
      </c>
      <c r="AI149" s="89">
        <v>1617</v>
      </c>
      <c r="AJ149" s="89">
        <v>2759</v>
      </c>
      <c r="AK149" s="18">
        <f t="shared" si="107"/>
        <v>0.19506504524886878</v>
      </c>
      <c r="AL149" s="31">
        <v>5198</v>
      </c>
      <c r="AM149" s="91">
        <v>8316</v>
      </c>
      <c r="AN149" s="32">
        <f t="shared" si="108"/>
        <v>0.58795248868778283</v>
      </c>
      <c r="AO149" s="97">
        <v>4291</v>
      </c>
      <c r="AP149" s="33">
        <v>5828</v>
      </c>
      <c r="AQ149" s="32">
        <f t="shared" si="109"/>
        <v>0.41204751131221717</v>
      </c>
      <c r="AR149" s="17">
        <v>1570</v>
      </c>
      <c r="AS149" s="94">
        <v>2066</v>
      </c>
      <c r="AT149" s="19">
        <f t="shared" si="110"/>
        <v>0.14606900452488689</v>
      </c>
      <c r="AU149" s="17">
        <v>778</v>
      </c>
      <c r="AV149" s="94">
        <v>947</v>
      </c>
      <c r="AW149" s="19">
        <f t="shared" si="111"/>
        <v>6.6954185520361989E-2</v>
      </c>
      <c r="AX149" s="17">
        <v>30</v>
      </c>
      <c r="AY149" s="94">
        <v>36</v>
      </c>
      <c r="AZ149" s="19">
        <f t="shared" si="112"/>
        <v>2.5452488687782806E-3</v>
      </c>
      <c r="BA149" s="17">
        <v>5481</v>
      </c>
      <c r="BB149" s="94">
        <v>11094</v>
      </c>
      <c r="BC149" s="19">
        <f t="shared" si="113"/>
        <v>0.78436085972850678</v>
      </c>
      <c r="BD149" s="17">
        <v>1</v>
      </c>
      <c r="BE149" s="94">
        <v>1</v>
      </c>
      <c r="BF149" s="19">
        <f t="shared" si="114"/>
        <v>7.0701357466063355E-5</v>
      </c>
      <c r="BG149" s="17">
        <v>0</v>
      </c>
      <c r="BH149" s="89">
        <v>0</v>
      </c>
      <c r="BI149" s="62">
        <f t="shared" si="115"/>
        <v>0</v>
      </c>
      <c r="BJ149" s="34">
        <v>0</v>
      </c>
      <c r="BK149" s="101">
        <v>0</v>
      </c>
      <c r="BL149" s="22">
        <f t="shared" si="116"/>
        <v>0</v>
      </c>
      <c r="BM149" s="35">
        <v>6279</v>
      </c>
      <c r="BN149" s="21">
        <v>14144</v>
      </c>
      <c r="BO149" s="22">
        <f t="shared" si="117"/>
        <v>1</v>
      </c>
      <c r="BP149" s="5">
        <v>178</v>
      </c>
      <c r="BQ149" s="106">
        <v>343</v>
      </c>
      <c r="BR149" s="103">
        <f t="shared" si="118"/>
        <v>2.4250565610859729E-2</v>
      </c>
      <c r="BS149" s="5">
        <v>6101</v>
      </c>
      <c r="BT149" s="108">
        <v>13801</v>
      </c>
      <c r="BU149" s="18">
        <f t="shared" si="119"/>
        <v>0.9757494343891403</v>
      </c>
      <c r="BV149" s="35">
        <v>0</v>
      </c>
      <c r="BW149" s="114">
        <v>0</v>
      </c>
      <c r="BX149" s="22">
        <f t="shared" si="120"/>
        <v>0</v>
      </c>
      <c r="BY149" s="35">
        <v>960</v>
      </c>
      <c r="BZ149" s="114">
        <v>2210</v>
      </c>
      <c r="CA149" s="22">
        <f t="shared" si="121"/>
        <v>0.15625</v>
      </c>
      <c r="CB149" s="35">
        <v>40</v>
      </c>
      <c r="CC149" s="114">
        <v>75</v>
      </c>
      <c r="CD149" s="22">
        <f t="shared" si="122"/>
        <v>5.3026018099547514E-3</v>
      </c>
      <c r="CE149" s="35">
        <v>0</v>
      </c>
      <c r="CF149" s="114">
        <v>0</v>
      </c>
      <c r="CG149" s="22">
        <f t="shared" si="123"/>
        <v>0</v>
      </c>
      <c r="CH149" s="35">
        <v>0</v>
      </c>
      <c r="CI149" s="114">
        <v>0</v>
      </c>
      <c r="CJ149" s="22">
        <f t="shared" si="124"/>
        <v>0</v>
      </c>
      <c r="CK149" s="35">
        <v>15</v>
      </c>
      <c r="CL149" s="114">
        <v>23</v>
      </c>
      <c r="CM149" s="22">
        <f t="shared" si="125"/>
        <v>1.6261312217194571E-3</v>
      </c>
      <c r="CN149" s="35">
        <v>0</v>
      </c>
      <c r="CO149" s="114">
        <v>0</v>
      </c>
      <c r="CP149" s="22">
        <f t="shared" si="126"/>
        <v>0</v>
      </c>
      <c r="CQ149" s="35">
        <v>0</v>
      </c>
      <c r="CR149" s="114">
        <v>0</v>
      </c>
      <c r="CS149" s="22">
        <f t="shared" si="127"/>
        <v>0</v>
      </c>
      <c r="CT149" s="35">
        <v>0</v>
      </c>
      <c r="CU149" s="114">
        <v>0</v>
      </c>
      <c r="CV149" s="22">
        <f t="shared" si="128"/>
        <v>0</v>
      </c>
      <c r="CW149" s="35">
        <v>1</v>
      </c>
      <c r="CX149" s="114">
        <v>1</v>
      </c>
      <c r="CY149" s="22">
        <f t="shared" si="96"/>
        <v>1.5926102882624622E-4</v>
      </c>
      <c r="CZ149" s="35">
        <v>336</v>
      </c>
      <c r="DA149" s="114">
        <v>702</v>
      </c>
      <c r="DB149" s="22">
        <f t="shared" si="129"/>
        <v>4.9632352941176468E-2</v>
      </c>
      <c r="DC149" s="35">
        <v>0</v>
      </c>
      <c r="DD149" s="114">
        <v>0</v>
      </c>
      <c r="DE149" s="22">
        <f t="shared" si="130"/>
        <v>0</v>
      </c>
      <c r="DF149" s="35">
        <v>0</v>
      </c>
      <c r="DG149" s="114">
        <v>0</v>
      </c>
      <c r="DH149" s="22">
        <f t="shared" si="131"/>
        <v>0</v>
      </c>
      <c r="DI149" s="35">
        <v>4927</v>
      </c>
      <c r="DJ149" s="114">
        <v>11133</v>
      </c>
      <c r="DK149" s="64">
        <f t="shared" si="132"/>
        <v>0.78711821266968329</v>
      </c>
      <c r="DL149" s="9">
        <v>1491</v>
      </c>
      <c r="DM149" s="124">
        <v>1860</v>
      </c>
      <c r="DN149" s="6">
        <f t="shared" si="133"/>
        <v>0.13150452488687783</v>
      </c>
      <c r="DO149" s="9">
        <v>2284</v>
      </c>
      <c r="DP149" s="124">
        <v>3384</v>
      </c>
      <c r="DQ149" s="6">
        <f t="shared" si="134"/>
        <v>0.23925339366515838</v>
      </c>
      <c r="DR149" s="9">
        <v>5539</v>
      </c>
      <c r="DS149" s="124">
        <v>7569</v>
      </c>
      <c r="DT149" s="6">
        <f t="shared" si="135"/>
        <v>0.53513857466063353</v>
      </c>
      <c r="DU149" s="9">
        <v>1099</v>
      </c>
      <c r="DV149" s="124">
        <v>1331</v>
      </c>
      <c r="DW149" s="6">
        <f t="shared" si="136"/>
        <v>9.4103506787330315E-2</v>
      </c>
      <c r="DX149" s="66">
        <v>961</v>
      </c>
      <c r="DY149" s="130">
        <v>1041</v>
      </c>
      <c r="DZ149" s="32">
        <f t="shared" si="137"/>
        <v>7.3600113122171948E-2</v>
      </c>
      <c r="EA149" s="66">
        <v>5957</v>
      </c>
      <c r="EB149" s="131">
        <v>13103</v>
      </c>
      <c r="EC149" s="32">
        <f t="shared" si="138"/>
        <v>0.92639988687782804</v>
      </c>
      <c r="ED149" s="9">
        <v>5</v>
      </c>
      <c r="EE149" s="94">
        <v>5</v>
      </c>
      <c r="EF149" s="19">
        <f t="shared" si="139"/>
        <v>3.5350678733031673E-4</v>
      </c>
      <c r="EG149" s="9">
        <v>6274</v>
      </c>
      <c r="EH149" s="89">
        <v>14139</v>
      </c>
      <c r="EI149" s="127">
        <f t="shared" si="140"/>
        <v>0.99964649321266963</v>
      </c>
      <c r="EJ149" s="66">
        <v>0</v>
      </c>
      <c r="EK149" s="130">
        <v>0</v>
      </c>
      <c r="EL149" s="22">
        <f t="shared" si="141"/>
        <v>0</v>
      </c>
      <c r="EM149" s="35">
        <v>6279</v>
      </c>
      <c r="EN149" s="21">
        <v>14144</v>
      </c>
      <c r="EO149" s="68">
        <f t="shared" si="142"/>
        <v>1</v>
      </c>
    </row>
    <row r="150" spans="1:145" s="41" customFormat="1" ht="12" x14ac:dyDescent="0.25">
      <c r="A150" s="38">
        <v>261200</v>
      </c>
      <c r="B150" s="61"/>
      <c r="C150" s="39" t="s">
        <v>181</v>
      </c>
      <c r="D150" s="40" t="s">
        <v>9</v>
      </c>
      <c r="E150" s="38" t="s">
        <v>8</v>
      </c>
      <c r="F150" s="50">
        <v>10887</v>
      </c>
      <c r="G150" s="51">
        <v>4044</v>
      </c>
      <c r="H150" s="82">
        <v>8086</v>
      </c>
      <c r="I150" s="52">
        <f t="shared" si="97"/>
        <v>0.74272067603563885</v>
      </c>
      <c r="J150" s="5">
        <v>5396</v>
      </c>
      <c r="K150" s="18">
        <f t="shared" si="98"/>
        <v>0.66732624288894382</v>
      </c>
      <c r="L150" s="77">
        <v>2690</v>
      </c>
      <c r="M150" s="18">
        <f t="shared" si="99"/>
        <v>0.33267375711105612</v>
      </c>
      <c r="N150" s="35">
        <v>2057</v>
      </c>
      <c r="O150" s="21">
        <v>3955</v>
      </c>
      <c r="P150" s="22">
        <f t="shared" si="100"/>
        <v>0.48911699233242639</v>
      </c>
      <c r="Q150" s="85">
        <v>1987</v>
      </c>
      <c r="R150" s="23">
        <v>4131</v>
      </c>
      <c r="S150" s="24">
        <f t="shared" si="101"/>
        <v>0.51088300766757355</v>
      </c>
      <c r="T150" s="35">
        <v>0</v>
      </c>
      <c r="U150" s="71">
        <v>0</v>
      </c>
      <c r="V150" s="73">
        <f t="shared" si="102"/>
        <v>0</v>
      </c>
      <c r="W150" s="35">
        <v>0</v>
      </c>
      <c r="X150" s="71">
        <v>0</v>
      </c>
      <c r="Y150" s="22">
        <f t="shared" si="103"/>
        <v>0</v>
      </c>
      <c r="Z150" s="5">
        <v>2387</v>
      </c>
      <c r="AA150" s="89">
        <v>4985</v>
      </c>
      <c r="AB150" s="18">
        <f t="shared" si="104"/>
        <v>0.61649765025970815</v>
      </c>
      <c r="AC150" s="5">
        <v>78</v>
      </c>
      <c r="AD150" s="89">
        <v>183</v>
      </c>
      <c r="AE150" s="18">
        <f t="shared" si="105"/>
        <v>2.2631709126885977E-2</v>
      </c>
      <c r="AF150" s="5">
        <v>514</v>
      </c>
      <c r="AG150" s="89">
        <v>1356</v>
      </c>
      <c r="AH150" s="18">
        <f t="shared" si="106"/>
        <v>0.16769725451397477</v>
      </c>
      <c r="AI150" s="89">
        <v>1065</v>
      </c>
      <c r="AJ150" s="89">
        <v>1562</v>
      </c>
      <c r="AK150" s="18">
        <f t="shared" si="107"/>
        <v>0.1931733860994311</v>
      </c>
      <c r="AL150" s="31">
        <v>3054</v>
      </c>
      <c r="AM150" s="91">
        <v>4353</v>
      </c>
      <c r="AN150" s="32">
        <f t="shared" si="108"/>
        <v>0.53833786791986149</v>
      </c>
      <c r="AO150" s="97">
        <v>2934</v>
      </c>
      <c r="AP150" s="33">
        <v>3733</v>
      </c>
      <c r="AQ150" s="32">
        <f t="shared" si="109"/>
        <v>0.46166213208013851</v>
      </c>
      <c r="AR150" s="17">
        <v>2437</v>
      </c>
      <c r="AS150" s="94">
        <v>3697</v>
      </c>
      <c r="AT150" s="19">
        <f t="shared" si="110"/>
        <v>0.45720999257976752</v>
      </c>
      <c r="AU150" s="17">
        <v>137</v>
      </c>
      <c r="AV150" s="94">
        <v>147</v>
      </c>
      <c r="AW150" s="19">
        <f t="shared" si="111"/>
        <v>1.8179569626514964E-2</v>
      </c>
      <c r="AX150" s="17">
        <v>24</v>
      </c>
      <c r="AY150" s="94">
        <v>24</v>
      </c>
      <c r="AZ150" s="19">
        <f t="shared" si="112"/>
        <v>2.968093000247341E-3</v>
      </c>
      <c r="BA150" s="17">
        <v>2718</v>
      </c>
      <c r="BB150" s="94">
        <v>4218</v>
      </c>
      <c r="BC150" s="19">
        <f t="shared" si="113"/>
        <v>0.52164234479347016</v>
      </c>
      <c r="BD150" s="17">
        <v>0</v>
      </c>
      <c r="BE150" s="94">
        <v>0</v>
      </c>
      <c r="BF150" s="19">
        <f t="shared" si="114"/>
        <v>0</v>
      </c>
      <c r="BG150" s="17">
        <v>0</v>
      </c>
      <c r="BH150" s="89">
        <v>0</v>
      </c>
      <c r="BI150" s="62">
        <f t="shared" si="115"/>
        <v>0</v>
      </c>
      <c r="BJ150" s="34">
        <v>1</v>
      </c>
      <c r="BK150" s="101">
        <v>1</v>
      </c>
      <c r="BL150" s="22">
        <f t="shared" si="116"/>
        <v>1.2367054167697255E-4</v>
      </c>
      <c r="BM150" s="35">
        <v>4043</v>
      </c>
      <c r="BN150" s="21">
        <v>8085</v>
      </c>
      <c r="BO150" s="22">
        <f t="shared" si="117"/>
        <v>0.99987632945832305</v>
      </c>
      <c r="BP150" s="5">
        <v>0</v>
      </c>
      <c r="BQ150" s="106">
        <v>0</v>
      </c>
      <c r="BR150" s="103">
        <f t="shared" si="118"/>
        <v>0</v>
      </c>
      <c r="BS150" s="5">
        <v>4044</v>
      </c>
      <c r="BT150" s="108">
        <v>8086</v>
      </c>
      <c r="BU150" s="18">
        <f t="shared" si="119"/>
        <v>1</v>
      </c>
      <c r="BV150" s="35">
        <v>0</v>
      </c>
      <c r="BW150" s="114">
        <v>0</v>
      </c>
      <c r="BX150" s="22">
        <f t="shared" si="120"/>
        <v>0</v>
      </c>
      <c r="BY150" s="35">
        <v>2934</v>
      </c>
      <c r="BZ150" s="114">
        <v>5947</v>
      </c>
      <c r="CA150" s="22">
        <f t="shared" si="121"/>
        <v>0.73546871135295577</v>
      </c>
      <c r="CB150" s="35">
        <v>5</v>
      </c>
      <c r="CC150" s="114">
        <v>13</v>
      </c>
      <c r="CD150" s="22">
        <f t="shared" si="122"/>
        <v>1.6077170418006431E-3</v>
      </c>
      <c r="CE150" s="35">
        <v>0</v>
      </c>
      <c r="CF150" s="114">
        <v>0</v>
      </c>
      <c r="CG150" s="22">
        <f t="shared" si="123"/>
        <v>0</v>
      </c>
      <c r="CH150" s="35">
        <v>0</v>
      </c>
      <c r="CI150" s="114">
        <v>0</v>
      </c>
      <c r="CJ150" s="22">
        <f t="shared" si="124"/>
        <v>0</v>
      </c>
      <c r="CK150" s="35">
        <v>14</v>
      </c>
      <c r="CL150" s="114">
        <v>20</v>
      </c>
      <c r="CM150" s="22">
        <f t="shared" si="125"/>
        <v>2.4734108335394511E-3</v>
      </c>
      <c r="CN150" s="35">
        <v>0</v>
      </c>
      <c r="CO150" s="114">
        <v>0</v>
      </c>
      <c r="CP150" s="22">
        <f t="shared" si="126"/>
        <v>0</v>
      </c>
      <c r="CQ150" s="35">
        <v>0</v>
      </c>
      <c r="CR150" s="114">
        <v>0</v>
      </c>
      <c r="CS150" s="22">
        <f t="shared" si="127"/>
        <v>0</v>
      </c>
      <c r="CT150" s="35">
        <v>0</v>
      </c>
      <c r="CU150" s="114">
        <v>0</v>
      </c>
      <c r="CV150" s="22">
        <f t="shared" si="128"/>
        <v>0</v>
      </c>
      <c r="CW150" s="35">
        <v>0</v>
      </c>
      <c r="CX150" s="114">
        <v>0</v>
      </c>
      <c r="CY150" s="22">
        <f t="shared" si="96"/>
        <v>0</v>
      </c>
      <c r="CZ150" s="35">
        <v>1</v>
      </c>
      <c r="DA150" s="114">
        <v>1</v>
      </c>
      <c r="DB150" s="22">
        <f t="shared" si="129"/>
        <v>1.2367054167697255E-4</v>
      </c>
      <c r="DC150" s="35">
        <v>0</v>
      </c>
      <c r="DD150" s="114">
        <v>0</v>
      </c>
      <c r="DE150" s="22">
        <f t="shared" si="130"/>
        <v>0</v>
      </c>
      <c r="DF150" s="35">
        <v>1</v>
      </c>
      <c r="DG150" s="114">
        <v>1</v>
      </c>
      <c r="DH150" s="22">
        <f t="shared" si="131"/>
        <v>1.2367054167697255E-4</v>
      </c>
      <c r="DI150" s="35">
        <v>1089</v>
      </c>
      <c r="DJ150" s="114">
        <v>2104</v>
      </c>
      <c r="DK150" s="64">
        <f t="shared" si="132"/>
        <v>0.26020281968835024</v>
      </c>
      <c r="DL150" s="9">
        <v>667</v>
      </c>
      <c r="DM150" s="124">
        <v>763</v>
      </c>
      <c r="DN150" s="6">
        <f t="shared" si="133"/>
        <v>9.4360623299530058E-2</v>
      </c>
      <c r="DO150" s="9">
        <v>1113</v>
      </c>
      <c r="DP150" s="124">
        <v>1427</v>
      </c>
      <c r="DQ150" s="6">
        <f t="shared" si="134"/>
        <v>0.17647786297303983</v>
      </c>
      <c r="DR150" s="9">
        <v>3451</v>
      </c>
      <c r="DS150" s="124">
        <v>4978</v>
      </c>
      <c r="DT150" s="6">
        <f t="shared" si="135"/>
        <v>0.61563195646796931</v>
      </c>
      <c r="DU150" s="9">
        <v>775</v>
      </c>
      <c r="DV150" s="124">
        <v>918</v>
      </c>
      <c r="DW150" s="6">
        <f t="shared" si="136"/>
        <v>0.1135295572594608</v>
      </c>
      <c r="DX150" s="66">
        <v>506</v>
      </c>
      <c r="DY150" s="130">
        <v>523</v>
      </c>
      <c r="DZ150" s="32">
        <f t="shared" si="137"/>
        <v>6.467969329705664E-2</v>
      </c>
      <c r="EA150" s="66">
        <v>3813</v>
      </c>
      <c r="EB150" s="131">
        <v>7563</v>
      </c>
      <c r="EC150" s="32">
        <f t="shared" si="138"/>
        <v>0.9353203067029433</v>
      </c>
      <c r="ED150" s="9">
        <v>0</v>
      </c>
      <c r="EE150" s="94">
        <v>0</v>
      </c>
      <c r="EF150" s="19">
        <f t="shared" si="139"/>
        <v>0</v>
      </c>
      <c r="EG150" s="9">
        <v>4044</v>
      </c>
      <c r="EH150" s="89">
        <v>8086</v>
      </c>
      <c r="EI150" s="127">
        <f t="shared" si="140"/>
        <v>1</v>
      </c>
      <c r="EJ150" s="66">
        <v>0</v>
      </c>
      <c r="EK150" s="130">
        <v>0</v>
      </c>
      <c r="EL150" s="22">
        <f t="shared" si="141"/>
        <v>0</v>
      </c>
      <c r="EM150" s="35">
        <v>4044</v>
      </c>
      <c r="EN150" s="21">
        <v>8086</v>
      </c>
      <c r="EO150" s="68">
        <f t="shared" si="142"/>
        <v>1</v>
      </c>
    </row>
    <row r="151" spans="1:145" s="41" customFormat="1" ht="12" x14ac:dyDescent="0.25">
      <c r="A151" s="38">
        <v>261210</v>
      </c>
      <c r="B151" s="61"/>
      <c r="C151" s="39" t="s">
        <v>182</v>
      </c>
      <c r="D151" s="40" t="s">
        <v>16</v>
      </c>
      <c r="E151" s="38" t="s">
        <v>8</v>
      </c>
      <c r="F151" s="50">
        <v>5727</v>
      </c>
      <c r="G151" s="51">
        <v>2160</v>
      </c>
      <c r="H151" s="82">
        <v>4554</v>
      </c>
      <c r="I151" s="52">
        <f t="shared" si="97"/>
        <v>0.79518072289156627</v>
      </c>
      <c r="J151" s="5">
        <v>3096</v>
      </c>
      <c r="K151" s="18">
        <f t="shared" si="98"/>
        <v>0.67984189723320154</v>
      </c>
      <c r="L151" s="77">
        <v>1458</v>
      </c>
      <c r="M151" s="18">
        <f t="shared" si="99"/>
        <v>0.3201581027667984</v>
      </c>
      <c r="N151" s="35">
        <v>840</v>
      </c>
      <c r="O151" s="21">
        <v>1655</v>
      </c>
      <c r="P151" s="22">
        <f t="shared" si="100"/>
        <v>0.36341677646025472</v>
      </c>
      <c r="Q151" s="85">
        <v>1320</v>
      </c>
      <c r="R151" s="23">
        <v>2899</v>
      </c>
      <c r="S151" s="24">
        <f t="shared" si="101"/>
        <v>0.63658322353974528</v>
      </c>
      <c r="T151" s="35">
        <v>0</v>
      </c>
      <c r="U151" s="71">
        <v>0</v>
      </c>
      <c r="V151" s="73">
        <f t="shared" si="102"/>
        <v>0</v>
      </c>
      <c r="W151" s="35">
        <v>0</v>
      </c>
      <c r="X151" s="71">
        <v>0</v>
      </c>
      <c r="Y151" s="22">
        <f t="shared" si="103"/>
        <v>0</v>
      </c>
      <c r="Z151" s="5">
        <v>1255</v>
      </c>
      <c r="AA151" s="89">
        <v>2781</v>
      </c>
      <c r="AB151" s="18">
        <f t="shared" si="104"/>
        <v>0.61067193675889331</v>
      </c>
      <c r="AC151" s="5">
        <v>95</v>
      </c>
      <c r="AD151" s="89">
        <v>180</v>
      </c>
      <c r="AE151" s="18">
        <f t="shared" si="105"/>
        <v>3.9525691699604744E-2</v>
      </c>
      <c r="AF151" s="5">
        <v>253</v>
      </c>
      <c r="AG151" s="89">
        <v>699</v>
      </c>
      <c r="AH151" s="18">
        <f t="shared" si="106"/>
        <v>0.15349143610013175</v>
      </c>
      <c r="AI151" s="89">
        <v>557</v>
      </c>
      <c r="AJ151" s="89">
        <v>894</v>
      </c>
      <c r="AK151" s="18">
        <f t="shared" si="107"/>
        <v>0.19631093544137021</v>
      </c>
      <c r="AL151" s="31">
        <v>1731</v>
      </c>
      <c r="AM151" s="91">
        <v>2574</v>
      </c>
      <c r="AN151" s="32">
        <f t="shared" si="108"/>
        <v>0.56521739130434778</v>
      </c>
      <c r="AO151" s="97">
        <v>1524</v>
      </c>
      <c r="AP151" s="33">
        <v>1980</v>
      </c>
      <c r="AQ151" s="32">
        <f t="shared" si="109"/>
        <v>0.43478260869565216</v>
      </c>
      <c r="AR151" s="17">
        <v>979</v>
      </c>
      <c r="AS151" s="94">
        <v>1423</v>
      </c>
      <c r="AT151" s="19">
        <f t="shared" si="110"/>
        <v>0.31247255160298637</v>
      </c>
      <c r="AU151" s="17">
        <v>148</v>
      </c>
      <c r="AV151" s="94">
        <v>172</v>
      </c>
      <c r="AW151" s="19">
        <f t="shared" si="111"/>
        <v>3.7768994290733424E-2</v>
      </c>
      <c r="AX151" s="17">
        <v>23</v>
      </c>
      <c r="AY151" s="94">
        <v>26</v>
      </c>
      <c r="AZ151" s="19">
        <f t="shared" si="112"/>
        <v>5.709266578831796E-3</v>
      </c>
      <c r="BA151" s="17">
        <v>1709</v>
      </c>
      <c r="BB151" s="94">
        <v>2928</v>
      </c>
      <c r="BC151" s="19">
        <f t="shared" si="113"/>
        <v>0.64295125164690381</v>
      </c>
      <c r="BD151" s="17">
        <v>3</v>
      </c>
      <c r="BE151" s="94">
        <v>3</v>
      </c>
      <c r="BF151" s="19">
        <f t="shared" si="114"/>
        <v>6.5876152832674575E-4</v>
      </c>
      <c r="BG151" s="17">
        <v>1</v>
      </c>
      <c r="BH151" s="89">
        <v>2</v>
      </c>
      <c r="BI151" s="62">
        <f t="shared" si="115"/>
        <v>4.391743522178305E-4</v>
      </c>
      <c r="BJ151" s="34">
        <v>0</v>
      </c>
      <c r="BK151" s="101">
        <v>0</v>
      </c>
      <c r="BL151" s="22">
        <f t="shared" si="116"/>
        <v>0</v>
      </c>
      <c r="BM151" s="35">
        <v>2160</v>
      </c>
      <c r="BN151" s="21">
        <v>4554</v>
      </c>
      <c r="BO151" s="22">
        <f t="shared" si="117"/>
        <v>1</v>
      </c>
      <c r="BP151" s="5">
        <v>2</v>
      </c>
      <c r="BQ151" s="106">
        <v>8</v>
      </c>
      <c r="BR151" s="103">
        <f t="shared" si="118"/>
        <v>1.756697408871322E-3</v>
      </c>
      <c r="BS151" s="5">
        <v>2158</v>
      </c>
      <c r="BT151" s="108">
        <v>4546</v>
      </c>
      <c r="BU151" s="18">
        <f t="shared" si="119"/>
        <v>0.9982433025911287</v>
      </c>
      <c r="BV151" s="35">
        <v>0</v>
      </c>
      <c r="BW151" s="114">
        <v>0</v>
      </c>
      <c r="BX151" s="22">
        <f t="shared" si="120"/>
        <v>0</v>
      </c>
      <c r="BY151" s="35">
        <v>117</v>
      </c>
      <c r="BZ151" s="114">
        <v>281</v>
      </c>
      <c r="CA151" s="22">
        <f t="shared" si="121"/>
        <v>6.1703996486605184E-2</v>
      </c>
      <c r="CB151" s="35">
        <v>2</v>
      </c>
      <c r="CC151" s="114">
        <v>4</v>
      </c>
      <c r="CD151" s="22">
        <f t="shared" si="122"/>
        <v>8.7834870443566099E-4</v>
      </c>
      <c r="CE151" s="35">
        <v>0</v>
      </c>
      <c r="CF151" s="114">
        <v>0</v>
      </c>
      <c r="CG151" s="22">
        <f t="shared" si="123"/>
        <v>0</v>
      </c>
      <c r="CH151" s="35">
        <v>0</v>
      </c>
      <c r="CI151" s="114">
        <v>0</v>
      </c>
      <c r="CJ151" s="22">
        <f t="shared" si="124"/>
        <v>0</v>
      </c>
      <c r="CK151" s="35">
        <v>3</v>
      </c>
      <c r="CL151" s="114">
        <v>5</v>
      </c>
      <c r="CM151" s="22">
        <f t="shared" si="125"/>
        <v>1.0979358805445762E-3</v>
      </c>
      <c r="CN151" s="35">
        <v>0</v>
      </c>
      <c r="CO151" s="114">
        <v>0</v>
      </c>
      <c r="CP151" s="22">
        <f t="shared" si="126"/>
        <v>0</v>
      </c>
      <c r="CQ151" s="35">
        <v>0</v>
      </c>
      <c r="CR151" s="114">
        <v>0</v>
      </c>
      <c r="CS151" s="22">
        <f t="shared" si="127"/>
        <v>0</v>
      </c>
      <c r="CT151" s="35">
        <v>0</v>
      </c>
      <c r="CU151" s="114">
        <v>0</v>
      </c>
      <c r="CV151" s="22">
        <f t="shared" si="128"/>
        <v>0</v>
      </c>
      <c r="CW151" s="35">
        <v>0</v>
      </c>
      <c r="CX151" s="114">
        <v>0</v>
      </c>
      <c r="CY151" s="22">
        <f t="shared" si="96"/>
        <v>0</v>
      </c>
      <c r="CZ151" s="35">
        <v>0</v>
      </c>
      <c r="DA151" s="114">
        <v>0</v>
      </c>
      <c r="DB151" s="22">
        <f t="shared" si="129"/>
        <v>0</v>
      </c>
      <c r="DC151" s="35">
        <v>0</v>
      </c>
      <c r="DD151" s="114">
        <v>0</v>
      </c>
      <c r="DE151" s="22">
        <f t="shared" si="130"/>
        <v>0</v>
      </c>
      <c r="DF151" s="35">
        <v>0</v>
      </c>
      <c r="DG151" s="114">
        <v>0</v>
      </c>
      <c r="DH151" s="22">
        <f t="shared" si="131"/>
        <v>0</v>
      </c>
      <c r="DI151" s="35">
        <v>2038</v>
      </c>
      <c r="DJ151" s="114">
        <v>4264</v>
      </c>
      <c r="DK151" s="64">
        <f t="shared" si="132"/>
        <v>0.93631971892841459</v>
      </c>
      <c r="DL151" s="9">
        <v>386</v>
      </c>
      <c r="DM151" s="124">
        <v>443</v>
      </c>
      <c r="DN151" s="6">
        <f t="shared" si="133"/>
        <v>9.7277119016249455E-2</v>
      </c>
      <c r="DO151" s="9">
        <v>715</v>
      </c>
      <c r="DP151" s="124">
        <v>966</v>
      </c>
      <c r="DQ151" s="6">
        <f t="shared" si="134"/>
        <v>0.21212121212121213</v>
      </c>
      <c r="DR151" s="9">
        <v>1895</v>
      </c>
      <c r="DS151" s="124">
        <v>2691</v>
      </c>
      <c r="DT151" s="6">
        <f t="shared" si="135"/>
        <v>0.59090909090909094</v>
      </c>
      <c r="DU151" s="9">
        <v>367</v>
      </c>
      <c r="DV151" s="124">
        <v>454</v>
      </c>
      <c r="DW151" s="6">
        <f t="shared" si="136"/>
        <v>9.969257795344752E-2</v>
      </c>
      <c r="DX151" s="66">
        <v>208</v>
      </c>
      <c r="DY151" s="130">
        <v>212</v>
      </c>
      <c r="DZ151" s="32">
        <f t="shared" si="137"/>
        <v>4.6552481335090032E-2</v>
      </c>
      <c r="EA151" s="66">
        <v>2054</v>
      </c>
      <c r="EB151" s="131">
        <v>4342</v>
      </c>
      <c r="EC151" s="32">
        <f t="shared" si="138"/>
        <v>0.95344751866490995</v>
      </c>
      <c r="ED151" s="9">
        <v>0</v>
      </c>
      <c r="EE151" s="94">
        <v>0</v>
      </c>
      <c r="EF151" s="19">
        <f t="shared" si="139"/>
        <v>0</v>
      </c>
      <c r="EG151" s="9">
        <v>2160</v>
      </c>
      <c r="EH151" s="89">
        <v>4554</v>
      </c>
      <c r="EI151" s="127">
        <f t="shared" si="140"/>
        <v>1</v>
      </c>
      <c r="EJ151" s="66">
        <v>0</v>
      </c>
      <c r="EK151" s="130">
        <v>0</v>
      </c>
      <c r="EL151" s="22">
        <f t="shared" si="141"/>
        <v>0</v>
      </c>
      <c r="EM151" s="35">
        <v>2160</v>
      </c>
      <c r="EN151" s="21">
        <v>4554</v>
      </c>
      <c r="EO151" s="68">
        <f t="shared" si="142"/>
        <v>1</v>
      </c>
    </row>
    <row r="152" spans="1:145" s="41" customFormat="1" ht="12" x14ac:dyDescent="0.25">
      <c r="A152" s="38">
        <v>261220</v>
      </c>
      <c r="B152" s="61"/>
      <c r="C152" s="39" t="s">
        <v>183</v>
      </c>
      <c r="D152" s="40" t="s">
        <v>18</v>
      </c>
      <c r="E152" s="38" t="s">
        <v>4</v>
      </c>
      <c r="F152" s="50">
        <v>62372</v>
      </c>
      <c r="G152" s="51">
        <v>18918</v>
      </c>
      <c r="H152" s="82">
        <v>42799</v>
      </c>
      <c r="I152" s="52">
        <f t="shared" si="97"/>
        <v>0.68618931571859165</v>
      </c>
      <c r="J152" s="5">
        <v>25473</v>
      </c>
      <c r="K152" s="18">
        <f t="shared" si="98"/>
        <v>0.59517745741722938</v>
      </c>
      <c r="L152" s="77">
        <v>17326</v>
      </c>
      <c r="M152" s="18">
        <f t="shared" si="99"/>
        <v>0.40482254258277062</v>
      </c>
      <c r="N152" s="35">
        <v>13872</v>
      </c>
      <c r="O152" s="21">
        <v>31439</v>
      </c>
      <c r="P152" s="22">
        <f t="shared" si="100"/>
        <v>0.73457323769246941</v>
      </c>
      <c r="Q152" s="85">
        <v>4908</v>
      </c>
      <c r="R152" s="23">
        <v>11219</v>
      </c>
      <c r="S152" s="24">
        <f t="shared" si="101"/>
        <v>0.2621322928105797</v>
      </c>
      <c r="T152" s="35">
        <v>136</v>
      </c>
      <c r="U152" s="71">
        <v>136</v>
      </c>
      <c r="V152" s="73">
        <f t="shared" si="102"/>
        <v>3.1776443374845207E-3</v>
      </c>
      <c r="W152" s="35">
        <v>2</v>
      </c>
      <c r="X152" s="71">
        <v>5</v>
      </c>
      <c r="Y152" s="22">
        <f t="shared" si="103"/>
        <v>1.1682515946634267E-4</v>
      </c>
      <c r="Z152" s="5">
        <v>7356</v>
      </c>
      <c r="AA152" s="89">
        <v>17186</v>
      </c>
      <c r="AB152" s="18">
        <f t="shared" si="104"/>
        <v>0.40155143811771304</v>
      </c>
      <c r="AC152" s="5">
        <v>2640</v>
      </c>
      <c r="AD152" s="89">
        <v>6209</v>
      </c>
      <c r="AE152" s="18">
        <f t="shared" si="105"/>
        <v>0.14507348302530432</v>
      </c>
      <c r="AF152" s="5">
        <v>3662</v>
      </c>
      <c r="AG152" s="89">
        <v>10364</v>
      </c>
      <c r="AH152" s="18">
        <f t="shared" si="106"/>
        <v>0.2421551905418351</v>
      </c>
      <c r="AI152" s="89">
        <v>5260</v>
      </c>
      <c r="AJ152" s="89">
        <v>9040</v>
      </c>
      <c r="AK152" s="18">
        <f t="shared" si="107"/>
        <v>0.21121988831514754</v>
      </c>
      <c r="AL152" s="31">
        <v>15307</v>
      </c>
      <c r="AM152" s="91">
        <v>23991</v>
      </c>
      <c r="AN152" s="32">
        <f t="shared" si="108"/>
        <v>0.56055048015140541</v>
      </c>
      <c r="AO152" s="97">
        <v>13683</v>
      </c>
      <c r="AP152" s="33">
        <v>18808</v>
      </c>
      <c r="AQ152" s="32">
        <f t="shared" si="109"/>
        <v>0.43944951984859459</v>
      </c>
      <c r="AR152" s="17">
        <v>2230</v>
      </c>
      <c r="AS152" s="94">
        <v>2775</v>
      </c>
      <c r="AT152" s="19">
        <f t="shared" si="110"/>
        <v>6.4837963503820178E-2</v>
      </c>
      <c r="AU152" s="17">
        <v>1635</v>
      </c>
      <c r="AV152" s="94">
        <v>2119</v>
      </c>
      <c r="AW152" s="19">
        <f t="shared" si="111"/>
        <v>4.9510502581836022E-2</v>
      </c>
      <c r="AX152" s="17">
        <v>148</v>
      </c>
      <c r="AY152" s="94">
        <v>156</v>
      </c>
      <c r="AZ152" s="19">
        <f t="shared" si="112"/>
        <v>3.6449449753498914E-3</v>
      </c>
      <c r="BA152" s="17">
        <v>16840</v>
      </c>
      <c r="BB152" s="94">
        <v>36264</v>
      </c>
      <c r="BC152" s="19">
        <f t="shared" si="113"/>
        <v>0.8473095165774901</v>
      </c>
      <c r="BD152" s="17">
        <v>871</v>
      </c>
      <c r="BE152" s="94">
        <v>1483</v>
      </c>
      <c r="BF152" s="19">
        <f t="shared" si="114"/>
        <v>3.4650342297717233E-2</v>
      </c>
      <c r="BG152" s="17">
        <v>2</v>
      </c>
      <c r="BH152" s="89">
        <v>2</v>
      </c>
      <c r="BI152" s="62">
        <f t="shared" si="115"/>
        <v>4.6730063786537069E-5</v>
      </c>
      <c r="BJ152" s="34">
        <v>852</v>
      </c>
      <c r="BK152" s="101">
        <v>1687</v>
      </c>
      <c r="BL152" s="22">
        <f t="shared" si="116"/>
        <v>3.941680880394402E-2</v>
      </c>
      <c r="BM152" s="35">
        <v>18066</v>
      </c>
      <c r="BN152" s="21">
        <v>41112</v>
      </c>
      <c r="BO152" s="22">
        <f t="shared" si="117"/>
        <v>0.96058319119605595</v>
      </c>
      <c r="BP152" s="5">
        <v>781</v>
      </c>
      <c r="BQ152" s="106">
        <v>1548</v>
      </c>
      <c r="BR152" s="103">
        <f t="shared" si="118"/>
        <v>3.616906937077969E-2</v>
      </c>
      <c r="BS152" s="5">
        <v>18137</v>
      </c>
      <c r="BT152" s="108">
        <v>41251</v>
      </c>
      <c r="BU152" s="18">
        <f t="shared" si="119"/>
        <v>0.96383093062922032</v>
      </c>
      <c r="BV152" s="35">
        <v>1</v>
      </c>
      <c r="BW152" s="114">
        <v>2</v>
      </c>
      <c r="BX152" s="22">
        <f t="shared" si="120"/>
        <v>4.6730063786537069E-5</v>
      </c>
      <c r="BY152" s="35">
        <v>2542</v>
      </c>
      <c r="BZ152" s="114">
        <v>5956</v>
      </c>
      <c r="CA152" s="22">
        <f t="shared" si="121"/>
        <v>0.13916212995630739</v>
      </c>
      <c r="CB152" s="35">
        <v>78</v>
      </c>
      <c r="CC152" s="114">
        <v>188</v>
      </c>
      <c r="CD152" s="22">
        <f t="shared" si="122"/>
        <v>4.3926259959344849E-3</v>
      </c>
      <c r="CE152" s="35">
        <v>0</v>
      </c>
      <c r="CF152" s="114">
        <v>0</v>
      </c>
      <c r="CG152" s="22">
        <f t="shared" si="123"/>
        <v>0</v>
      </c>
      <c r="CH152" s="35">
        <v>1</v>
      </c>
      <c r="CI152" s="114">
        <v>5</v>
      </c>
      <c r="CJ152" s="22">
        <f t="shared" si="124"/>
        <v>1.1682515946634267E-4</v>
      </c>
      <c r="CK152" s="35">
        <v>71</v>
      </c>
      <c r="CL152" s="114">
        <v>112</v>
      </c>
      <c r="CM152" s="22">
        <f t="shared" si="125"/>
        <v>2.6168835720460758E-3</v>
      </c>
      <c r="CN152" s="35">
        <v>0</v>
      </c>
      <c r="CO152" s="114">
        <v>0</v>
      </c>
      <c r="CP152" s="22">
        <f t="shared" si="126"/>
        <v>0</v>
      </c>
      <c r="CQ152" s="35">
        <v>24</v>
      </c>
      <c r="CR152" s="114">
        <v>24</v>
      </c>
      <c r="CS152" s="22">
        <f t="shared" si="127"/>
        <v>5.6076076543844482E-4</v>
      </c>
      <c r="CT152" s="35">
        <v>867</v>
      </c>
      <c r="CU152" s="114">
        <v>1820</v>
      </c>
      <c r="CV152" s="22">
        <f t="shared" si="128"/>
        <v>4.2524358045748729E-2</v>
      </c>
      <c r="CW152" s="35">
        <v>1</v>
      </c>
      <c r="CX152" s="114">
        <v>1</v>
      </c>
      <c r="CY152" s="22">
        <f t="shared" si="96"/>
        <v>5.2859710328787398E-5</v>
      </c>
      <c r="CZ152" s="35">
        <v>4</v>
      </c>
      <c r="DA152" s="114">
        <v>10</v>
      </c>
      <c r="DB152" s="22">
        <f t="shared" si="129"/>
        <v>2.3365031893268534E-4</v>
      </c>
      <c r="DC152" s="35">
        <v>51</v>
      </c>
      <c r="DD152" s="114">
        <v>79</v>
      </c>
      <c r="DE152" s="22">
        <f t="shared" si="130"/>
        <v>1.8458375195682143E-3</v>
      </c>
      <c r="DF152" s="35">
        <v>1</v>
      </c>
      <c r="DG152" s="114">
        <v>3</v>
      </c>
      <c r="DH152" s="22">
        <f t="shared" si="131"/>
        <v>7.0095095679805603E-5</v>
      </c>
      <c r="DI152" s="35">
        <v>15276</v>
      </c>
      <c r="DJ152" s="114">
        <v>34597</v>
      </c>
      <c r="DK152" s="64">
        <f t="shared" si="132"/>
        <v>0.80836000841141153</v>
      </c>
      <c r="DL152" s="9">
        <v>3993</v>
      </c>
      <c r="DM152" s="124">
        <v>4840</v>
      </c>
      <c r="DN152" s="6">
        <f t="shared" si="133"/>
        <v>0.11308675436341971</v>
      </c>
      <c r="DO152" s="9">
        <v>6578</v>
      </c>
      <c r="DP152" s="124">
        <v>9341</v>
      </c>
      <c r="DQ152" s="6">
        <f t="shared" si="134"/>
        <v>0.21825276291502138</v>
      </c>
      <c r="DR152" s="9">
        <v>16312</v>
      </c>
      <c r="DS152" s="124">
        <v>23993</v>
      </c>
      <c r="DT152" s="6">
        <f t="shared" si="135"/>
        <v>0.56059721021519193</v>
      </c>
      <c r="DU152" s="9">
        <v>3761</v>
      </c>
      <c r="DV152" s="124">
        <v>4625</v>
      </c>
      <c r="DW152" s="6">
        <f t="shared" si="136"/>
        <v>0.10806327250636698</v>
      </c>
      <c r="DX152" s="66">
        <v>2721</v>
      </c>
      <c r="DY152" s="130">
        <v>2941</v>
      </c>
      <c r="DZ152" s="32">
        <f t="shared" si="137"/>
        <v>6.8716558798102761E-2</v>
      </c>
      <c r="EA152" s="66">
        <v>18054</v>
      </c>
      <c r="EB152" s="131">
        <v>39858</v>
      </c>
      <c r="EC152" s="32">
        <f t="shared" si="138"/>
        <v>0.93128344120189721</v>
      </c>
      <c r="ED152" s="9">
        <v>136</v>
      </c>
      <c r="EE152" s="94">
        <v>136</v>
      </c>
      <c r="EF152" s="19">
        <f t="shared" si="139"/>
        <v>3.1776443374845207E-3</v>
      </c>
      <c r="EG152" s="9">
        <v>18782</v>
      </c>
      <c r="EH152" s="89">
        <v>42663</v>
      </c>
      <c r="EI152" s="127">
        <f t="shared" si="140"/>
        <v>0.99682235566251542</v>
      </c>
      <c r="EJ152" s="66">
        <v>0</v>
      </c>
      <c r="EK152" s="130">
        <v>0</v>
      </c>
      <c r="EL152" s="22">
        <f t="shared" si="141"/>
        <v>0</v>
      </c>
      <c r="EM152" s="35">
        <v>18918</v>
      </c>
      <c r="EN152" s="21">
        <v>42799</v>
      </c>
      <c r="EO152" s="68">
        <f t="shared" si="142"/>
        <v>1</v>
      </c>
    </row>
    <row r="153" spans="1:145" s="41" customFormat="1" ht="12" x14ac:dyDescent="0.25">
      <c r="A153" s="38">
        <v>261230</v>
      </c>
      <c r="B153" s="61"/>
      <c r="C153" s="39" t="s">
        <v>184</v>
      </c>
      <c r="D153" s="40" t="s">
        <v>11</v>
      </c>
      <c r="E153" s="38" t="s">
        <v>8</v>
      </c>
      <c r="F153" s="50">
        <v>13836</v>
      </c>
      <c r="G153" s="51">
        <v>4600</v>
      </c>
      <c r="H153" s="82">
        <v>11146</v>
      </c>
      <c r="I153" s="52">
        <f t="shared" si="97"/>
        <v>0.80557964729690668</v>
      </c>
      <c r="J153" s="5">
        <v>7740</v>
      </c>
      <c r="K153" s="18">
        <f t="shared" si="98"/>
        <v>0.69441952269872598</v>
      </c>
      <c r="L153" s="77">
        <v>3406</v>
      </c>
      <c r="M153" s="18">
        <f t="shared" si="99"/>
        <v>0.30558047730127402</v>
      </c>
      <c r="N153" s="35">
        <v>2624</v>
      </c>
      <c r="O153" s="21">
        <v>6218</v>
      </c>
      <c r="P153" s="22">
        <f t="shared" si="100"/>
        <v>0.5578682935582272</v>
      </c>
      <c r="Q153" s="85">
        <v>1976</v>
      </c>
      <c r="R153" s="23">
        <v>4928</v>
      </c>
      <c r="S153" s="24">
        <f t="shared" si="101"/>
        <v>0.44213170644177285</v>
      </c>
      <c r="T153" s="35">
        <v>0</v>
      </c>
      <c r="U153" s="71">
        <v>0</v>
      </c>
      <c r="V153" s="73">
        <f t="shared" si="102"/>
        <v>0</v>
      </c>
      <c r="W153" s="35">
        <v>0</v>
      </c>
      <c r="X153" s="71">
        <v>0</v>
      </c>
      <c r="Y153" s="22">
        <f t="shared" si="103"/>
        <v>0</v>
      </c>
      <c r="Z153" s="5">
        <v>2671</v>
      </c>
      <c r="AA153" s="89">
        <v>6831</v>
      </c>
      <c r="AB153" s="18">
        <f t="shared" si="104"/>
        <v>0.61286560200968954</v>
      </c>
      <c r="AC153" s="5">
        <v>98</v>
      </c>
      <c r="AD153" s="89">
        <v>327</v>
      </c>
      <c r="AE153" s="18">
        <f t="shared" si="105"/>
        <v>2.9337879059752377E-2</v>
      </c>
      <c r="AF153" s="5">
        <v>705</v>
      </c>
      <c r="AG153" s="89">
        <v>2113</v>
      </c>
      <c r="AH153" s="18">
        <f t="shared" si="106"/>
        <v>0.18957473533106048</v>
      </c>
      <c r="AI153" s="89">
        <v>1126</v>
      </c>
      <c r="AJ153" s="89">
        <v>1875</v>
      </c>
      <c r="AK153" s="18">
        <f t="shared" si="107"/>
        <v>0.16822178359949758</v>
      </c>
      <c r="AL153" s="31">
        <v>3758</v>
      </c>
      <c r="AM153" s="91">
        <v>5958</v>
      </c>
      <c r="AN153" s="32">
        <f t="shared" si="108"/>
        <v>0.53454153956576356</v>
      </c>
      <c r="AO153" s="97">
        <v>3547</v>
      </c>
      <c r="AP153" s="33">
        <v>5188</v>
      </c>
      <c r="AQ153" s="32">
        <f t="shared" si="109"/>
        <v>0.4654584604342365</v>
      </c>
      <c r="AR153" s="17">
        <v>2162</v>
      </c>
      <c r="AS153" s="94">
        <v>3318</v>
      </c>
      <c r="AT153" s="19">
        <f t="shared" si="110"/>
        <v>0.29768526825767089</v>
      </c>
      <c r="AU153" s="17">
        <v>186</v>
      </c>
      <c r="AV153" s="94">
        <v>204</v>
      </c>
      <c r="AW153" s="19">
        <f t="shared" si="111"/>
        <v>1.8302530055625335E-2</v>
      </c>
      <c r="AX153" s="17">
        <v>69</v>
      </c>
      <c r="AY153" s="94">
        <v>70</v>
      </c>
      <c r="AZ153" s="19">
        <f t="shared" si="112"/>
        <v>6.2802799210479095E-3</v>
      </c>
      <c r="BA153" s="17">
        <v>3825</v>
      </c>
      <c r="BB153" s="94">
        <v>7552</v>
      </c>
      <c r="BC153" s="19">
        <f t="shared" si="113"/>
        <v>0.67755248519648303</v>
      </c>
      <c r="BD153" s="17">
        <v>2</v>
      </c>
      <c r="BE153" s="94">
        <v>2</v>
      </c>
      <c r="BF153" s="19">
        <f t="shared" si="114"/>
        <v>1.7943656917279743E-4</v>
      </c>
      <c r="BG153" s="17">
        <v>0</v>
      </c>
      <c r="BH153" s="89">
        <v>0</v>
      </c>
      <c r="BI153" s="62">
        <f t="shared" si="115"/>
        <v>0</v>
      </c>
      <c r="BJ153" s="34">
        <v>0</v>
      </c>
      <c r="BK153" s="101">
        <v>0</v>
      </c>
      <c r="BL153" s="22">
        <f t="shared" si="116"/>
        <v>0</v>
      </c>
      <c r="BM153" s="35">
        <v>4600</v>
      </c>
      <c r="BN153" s="21">
        <v>11146</v>
      </c>
      <c r="BO153" s="22">
        <f t="shared" si="117"/>
        <v>1</v>
      </c>
      <c r="BP153" s="5">
        <v>97</v>
      </c>
      <c r="BQ153" s="106">
        <v>202</v>
      </c>
      <c r="BR153" s="103">
        <f t="shared" si="118"/>
        <v>1.8123093486452538E-2</v>
      </c>
      <c r="BS153" s="5">
        <v>4503</v>
      </c>
      <c r="BT153" s="108">
        <v>10944</v>
      </c>
      <c r="BU153" s="18">
        <f t="shared" si="119"/>
        <v>0.98187690651354742</v>
      </c>
      <c r="BV153" s="35">
        <v>1</v>
      </c>
      <c r="BW153" s="114">
        <v>6</v>
      </c>
      <c r="BX153" s="22">
        <f t="shared" si="120"/>
        <v>5.3830970751839223E-4</v>
      </c>
      <c r="BY153" s="35">
        <v>1341</v>
      </c>
      <c r="BZ153" s="114">
        <v>3339</v>
      </c>
      <c r="CA153" s="22">
        <f t="shared" si="121"/>
        <v>0.29956935223398529</v>
      </c>
      <c r="CB153" s="35">
        <v>2</v>
      </c>
      <c r="CC153" s="114">
        <v>7</v>
      </c>
      <c r="CD153" s="22">
        <f t="shared" si="122"/>
        <v>6.2802799210479098E-4</v>
      </c>
      <c r="CE153" s="35">
        <v>0</v>
      </c>
      <c r="CF153" s="114">
        <v>0</v>
      </c>
      <c r="CG153" s="22">
        <f t="shared" si="123"/>
        <v>0</v>
      </c>
      <c r="CH153" s="35">
        <v>0</v>
      </c>
      <c r="CI153" s="114">
        <v>0</v>
      </c>
      <c r="CJ153" s="22">
        <f t="shared" si="124"/>
        <v>0</v>
      </c>
      <c r="CK153" s="35">
        <v>26</v>
      </c>
      <c r="CL153" s="114">
        <v>33</v>
      </c>
      <c r="CM153" s="22">
        <f t="shared" si="125"/>
        <v>2.9607033913511575E-3</v>
      </c>
      <c r="CN153" s="35">
        <v>6</v>
      </c>
      <c r="CO153" s="114">
        <v>9</v>
      </c>
      <c r="CP153" s="22">
        <f t="shared" si="126"/>
        <v>8.0746456127758835E-4</v>
      </c>
      <c r="CQ153" s="35">
        <v>0</v>
      </c>
      <c r="CR153" s="114">
        <v>0</v>
      </c>
      <c r="CS153" s="22">
        <f t="shared" si="127"/>
        <v>0</v>
      </c>
      <c r="CT153" s="35">
        <v>0</v>
      </c>
      <c r="CU153" s="114">
        <v>0</v>
      </c>
      <c r="CV153" s="22">
        <f t="shared" si="128"/>
        <v>0</v>
      </c>
      <c r="CW153" s="35">
        <v>0</v>
      </c>
      <c r="CX153" s="114">
        <v>0</v>
      </c>
      <c r="CY153" s="22">
        <f t="shared" si="96"/>
        <v>0</v>
      </c>
      <c r="CZ153" s="35">
        <v>0</v>
      </c>
      <c r="DA153" s="114">
        <v>0</v>
      </c>
      <c r="DB153" s="22">
        <f t="shared" si="129"/>
        <v>0</v>
      </c>
      <c r="DC153" s="35">
        <v>1</v>
      </c>
      <c r="DD153" s="114">
        <v>5</v>
      </c>
      <c r="DE153" s="22">
        <f t="shared" si="130"/>
        <v>4.4859142293199355E-4</v>
      </c>
      <c r="DF153" s="35">
        <v>0</v>
      </c>
      <c r="DG153" s="114">
        <v>0</v>
      </c>
      <c r="DH153" s="22">
        <f t="shared" si="131"/>
        <v>0</v>
      </c>
      <c r="DI153" s="35">
        <v>3223</v>
      </c>
      <c r="DJ153" s="114">
        <v>7747</v>
      </c>
      <c r="DK153" s="64">
        <f t="shared" si="132"/>
        <v>0.6950475506908308</v>
      </c>
      <c r="DL153" s="9">
        <v>1012</v>
      </c>
      <c r="DM153" s="124">
        <v>1219</v>
      </c>
      <c r="DN153" s="6">
        <f t="shared" si="133"/>
        <v>0.10936658891082003</v>
      </c>
      <c r="DO153" s="9">
        <v>1727</v>
      </c>
      <c r="DP153" s="124">
        <v>2497</v>
      </c>
      <c r="DQ153" s="6">
        <f t="shared" si="134"/>
        <v>0.22402655661223758</v>
      </c>
      <c r="DR153" s="9">
        <v>4045</v>
      </c>
      <c r="DS153" s="124">
        <v>6416</v>
      </c>
      <c r="DT153" s="6">
        <f t="shared" si="135"/>
        <v>0.57563251390633408</v>
      </c>
      <c r="DU153" s="9">
        <v>860</v>
      </c>
      <c r="DV153" s="124">
        <v>1013</v>
      </c>
      <c r="DW153" s="6">
        <f t="shared" si="136"/>
        <v>9.0884622286021885E-2</v>
      </c>
      <c r="DX153" s="66">
        <v>523</v>
      </c>
      <c r="DY153" s="130">
        <v>556</v>
      </c>
      <c r="DZ153" s="32">
        <f t="shared" si="137"/>
        <v>4.9883366230037682E-2</v>
      </c>
      <c r="EA153" s="66">
        <v>4413</v>
      </c>
      <c r="EB153" s="131">
        <v>10590</v>
      </c>
      <c r="EC153" s="32">
        <f t="shared" si="138"/>
        <v>0.95011663376996236</v>
      </c>
      <c r="ED153" s="9">
        <v>0</v>
      </c>
      <c r="EE153" s="94">
        <v>0</v>
      </c>
      <c r="EF153" s="19">
        <f t="shared" si="139"/>
        <v>0</v>
      </c>
      <c r="EG153" s="9">
        <v>4600</v>
      </c>
      <c r="EH153" s="89">
        <v>11146</v>
      </c>
      <c r="EI153" s="127">
        <f t="shared" si="140"/>
        <v>1</v>
      </c>
      <c r="EJ153" s="66">
        <v>0</v>
      </c>
      <c r="EK153" s="130">
        <v>0</v>
      </c>
      <c r="EL153" s="22">
        <f t="shared" si="141"/>
        <v>0</v>
      </c>
      <c r="EM153" s="35">
        <v>4600</v>
      </c>
      <c r="EN153" s="21">
        <v>11146</v>
      </c>
      <c r="EO153" s="68">
        <f t="shared" si="142"/>
        <v>1</v>
      </c>
    </row>
    <row r="154" spans="1:145" s="41" customFormat="1" ht="12" x14ac:dyDescent="0.25">
      <c r="A154" s="38">
        <v>261240</v>
      </c>
      <c r="B154" s="61"/>
      <c r="C154" s="39" t="s">
        <v>185</v>
      </c>
      <c r="D154" s="40" t="s">
        <v>9</v>
      </c>
      <c r="E154" s="38" t="s">
        <v>6</v>
      </c>
      <c r="F154" s="50">
        <v>18624</v>
      </c>
      <c r="G154" s="51">
        <v>7662</v>
      </c>
      <c r="H154" s="82">
        <v>14762</v>
      </c>
      <c r="I154" s="52">
        <f t="shared" si="97"/>
        <v>0.79263316151202745</v>
      </c>
      <c r="J154" s="5">
        <v>9896</v>
      </c>
      <c r="K154" s="18">
        <f t="shared" si="98"/>
        <v>0.67036986858149306</v>
      </c>
      <c r="L154" s="77">
        <v>4866</v>
      </c>
      <c r="M154" s="18">
        <f t="shared" si="99"/>
        <v>0.329630131418507</v>
      </c>
      <c r="N154" s="35">
        <v>3460</v>
      </c>
      <c r="O154" s="21">
        <v>6601</v>
      </c>
      <c r="P154" s="22">
        <f t="shared" si="100"/>
        <v>0.44716163121528246</v>
      </c>
      <c r="Q154" s="85">
        <v>4199</v>
      </c>
      <c r="R154" s="23">
        <v>8158</v>
      </c>
      <c r="S154" s="24">
        <f t="shared" si="101"/>
        <v>0.55263514428939164</v>
      </c>
      <c r="T154" s="35">
        <v>3</v>
      </c>
      <c r="U154" s="71">
        <v>3</v>
      </c>
      <c r="V154" s="73">
        <f t="shared" si="102"/>
        <v>2.0322449532583661E-4</v>
      </c>
      <c r="W154" s="35">
        <v>0</v>
      </c>
      <c r="X154" s="71">
        <v>0</v>
      </c>
      <c r="Y154" s="22">
        <f t="shared" si="103"/>
        <v>0</v>
      </c>
      <c r="Z154" s="5">
        <v>4932</v>
      </c>
      <c r="AA154" s="89">
        <v>10039</v>
      </c>
      <c r="AB154" s="18">
        <f t="shared" si="104"/>
        <v>0.68005690285869125</v>
      </c>
      <c r="AC154" s="5">
        <v>245</v>
      </c>
      <c r="AD154" s="89">
        <v>446</v>
      </c>
      <c r="AE154" s="18">
        <f t="shared" si="105"/>
        <v>3.0212708305107708E-2</v>
      </c>
      <c r="AF154" s="5">
        <v>772</v>
      </c>
      <c r="AG154" s="89">
        <v>1951</v>
      </c>
      <c r="AH154" s="18">
        <f t="shared" si="106"/>
        <v>0.13216366346023575</v>
      </c>
      <c r="AI154" s="89">
        <v>1713</v>
      </c>
      <c r="AJ154" s="89">
        <v>2326</v>
      </c>
      <c r="AK154" s="18">
        <f t="shared" si="107"/>
        <v>0.15756672537596531</v>
      </c>
      <c r="AL154" s="31">
        <v>5400</v>
      </c>
      <c r="AM154" s="91">
        <v>8078</v>
      </c>
      <c r="AN154" s="32">
        <f t="shared" si="108"/>
        <v>0.54721582441403605</v>
      </c>
      <c r="AO154" s="97">
        <v>5294</v>
      </c>
      <c r="AP154" s="33">
        <v>6684</v>
      </c>
      <c r="AQ154" s="32">
        <f t="shared" si="109"/>
        <v>0.45278417558596395</v>
      </c>
      <c r="AR154" s="17">
        <v>3270</v>
      </c>
      <c r="AS154" s="94">
        <v>4713</v>
      </c>
      <c r="AT154" s="19">
        <f t="shared" si="110"/>
        <v>0.31926568215688933</v>
      </c>
      <c r="AU154" s="17">
        <v>260</v>
      </c>
      <c r="AV154" s="94">
        <v>274</v>
      </c>
      <c r="AW154" s="19">
        <f t="shared" si="111"/>
        <v>1.8561170573093078E-2</v>
      </c>
      <c r="AX154" s="17">
        <v>90</v>
      </c>
      <c r="AY154" s="94">
        <v>92</v>
      </c>
      <c r="AZ154" s="19">
        <f t="shared" si="112"/>
        <v>6.2322178566589894E-3</v>
      </c>
      <c r="BA154" s="17">
        <v>5969</v>
      </c>
      <c r="BB154" s="94">
        <v>9650</v>
      </c>
      <c r="BC154" s="19">
        <f t="shared" si="113"/>
        <v>0.65370545996477447</v>
      </c>
      <c r="BD154" s="17">
        <v>33</v>
      </c>
      <c r="BE154" s="94">
        <v>33</v>
      </c>
      <c r="BF154" s="19">
        <f t="shared" si="114"/>
        <v>2.2354694485842027E-3</v>
      </c>
      <c r="BG154" s="17">
        <v>0</v>
      </c>
      <c r="BH154" s="89">
        <v>0</v>
      </c>
      <c r="BI154" s="62">
        <f t="shared" si="115"/>
        <v>0</v>
      </c>
      <c r="BJ154" s="34">
        <v>2</v>
      </c>
      <c r="BK154" s="101">
        <v>5</v>
      </c>
      <c r="BL154" s="22">
        <f t="shared" si="116"/>
        <v>3.3870749220972767E-4</v>
      </c>
      <c r="BM154" s="35">
        <v>7660</v>
      </c>
      <c r="BN154" s="21">
        <v>14757</v>
      </c>
      <c r="BO154" s="22">
        <f t="shared" si="117"/>
        <v>0.99966129250779023</v>
      </c>
      <c r="BP154" s="5">
        <v>0</v>
      </c>
      <c r="BQ154" s="106">
        <v>0</v>
      </c>
      <c r="BR154" s="103">
        <f t="shared" si="118"/>
        <v>0</v>
      </c>
      <c r="BS154" s="5">
        <v>7662</v>
      </c>
      <c r="BT154" s="108">
        <v>14762</v>
      </c>
      <c r="BU154" s="18">
        <f t="shared" si="119"/>
        <v>1</v>
      </c>
      <c r="BV154" s="35">
        <v>0</v>
      </c>
      <c r="BW154" s="114">
        <v>0</v>
      </c>
      <c r="BX154" s="22">
        <f t="shared" si="120"/>
        <v>0</v>
      </c>
      <c r="BY154" s="35">
        <v>3926</v>
      </c>
      <c r="BZ154" s="114">
        <v>7800</v>
      </c>
      <c r="CA154" s="22">
        <f t="shared" si="121"/>
        <v>0.52838368784717515</v>
      </c>
      <c r="CB154" s="35">
        <v>0</v>
      </c>
      <c r="CC154" s="114">
        <v>0</v>
      </c>
      <c r="CD154" s="22">
        <f t="shared" si="122"/>
        <v>0</v>
      </c>
      <c r="CE154" s="35">
        <v>0</v>
      </c>
      <c r="CF154" s="114">
        <v>0</v>
      </c>
      <c r="CG154" s="22">
        <f t="shared" si="123"/>
        <v>0</v>
      </c>
      <c r="CH154" s="35">
        <v>0</v>
      </c>
      <c r="CI154" s="114">
        <v>0</v>
      </c>
      <c r="CJ154" s="22">
        <f t="shared" si="124"/>
        <v>0</v>
      </c>
      <c r="CK154" s="35">
        <v>9</v>
      </c>
      <c r="CL154" s="114">
        <v>18</v>
      </c>
      <c r="CM154" s="22">
        <f t="shared" si="125"/>
        <v>1.2193469719550196E-3</v>
      </c>
      <c r="CN154" s="35">
        <v>0</v>
      </c>
      <c r="CO154" s="114">
        <v>0</v>
      </c>
      <c r="CP154" s="22">
        <f t="shared" si="126"/>
        <v>0</v>
      </c>
      <c r="CQ154" s="35">
        <v>1</v>
      </c>
      <c r="CR154" s="114">
        <v>1</v>
      </c>
      <c r="CS154" s="22">
        <f t="shared" si="127"/>
        <v>6.7741498441945542E-5</v>
      </c>
      <c r="CT154" s="35">
        <v>0</v>
      </c>
      <c r="CU154" s="114">
        <v>0</v>
      </c>
      <c r="CV154" s="22">
        <f t="shared" si="128"/>
        <v>0</v>
      </c>
      <c r="CW154" s="35">
        <v>1</v>
      </c>
      <c r="CX154" s="114">
        <v>4</v>
      </c>
      <c r="CY154" s="22">
        <f t="shared" si="96"/>
        <v>5.2205690420255811E-4</v>
      </c>
      <c r="CZ154" s="35">
        <v>0</v>
      </c>
      <c r="DA154" s="114">
        <v>0</v>
      </c>
      <c r="DB154" s="22">
        <f t="shared" si="129"/>
        <v>0</v>
      </c>
      <c r="DC154" s="35">
        <v>2</v>
      </c>
      <c r="DD154" s="114">
        <v>5</v>
      </c>
      <c r="DE154" s="22">
        <f t="shared" si="130"/>
        <v>3.3870749220972767E-4</v>
      </c>
      <c r="DF154" s="35">
        <v>2</v>
      </c>
      <c r="DG154" s="114">
        <v>2</v>
      </c>
      <c r="DH154" s="22">
        <f t="shared" si="131"/>
        <v>1.3548299688389108E-4</v>
      </c>
      <c r="DI154" s="35">
        <v>3721</v>
      </c>
      <c r="DJ154" s="114">
        <v>6932</v>
      </c>
      <c r="DK154" s="64">
        <f t="shared" si="132"/>
        <v>0.46958406719956647</v>
      </c>
      <c r="DL154" s="9">
        <v>1480</v>
      </c>
      <c r="DM154" s="124">
        <v>1789</v>
      </c>
      <c r="DN154" s="6">
        <f t="shared" si="133"/>
        <v>0.12118954071264057</v>
      </c>
      <c r="DO154" s="9">
        <v>2277</v>
      </c>
      <c r="DP154" s="124">
        <v>3167</v>
      </c>
      <c r="DQ154" s="6">
        <f t="shared" si="134"/>
        <v>0.21453732556564151</v>
      </c>
      <c r="DR154" s="9">
        <v>6789</v>
      </c>
      <c r="DS154" s="124">
        <v>8598</v>
      </c>
      <c r="DT154" s="6">
        <f t="shared" si="135"/>
        <v>0.58244140360384766</v>
      </c>
      <c r="DU154" s="9">
        <v>1079</v>
      </c>
      <c r="DV154" s="124">
        <v>1208</v>
      </c>
      <c r="DW154" s="6">
        <f t="shared" si="136"/>
        <v>8.1831730117870205E-2</v>
      </c>
      <c r="DX154" s="66">
        <v>1033</v>
      </c>
      <c r="DY154" s="130">
        <v>1078</v>
      </c>
      <c r="DZ154" s="32">
        <f t="shared" si="137"/>
        <v>7.3025335320417287E-2</v>
      </c>
      <c r="EA154" s="66">
        <v>7194</v>
      </c>
      <c r="EB154" s="131">
        <v>13684</v>
      </c>
      <c r="EC154" s="32">
        <f t="shared" si="138"/>
        <v>0.92697466467958267</v>
      </c>
      <c r="ED154" s="9">
        <v>3</v>
      </c>
      <c r="EE154" s="94">
        <v>3</v>
      </c>
      <c r="EF154" s="19">
        <f t="shared" si="139"/>
        <v>2.0322449532583661E-4</v>
      </c>
      <c r="EG154" s="9">
        <v>7659</v>
      </c>
      <c r="EH154" s="89">
        <v>14759</v>
      </c>
      <c r="EI154" s="127">
        <f t="shared" si="140"/>
        <v>0.99979677550467416</v>
      </c>
      <c r="EJ154" s="66">
        <v>0</v>
      </c>
      <c r="EK154" s="130">
        <v>0</v>
      </c>
      <c r="EL154" s="22">
        <f t="shared" si="141"/>
        <v>0</v>
      </c>
      <c r="EM154" s="35">
        <v>7662</v>
      </c>
      <c r="EN154" s="21">
        <v>14762</v>
      </c>
      <c r="EO154" s="68">
        <f t="shared" si="142"/>
        <v>1</v>
      </c>
    </row>
    <row r="155" spans="1:145" s="41" customFormat="1" ht="12" x14ac:dyDescent="0.25">
      <c r="A155" s="38">
        <v>261245</v>
      </c>
      <c r="B155" s="61"/>
      <c r="C155" s="39" t="s">
        <v>186</v>
      </c>
      <c r="D155" s="40" t="s">
        <v>13</v>
      </c>
      <c r="E155" s="38" t="s">
        <v>8</v>
      </c>
      <c r="F155" s="50">
        <v>13841</v>
      </c>
      <c r="G155" s="51">
        <v>4828</v>
      </c>
      <c r="H155" s="82">
        <v>11174</v>
      </c>
      <c r="I155" s="52">
        <f t="shared" si="97"/>
        <v>0.80731161043277222</v>
      </c>
      <c r="J155" s="5">
        <v>6528</v>
      </c>
      <c r="K155" s="18">
        <f t="shared" si="98"/>
        <v>0.58421335242527295</v>
      </c>
      <c r="L155" s="77">
        <v>4646</v>
      </c>
      <c r="M155" s="18">
        <f t="shared" si="99"/>
        <v>0.41578664757472705</v>
      </c>
      <c r="N155" s="35">
        <v>1935</v>
      </c>
      <c r="O155" s="21">
        <v>4345</v>
      </c>
      <c r="P155" s="22">
        <f t="shared" si="100"/>
        <v>0.38884911401467692</v>
      </c>
      <c r="Q155" s="85">
        <v>2891</v>
      </c>
      <c r="R155" s="23">
        <v>6826</v>
      </c>
      <c r="S155" s="24">
        <f t="shared" si="101"/>
        <v>0.61088240558439233</v>
      </c>
      <c r="T155" s="35">
        <v>1</v>
      </c>
      <c r="U155" s="71">
        <v>1</v>
      </c>
      <c r="V155" s="73">
        <f t="shared" si="102"/>
        <v>8.9493466976910691E-5</v>
      </c>
      <c r="W155" s="35">
        <v>1</v>
      </c>
      <c r="X155" s="71">
        <v>2</v>
      </c>
      <c r="Y155" s="22">
        <f t="shared" si="103"/>
        <v>1.7898693395382138E-4</v>
      </c>
      <c r="Z155" s="5">
        <v>2336</v>
      </c>
      <c r="AA155" s="89">
        <v>5701</v>
      </c>
      <c r="AB155" s="18">
        <f t="shared" si="104"/>
        <v>0.51020225523536777</v>
      </c>
      <c r="AC155" s="5">
        <v>73</v>
      </c>
      <c r="AD155" s="89">
        <v>204</v>
      </c>
      <c r="AE155" s="18">
        <f t="shared" si="105"/>
        <v>1.825666726328978E-2</v>
      </c>
      <c r="AF155" s="5">
        <v>847</v>
      </c>
      <c r="AG155" s="89">
        <v>2553</v>
      </c>
      <c r="AH155" s="18">
        <f t="shared" si="106"/>
        <v>0.22847682119205298</v>
      </c>
      <c r="AI155" s="89">
        <v>1572</v>
      </c>
      <c r="AJ155" s="89">
        <v>2716</v>
      </c>
      <c r="AK155" s="18">
        <f t="shared" si="107"/>
        <v>0.24306425630928943</v>
      </c>
      <c r="AL155" s="31">
        <v>3880</v>
      </c>
      <c r="AM155" s="91">
        <v>5703</v>
      </c>
      <c r="AN155" s="32">
        <f t="shared" si="108"/>
        <v>0.51038124216932168</v>
      </c>
      <c r="AO155" s="97">
        <v>3858</v>
      </c>
      <c r="AP155" s="33">
        <v>5471</v>
      </c>
      <c r="AQ155" s="32">
        <f t="shared" si="109"/>
        <v>0.48961875783067837</v>
      </c>
      <c r="AR155" s="17">
        <v>1555</v>
      </c>
      <c r="AS155" s="94">
        <v>2168</v>
      </c>
      <c r="AT155" s="19">
        <f t="shared" si="110"/>
        <v>0.19402183640594237</v>
      </c>
      <c r="AU155" s="17">
        <v>87</v>
      </c>
      <c r="AV155" s="94">
        <v>93</v>
      </c>
      <c r="AW155" s="19">
        <f t="shared" si="111"/>
        <v>8.3228924288526931E-3</v>
      </c>
      <c r="AX155" s="17">
        <v>11</v>
      </c>
      <c r="AY155" s="94">
        <v>11</v>
      </c>
      <c r="AZ155" s="19">
        <f t="shared" si="112"/>
        <v>9.8442813674601759E-4</v>
      </c>
      <c r="BA155" s="17">
        <v>4358</v>
      </c>
      <c r="BB155" s="94">
        <v>8894</v>
      </c>
      <c r="BC155" s="19">
        <f t="shared" si="113"/>
        <v>0.79595489529264363</v>
      </c>
      <c r="BD155" s="17">
        <v>8</v>
      </c>
      <c r="BE155" s="94">
        <v>8</v>
      </c>
      <c r="BF155" s="19">
        <f t="shared" si="114"/>
        <v>7.1594773581528553E-4</v>
      </c>
      <c r="BG155" s="17">
        <v>0</v>
      </c>
      <c r="BH155" s="89">
        <v>0</v>
      </c>
      <c r="BI155" s="62">
        <f t="shared" si="115"/>
        <v>0</v>
      </c>
      <c r="BJ155" s="34">
        <v>2</v>
      </c>
      <c r="BK155" s="101">
        <v>6</v>
      </c>
      <c r="BL155" s="22">
        <f t="shared" si="116"/>
        <v>5.3696080186146412E-4</v>
      </c>
      <c r="BM155" s="35">
        <v>4826</v>
      </c>
      <c r="BN155" s="21">
        <v>11168</v>
      </c>
      <c r="BO155" s="22">
        <f t="shared" si="117"/>
        <v>0.9994630391981385</v>
      </c>
      <c r="BP155" s="5">
        <v>0</v>
      </c>
      <c r="BQ155" s="106">
        <v>0</v>
      </c>
      <c r="BR155" s="103">
        <f t="shared" si="118"/>
        <v>0</v>
      </c>
      <c r="BS155" s="5">
        <v>4828</v>
      </c>
      <c r="BT155" s="108">
        <v>11174</v>
      </c>
      <c r="BU155" s="18">
        <f t="shared" si="119"/>
        <v>1</v>
      </c>
      <c r="BV155" s="35">
        <v>0</v>
      </c>
      <c r="BW155" s="114">
        <v>0</v>
      </c>
      <c r="BX155" s="22">
        <f t="shared" si="120"/>
        <v>0</v>
      </c>
      <c r="BY155" s="35">
        <v>2896</v>
      </c>
      <c r="BZ155" s="114">
        <v>7109</v>
      </c>
      <c r="CA155" s="22">
        <f t="shared" si="121"/>
        <v>0.63620905673885808</v>
      </c>
      <c r="CB155" s="35">
        <v>52</v>
      </c>
      <c r="CC155" s="114">
        <v>137</v>
      </c>
      <c r="CD155" s="22">
        <f t="shared" si="122"/>
        <v>1.2260604975836763E-2</v>
      </c>
      <c r="CE155" s="35">
        <v>0</v>
      </c>
      <c r="CF155" s="114">
        <v>0</v>
      </c>
      <c r="CG155" s="22">
        <f t="shared" si="123"/>
        <v>0</v>
      </c>
      <c r="CH155" s="35">
        <v>0</v>
      </c>
      <c r="CI155" s="114">
        <v>0</v>
      </c>
      <c r="CJ155" s="22">
        <f t="shared" si="124"/>
        <v>0</v>
      </c>
      <c r="CK155" s="35">
        <v>4</v>
      </c>
      <c r="CL155" s="114">
        <v>10</v>
      </c>
      <c r="CM155" s="22">
        <f t="shared" si="125"/>
        <v>8.9493466976910683E-4</v>
      </c>
      <c r="CN155" s="35">
        <v>21</v>
      </c>
      <c r="CO155" s="114">
        <v>31</v>
      </c>
      <c r="CP155" s="22">
        <f t="shared" si="126"/>
        <v>2.7742974762842315E-3</v>
      </c>
      <c r="CQ155" s="35">
        <v>1</v>
      </c>
      <c r="CR155" s="114">
        <v>1</v>
      </c>
      <c r="CS155" s="22">
        <f t="shared" si="127"/>
        <v>8.9493466976910691E-5</v>
      </c>
      <c r="CT155" s="35">
        <v>0</v>
      </c>
      <c r="CU155" s="114">
        <v>0</v>
      </c>
      <c r="CV155" s="22">
        <f t="shared" si="128"/>
        <v>0</v>
      </c>
      <c r="CW155" s="35">
        <v>0</v>
      </c>
      <c r="CX155" s="114">
        <v>0</v>
      </c>
      <c r="CY155" s="22">
        <f t="shared" si="96"/>
        <v>0</v>
      </c>
      <c r="CZ155" s="35">
        <v>9</v>
      </c>
      <c r="DA155" s="114">
        <v>20</v>
      </c>
      <c r="DB155" s="22">
        <f t="shared" si="129"/>
        <v>1.7898693395382137E-3</v>
      </c>
      <c r="DC155" s="35">
        <v>2</v>
      </c>
      <c r="DD155" s="114">
        <v>5</v>
      </c>
      <c r="DE155" s="22">
        <f t="shared" si="130"/>
        <v>4.4746733488455341E-4</v>
      </c>
      <c r="DF155" s="35">
        <v>2</v>
      </c>
      <c r="DG155" s="114">
        <v>4</v>
      </c>
      <c r="DH155" s="22">
        <f t="shared" si="131"/>
        <v>3.5797386790764276E-4</v>
      </c>
      <c r="DI155" s="35">
        <v>1841</v>
      </c>
      <c r="DJ155" s="114">
        <v>3857</v>
      </c>
      <c r="DK155" s="64">
        <f t="shared" si="132"/>
        <v>0.34517630212994449</v>
      </c>
      <c r="DL155" s="9">
        <v>988</v>
      </c>
      <c r="DM155" s="124">
        <v>1159</v>
      </c>
      <c r="DN155" s="6">
        <f t="shared" si="133"/>
        <v>0.10372292822623949</v>
      </c>
      <c r="DO155" s="9">
        <v>1455</v>
      </c>
      <c r="DP155" s="124">
        <v>2025</v>
      </c>
      <c r="DQ155" s="6">
        <f t="shared" si="134"/>
        <v>0.18122427062824414</v>
      </c>
      <c r="DR155" s="9">
        <v>4039</v>
      </c>
      <c r="DS155" s="124">
        <v>6409</v>
      </c>
      <c r="DT155" s="6">
        <f t="shared" si="135"/>
        <v>0.57356362985502063</v>
      </c>
      <c r="DU155" s="9">
        <v>1183</v>
      </c>
      <c r="DV155" s="124">
        <v>1581</v>
      </c>
      <c r="DW155" s="6">
        <f t="shared" si="136"/>
        <v>0.14148917129049579</v>
      </c>
      <c r="DX155" s="66">
        <v>653</v>
      </c>
      <c r="DY155" s="130">
        <v>696</v>
      </c>
      <c r="DZ155" s="32">
        <f t="shared" si="137"/>
        <v>6.228745301592984E-2</v>
      </c>
      <c r="EA155" s="66">
        <v>4611</v>
      </c>
      <c r="EB155" s="131">
        <v>10478</v>
      </c>
      <c r="EC155" s="32">
        <f t="shared" si="138"/>
        <v>0.93771254698407014</v>
      </c>
      <c r="ED155" s="9">
        <v>1</v>
      </c>
      <c r="EE155" s="94">
        <v>1</v>
      </c>
      <c r="EF155" s="19">
        <f t="shared" si="139"/>
        <v>8.9493466976910691E-5</v>
      </c>
      <c r="EG155" s="9">
        <v>4827</v>
      </c>
      <c r="EH155" s="89">
        <v>11173</v>
      </c>
      <c r="EI155" s="127">
        <f t="shared" si="140"/>
        <v>0.99991050653302305</v>
      </c>
      <c r="EJ155" s="66">
        <v>0</v>
      </c>
      <c r="EK155" s="130">
        <v>0</v>
      </c>
      <c r="EL155" s="22">
        <f t="shared" si="141"/>
        <v>0</v>
      </c>
      <c r="EM155" s="35">
        <v>4828</v>
      </c>
      <c r="EN155" s="21">
        <v>11174</v>
      </c>
      <c r="EO155" s="68">
        <f t="shared" si="142"/>
        <v>1</v>
      </c>
    </row>
    <row r="156" spans="1:145" s="41" customFormat="1" ht="12" x14ac:dyDescent="0.25">
      <c r="A156" s="38">
        <v>261247</v>
      </c>
      <c r="B156" s="61"/>
      <c r="C156" s="39" t="s">
        <v>187</v>
      </c>
      <c r="D156" s="40" t="s">
        <v>5</v>
      </c>
      <c r="E156" s="38" t="s">
        <v>8</v>
      </c>
      <c r="F156" s="50">
        <v>11567</v>
      </c>
      <c r="G156" s="51">
        <v>4038</v>
      </c>
      <c r="H156" s="82">
        <v>10216</v>
      </c>
      <c r="I156" s="52">
        <f t="shared" si="97"/>
        <v>0.88320221319270342</v>
      </c>
      <c r="J156" s="5">
        <v>6256</v>
      </c>
      <c r="K156" s="18">
        <f t="shared" si="98"/>
        <v>0.61237274862960067</v>
      </c>
      <c r="L156" s="77">
        <v>3960</v>
      </c>
      <c r="M156" s="18">
        <f t="shared" si="99"/>
        <v>0.38762725137039938</v>
      </c>
      <c r="N156" s="35">
        <v>2253</v>
      </c>
      <c r="O156" s="21">
        <v>5543</v>
      </c>
      <c r="P156" s="22">
        <f t="shared" si="100"/>
        <v>0.54258026624902111</v>
      </c>
      <c r="Q156" s="85">
        <v>1785</v>
      </c>
      <c r="R156" s="23">
        <v>4673</v>
      </c>
      <c r="S156" s="24">
        <f t="shared" si="101"/>
        <v>0.45741973375097883</v>
      </c>
      <c r="T156" s="35">
        <v>0</v>
      </c>
      <c r="U156" s="71">
        <v>0</v>
      </c>
      <c r="V156" s="73">
        <f t="shared" si="102"/>
        <v>0</v>
      </c>
      <c r="W156" s="35">
        <v>0</v>
      </c>
      <c r="X156" s="71">
        <v>0</v>
      </c>
      <c r="Y156" s="22">
        <f t="shared" si="103"/>
        <v>0</v>
      </c>
      <c r="Z156" s="5">
        <v>1478</v>
      </c>
      <c r="AA156" s="89">
        <v>4228</v>
      </c>
      <c r="AB156" s="18">
        <f t="shared" si="104"/>
        <v>0.41386061080657793</v>
      </c>
      <c r="AC156" s="5">
        <v>630</v>
      </c>
      <c r="AD156" s="89">
        <v>1445</v>
      </c>
      <c r="AE156" s="18">
        <f t="shared" si="105"/>
        <v>0.14144479248238057</v>
      </c>
      <c r="AF156" s="5">
        <v>700</v>
      </c>
      <c r="AG156" s="89">
        <v>2209</v>
      </c>
      <c r="AH156" s="18">
        <f t="shared" si="106"/>
        <v>0.21622944400939703</v>
      </c>
      <c r="AI156" s="89">
        <v>1230</v>
      </c>
      <c r="AJ156" s="89">
        <v>2334</v>
      </c>
      <c r="AK156" s="18">
        <f t="shared" si="107"/>
        <v>0.22846515270164447</v>
      </c>
      <c r="AL156" s="31">
        <v>3471</v>
      </c>
      <c r="AM156" s="91">
        <v>5420</v>
      </c>
      <c r="AN156" s="32">
        <f t="shared" si="108"/>
        <v>0.53054032889584968</v>
      </c>
      <c r="AO156" s="97">
        <v>3185</v>
      </c>
      <c r="AP156" s="33">
        <v>4796</v>
      </c>
      <c r="AQ156" s="32">
        <f t="shared" si="109"/>
        <v>0.46945967110415038</v>
      </c>
      <c r="AR156" s="17">
        <v>1409</v>
      </c>
      <c r="AS156" s="94">
        <v>2016</v>
      </c>
      <c r="AT156" s="19">
        <f t="shared" si="110"/>
        <v>0.19733750978856696</v>
      </c>
      <c r="AU156" s="17">
        <v>205</v>
      </c>
      <c r="AV156" s="94">
        <v>243</v>
      </c>
      <c r="AW156" s="19">
        <f t="shared" si="111"/>
        <v>2.3786217697729053E-2</v>
      </c>
      <c r="AX156" s="17">
        <v>15</v>
      </c>
      <c r="AY156" s="94">
        <v>15</v>
      </c>
      <c r="AZ156" s="19">
        <f t="shared" si="112"/>
        <v>1.4682850430696947E-3</v>
      </c>
      <c r="BA156" s="17">
        <v>3646</v>
      </c>
      <c r="BB156" s="94">
        <v>7926</v>
      </c>
      <c r="BC156" s="19">
        <f t="shared" si="113"/>
        <v>0.77584181675802666</v>
      </c>
      <c r="BD156" s="17">
        <v>12</v>
      </c>
      <c r="BE156" s="94">
        <v>16</v>
      </c>
      <c r="BF156" s="19">
        <f t="shared" si="114"/>
        <v>1.5661707126076742E-3</v>
      </c>
      <c r="BG156" s="17">
        <v>0</v>
      </c>
      <c r="BH156" s="89">
        <v>0</v>
      </c>
      <c r="BI156" s="62">
        <f t="shared" si="115"/>
        <v>0</v>
      </c>
      <c r="BJ156" s="34">
        <v>3</v>
      </c>
      <c r="BK156" s="101">
        <v>10</v>
      </c>
      <c r="BL156" s="22">
        <f t="shared" si="116"/>
        <v>9.7885669537979645E-4</v>
      </c>
      <c r="BM156" s="35">
        <v>4035</v>
      </c>
      <c r="BN156" s="21">
        <v>10206</v>
      </c>
      <c r="BO156" s="22">
        <f t="shared" si="117"/>
        <v>0.99902114330462022</v>
      </c>
      <c r="BP156" s="5">
        <v>3</v>
      </c>
      <c r="BQ156" s="106">
        <v>7</v>
      </c>
      <c r="BR156" s="103">
        <f t="shared" si="118"/>
        <v>6.8519968676585745E-4</v>
      </c>
      <c r="BS156" s="5">
        <v>4035</v>
      </c>
      <c r="BT156" s="108">
        <v>10209</v>
      </c>
      <c r="BU156" s="18">
        <f t="shared" si="119"/>
        <v>0.99931480031323416</v>
      </c>
      <c r="BV156" s="35">
        <v>0</v>
      </c>
      <c r="BW156" s="114">
        <v>0</v>
      </c>
      <c r="BX156" s="22">
        <f t="shared" si="120"/>
        <v>0</v>
      </c>
      <c r="BY156" s="35">
        <v>1095</v>
      </c>
      <c r="BZ156" s="114">
        <v>2732</v>
      </c>
      <c r="CA156" s="22">
        <f t="shared" si="121"/>
        <v>0.2674236491777604</v>
      </c>
      <c r="CB156" s="35">
        <v>0</v>
      </c>
      <c r="CC156" s="114">
        <v>0</v>
      </c>
      <c r="CD156" s="22">
        <f t="shared" si="122"/>
        <v>0</v>
      </c>
      <c r="CE156" s="35">
        <v>0</v>
      </c>
      <c r="CF156" s="114">
        <v>0</v>
      </c>
      <c r="CG156" s="22">
        <f t="shared" si="123"/>
        <v>0</v>
      </c>
      <c r="CH156" s="35">
        <v>0</v>
      </c>
      <c r="CI156" s="114">
        <v>0</v>
      </c>
      <c r="CJ156" s="22">
        <f t="shared" si="124"/>
        <v>0</v>
      </c>
      <c r="CK156" s="35">
        <v>17</v>
      </c>
      <c r="CL156" s="114">
        <v>19</v>
      </c>
      <c r="CM156" s="22">
        <f t="shared" si="125"/>
        <v>1.8598277212216131E-3</v>
      </c>
      <c r="CN156" s="35">
        <v>0</v>
      </c>
      <c r="CO156" s="114">
        <v>0</v>
      </c>
      <c r="CP156" s="22">
        <f t="shared" si="126"/>
        <v>0</v>
      </c>
      <c r="CQ156" s="35">
        <v>0</v>
      </c>
      <c r="CR156" s="114">
        <v>0</v>
      </c>
      <c r="CS156" s="22">
        <f t="shared" si="127"/>
        <v>0</v>
      </c>
      <c r="CT156" s="35">
        <v>0</v>
      </c>
      <c r="CU156" s="114">
        <v>0</v>
      </c>
      <c r="CV156" s="22">
        <f t="shared" si="128"/>
        <v>0</v>
      </c>
      <c r="CW156" s="35">
        <v>0</v>
      </c>
      <c r="CX156" s="114">
        <v>0</v>
      </c>
      <c r="CY156" s="22">
        <f t="shared" si="96"/>
        <v>0</v>
      </c>
      <c r="CZ156" s="35">
        <v>0</v>
      </c>
      <c r="DA156" s="114">
        <v>0</v>
      </c>
      <c r="DB156" s="22">
        <f t="shared" si="129"/>
        <v>0</v>
      </c>
      <c r="DC156" s="35">
        <v>0</v>
      </c>
      <c r="DD156" s="114">
        <v>0</v>
      </c>
      <c r="DE156" s="22">
        <f t="shared" si="130"/>
        <v>0</v>
      </c>
      <c r="DF156" s="35">
        <v>0</v>
      </c>
      <c r="DG156" s="114">
        <v>0</v>
      </c>
      <c r="DH156" s="22">
        <f t="shared" si="131"/>
        <v>0</v>
      </c>
      <c r="DI156" s="35">
        <v>2926</v>
      </c>
      <c r="DJ156" s="114">
        <v>7465</v>
      </c>
      <c r="DK156" s="64">
        <f t="shared" si="132"/>
        <v>0.73071652310101798</v>
      </c>
      <c r="DL156" s="9">
        <v>928</v>
      </c>
      <c r="DM156" s="124">
        <v>1129</v>
      </c>
      <c r="DN156" s="6">
        <f t="shared" si="133"/>
        <v>0.11051292090837901</v>
      </c>
      <c r="DO156" s="9">
        <v>1422</v>
      </c>
      <c r="DP156" s="124">
        <v>2063</v>
      </c>
      <c r="DQ156" s="6">
        <f t="shared" si="134"/>
        <v>0.201938136256852</v>
      </c>
      <c r="DR156" s="9">
        <v>3463</v>
      </c>
      <c r="DS156" s="124">
        <v>5872</v>
      </c>
      <c r="DT156" s="6">
        <f t="shared" si="135"/>
        <v>0.57478465152701641</v>
      </c>
      <c r="DU156" s="9">
        <v>886</v>
      </c>
      <c r="DV156" s="124">
        <v>1152</v>
      </c>
      <c r="DW156" s="6">
        <f t="shared" si="136"/>
        <v>0.11276429130775255</v>
      </c>
      <c r="DX156" s="66">
        <v>630</v>
      </c>
      <c r="DY156" s="130">
        <v>693</v>
      </c>
      <c r="DZ156" s="32">
        <f t="shared" si="137"/>
        <v>6.7834768989819896E-2</v>
      </c>
      <c r="EA156" s="66">
        <v>3847</v>
      </c>
      <c r="EB156" s="131">
        <v>9523</v>
      </c>
      <c r="EC156" s="32">
        <f t="shared" si="138"/>
        <v>0.93216523101018012</v>
      </c>
      <c r="ED156" s="9">
        <v>0</v>
      </c>
      <c r="EE156" s="94">
        <v>0</v>
      </c>
      <c r="EF156" s="19">
        <f t="shared" si="139"/>
        <v>0</v>
      </c>
      <c r="EG156" s="9">
        <v>4038</v>
      </c>
      <c r="EH156" s="89">
        <v>10216</v>
      </c>
      <c r="EI156" s="127">
        <f t="shared" si="140"/>
        <v>1</v>
      </c>
      <c r="EJ156" s="66">
        <v>0</v>
      </c>
      <c r="EK156" s="130">
        <v>0</v>
      </c>
      <c r="EL156" s="22">
        <f t="shared" si="141"/>
        <v>0</v>
      </c>
      <c r="EM156" s="35">
        <v>4038</v>
      </c>
      <c r="EN156" s="21">
        <v>10216</v>
      </c>
      <c r="EO156" s="68">
        <f t="shared" si="142"/>
        <v>1</v>
      </c>
    </row>
    <row r="157" spans="1:145" s="41" customFormat="1" ht="12" x14ac:dyDescent="0.25">
      <c r="A157" s="38">
        <v>261250</v>
      </c>
      <c r="B157" s="61"/>
      <c r="C157" s="39" t="s">
        <v>188</v>
      </c>
      <c r="D157" s="40" t="s">
        <v>16</v>
      </c>
      <c r="E157" s="38" t="s">
        <v>4</v>
      </c>
      <c r="F157" s="50">
        <v>98254</v>
      </c>
      <c r="G157" s="51">
        <v>34278</v>
      </c>
      <c r="H157" s="82">
        <v>73834</v>
      </c>
      <c r="I157" s="52">
        <f t="shared" si="97"/>
        <v>0.7514605003358642</v>
      </c>
      <c r="J157" s="5">
        <v>42289</v>
      </c>
      <c r="K157" s="18">
        <f t="shared" si="98"/>
        <v>0.57275780805590926</v>
      </c>
      <c r="L157" s="77">
        <v>31545</v>
      </c>
      <c r="M157" s="18">
        <f t="shared" si="99"/>
        <v>0.4272421919440908</v>
      </c>
      <c r="N157" s="35">
        <v>32731</v>
      </c>
      <c r="O157" s="21">
        <v>70734</v>
      </c>
      <c r="P157" s="22">
        <f t="shared" si="100"/>
        <v>0.95801392312484768</v>
      </c>
      <c r="Q157" s="85">
        <v>1483</v>
      </c>
      <c r="R157" s="23">
        <v>3017</v>
      </c>
      <c r="S157" s="24">
        <f t="shared" si="101"/>
        <v>4.0861933526559577E-2</v>
      </c>
      <c r="T157" s="35">
        <v>57</v>
      </c>
      <c r="U157" s="71">
        <v>62</v>
      </c>
      <c r="V157" s="73">
        <f t="shared" si="102"/>
        <v>8.3972153750304737E-4</v>
      </c>
      <c r="W157" s="35">
        <v>8</v>
      </c>
      <c r="X157" s="71">
        <v>21</v>
      </c>
      <c r="Y157" s="22">
        <f t="shared" si="103"/>
        <v>2.8442181108974184E-4</v>
      </c>
      <c r="Z157" s="5">
        <v>4331</v>
      </c>
      <c r="AA157" s="89">
        <v>10157</v>
      </c>
      <c r="AB157" s="18">
        <f t="shared" si="104"/>
        <v>0.13756534929707182</v>
      </c>
      <c r="AC157" s="5">
        <v>11421</v>
      </c>
      <c r="AD157" s="89">
        <v>26557</v>
      </c>
      <c r="AE157" s="18">
        <f t="shared" si="105"/>
        <v>0.35968523986239404</v>
      </c>
      <c r="AF157" s="5">
        <v>8816</v>
      </c>
      <c r="AG157" s="89">
        <v>21321</v>
      </c>
      <c r="AH157" s="18">
        <f t="shared" si="106"/>
        <v>0.28876940163068504</v>
      </c>
      <c r="AI157" s="89">
        <v>9710</v>
      </c>
      <c r="AJ157" s="89">
        <v>15799</v>
      </c>
      <c r="AK157" s="18">
        <f t="shared" si="107"/>
        <v>0.21398000920984911</v>
      </c>
      <c r="AL157" s="31">
        <v>27925</v>
      </c>
      <c r="AM157" s="91">
        <v>42283</v>
      </c>
      <c r="AN157" s="32">
        <f t="shared" si="108"/>
        <v>0.57267654468131213</v>
      </c>
      <c r="AO157" s="97">
        <v>23898</v>
      </c>
      <c r="AP157" s="33">
        <v>31551</v>
      </c>
      <c r="AQ157" s="32">
        <f t="shared" si="109"/>
        <v>0.42732345531868787</v>
      </c>
      <c r="AR157" s="17">
        <v>16006</v>
      </c>
      <c r="AS157" s="94">
        <v>23000</v>
      </c>
      <c r="AT157" s="19">
        <f t="shared" si="110"/>
        <v>0.3115096026220982</v>
      </c>
      <c r="AU157" s="17">
        <v>1379</v>
      </c>
      <c r="AV157" s="94">
        <v>1532</v>
      </c>
      <c r="AW157" s="19">
        <f t="shared" si="111"/>
        <v>2.0749248313784979E-2</v>
      </c>
      <c r="AX157" s="17">
        <v>275</v>
      </c>
      <c r="AY157" s="94">
        <v>290</v>
      </c>
      <c r="AZ157" s="19">
        <f t="shared" si="112"/>
        <v>3.927729772191673E-3</v>
      </c>
      <c r="BA157" s="17">
        <v>27557</v>
      </c>
      <c r="BB157" s="94">
        <v>48954</v>
      </c>
      <c r="BC157" s="19">
        <f t="shared" si="113"/>
        <v>0.66302787333748681</v>
      </c>
      <c r="BD157" s="17">
        <v>39</v>
      </c>
      <c r="BE157" s="94">
        <v>55</v>
      </c>
      <c r="BF157" s="19">
        <f t="shared" si="114"/>
        <v>7.4491426713980014E-4</v>
      </c>
      <c r="BG157" s="17">
        <v>3</v>
      </c>
      <c r="BH157" s="89">
        <v>3</v>
      </c>
      <c r="BI157" s="62">
        <f t="shared" si="115"/>
        <v>4.063168729853455E-5</v>
      </c>
      <c r="BJ157" s="34">
        <v>8</v>
      </c>
      <c r="BK157" s="101">
        <v>22</v>
      </c>
      <c r="BL157" s="22">
        <f t="shared" si="116"/>
        <v>2.9796570685592001E-4</v>
      </c>
      <c r="BM157" s="35">
        <v>34270</v>
      </c>
      <c r="BN157" s="21">
        <v>73812</v>
      </c>
      <c r="BO157" s="22">
        <f t="shared" si="117"/>
        <v>0.99970203429314408</v>
      </c>
      <c r="BP157" s="5">
        <v>5</v>
      </c>
      <c r="BQ157" s="106">
        <v>16</v>
      </c>
      <c r="BR157" s="103">
        <f t="shared" si="118"/>
        <v>2.1670233225885093E-4</v>
      </c>
      <c r="BS157" s="5">
        <v>34273</v>
      </c>
      <c r="BT157" s="108">
        <v>73818</v>
      </c>
      <c r="BU157" s="18">
        <f t="shared" si="119"/>
        <v>0.9997832976677411</v>
      </c>
      <c r="BV157" s="35">
        <v>1</v>
      </c>
      <c r="BW157" s="114">
        <v>1</v>
      </c>
      <c r="BX157" s="22">
        <f t="shared" si="120"/>
        <v>1.3543895766178183E-5</v>
      </c>
      <c r="BY157" s="35">
        <v>608</v>
      </c>
      <c r="BZ157" s="114">
        <v>1201</v>
      </c>
      <c r="CA157" s="22">
        <f t="shared" si="121"/>
        <v>1.6266218815179999E-2</v>
      </c>
      <c r="CB157" s="35">
        <v>4</v>
      </c>
      <c r="CC157" s="114">
        <v>7</v>
      </c>
      <c r="CD157" s="22">
        <f t="shared" si="122"/>
        <v>9.4807270363247282E-5</v>
      </c>
      <c r="CE157" s="35">
        <v>1</v>
      </c>
      <c r="CF157" s="114">
        <v>2</v>
      </c>
      <c r="CG157" s="22">
        <f t="shared" si="123"/>
        <v>2.7087791532356366E-5</v>
      </c>
      <c r="CH157" s="35">
        <v>0</v>
      </c>
      <c r="CI157" s="114">
        <v>0</v>
      </c>
      <c r="CJ157" s="22">
        <f t="shared" si="124"/>
        <v>0</v>
      </c>
      <c r="CK157" s="35">
        <v>258</v>
      </c>
      <c r="CL157" s="114">
        <v>427</v>
      </c>
      <c r="CM157" s="22">
        <f t="shared" si="125"/>
        <v>5.7832434921580847E-3</v>
      </c>
      <c r="CN157" s="35">
        <v>0</v>
      </c>
      <c r="CO157" s="114">
        <v>0</v>
      </c>
      <c r="CP157" s="22">
        <f t="shared" si="126"/>
        <v>0</v>
      </c>
      <c r="CQ157" s="35">
        <v>11</v>
      </c>
      <c r="CR157" s="114">
        <v>16</v>
      </c>
      <c r="CS157" s="22">
        <f t="shared" si="127"/>
        <v>1.4898285342796001E-4</v>
      </c>
      <c r="CT157" s="35">
        <v>0</v>
      </c>
      <c r="CU157" s="114">
        <v>0</v>
      </c>
      <c r="CV157" s="22">
        <f t="shared" si="128"/>
        <v>0</v>
      </c>
      <c r="CW157" s="35">
        <v>14</v>
      </c>
      <c r="CX157" s="114">
        <v>29</v>
      </c>
      <c r="CY157" s="22">
        <f t="shared" si="96"/>
        <v>8.4602368866328254E-4</v>
      </c>
      <c r="CZ157" s="35">
        <v>9</v>
      </c>
      <c r="DA157" s="114">
        <v>12</v>
      </c>
      <c r="DB157" s="22">
        <f t="shared" si="129"/>
        <v>1.625267491941382E-4</v>
      </c>
      <c r="DC157" s="35">
        <v>32</v>
      </c>
      <c r="DD157" s="114">
        <v>91</v>
      </c>
      <c r="DE157" s="22">
        <f t="shared" si="130"/>
        <v>1.2324945147222147E-3</v>
      </c>
      <c r="DF157" s="35">
        <v>0</v>
      </c>
      <c r="DG157" s="114">
        <v>0</v>
      </c>
      <c r="DH157" s="22">
        <f t="shared" si="131"/>
        <v>0</v>
      </c>
      <c r="DI157" s="35">
        <v>33339</v>
      </c>
      <c r="DJ157" s="114">
        <v>72047</v>
      </c>
      <c r="DK157" s="64">
        <f t="shared" si="132"/>
        <v>0.97579705826583962</v>
      </c>
      <c r="DL157" s="9">
        <v>7191</v>
      </c>
      <c r="DM157" s="124">
        <v>8505</v>
      </c>
      <c r="DN157" s="6">
        <f t="shared" si="133"/>
        <v>0.11519083349134546</v>
      </c>
      <c r="DO157" s="9">
        <v>11172</v>
      </c>
      <c r="DP157" s="124">
        <v>14959</v>
      </c>
      <c r="DQ157" s="6">
        <f t="shared" si="134"/>
        <v>0.20260313676625943</v>
      </c>
      <c r="DR157" s="9">
        <v>29801</v>
      </c>
      <c r="DS157" s="124">
        <v>42803</v>
      </c>
      <c r="DT157" s="6">
        <f t="shared" si="135"/>
        <v>0.57971937047972477</v>
      </c>
      <c r="DU157" s="9">
        <v>6337</v>
      </c>
      <c r="DV157" s="124">
        <v>7567</v>
      </c>
      <c r="DW157" s="6">
        <f t="shared" si="136"/>
        <v>0.10248665926267031</v>
      </c>
      <c r="DX157" s="66">
        <v>3708</v>
      </c>
      <c r="DY157" s="130">
        <v>3907</v>
      </c>
      <c r="DZ157" s="32">
        <f t="shared" si="137"/>
        <v>5.2916000758458162E-2</v>
      </c>
      <c r="EA157" s="66">
        <v>33181</v>
      </c>
      <c r="EB157" s="131">
        <v>69923</v>
      </c>
      <c r="EC157" s="32">
        <f t="shared" si="138"/>
        <v>0.9470298236584771</v>
      </c>
      <c r="ED157" s="9">
        <v>57</v>
      </c>
      <c r="EE157" s="94">
        <v>62</v>
      </c>
      <c r="EF157" s="19">
        <f t="shared" si="139"/>
        <v>8.3972153750304737E-4</v>
      </c>
      <c r="EG157" s="9">
        <v>34222</v>
      </c>
      <c r="EH157" s="89">
        <v>73772</v>
      </c>
      <c r="EI157" s="127">
        <f t="shared" si="140"/>
        <v>0.999160278462497</v>
      </c>
      <c r="EJ157" s="66">
        <v>7</v>
      </c>
      <c r="EK157" s="130">
        <v>7</v>
      </c>
      <c r="EL157" s="22">
        <f t="shared" si="141"/>
        <v>9.4807270363247282E-5</v>
      </c>
      <c r="EM157" s="35">
        <v>34278</v>
      </c>
      <c r="EN157" s="21">
        <v>73827</v>
      </c>
      <c r="EO157" s="68">
        <f t="shared" si="142"/>
        <v>0.99990519272963674</v>
      </c>
    </row>
    <row r="158" spans="1:145" s="41" customFormat="1" ht="12" x14ac:dyDescent="0.25">
      <c r="A158" s="38">
        <v>261255</v>
      </c>
      <c r="B158" s="61"/>
      <c r="C158" s="39" t="s">
        <v>189</v>
      </c>
      <c r="D158" s="40" t="s">
        <v>13</v>
      </c>
      <c r="E158" s="38" t="s">
        <v>8</v>
      </c>
      <c r="F158" s="50">
        <v>12106</v>
      </c>
      <c r="G158" s="51">
        <v>4658</v>
      </c>
      <c r="H158" s="82">
        <v>11532</v>
      </c>
      <c r="I158" s="52">
        <f t="shared" si="97"/>
        <v>0.95258549479596899</v>
      </c>
      <c r="J158" s="5">
        <v>6459</v>
      </c>
      <c r="K158" s="18">
        <f t="shared" si="98"/>
        <v>0.56009365244536946</v>
      </c>
      <c r="L158" s="77">
        <v>5073</v>
      </c>
      <c r="M158" s="18">
        <f t="shared" si="99"/>
        <v>0.43990634755463059</v>
      </c>
      <c r="N158" s="35">
        <v>1503</v>
      </c>
      <c r="O158" s="21">
        <v>3508</v>
      </c>
      <c r="P158" s="22">
        <f t="shared" si="100"/>
        <v>0.30419701699618451</v>
      </c>
      <c r="Q158" s="85">
        <v>3155</v>
      </c>
      <c r="R158" s="23">
        <v>8024</v>
      </c>
      <c r="S158" s="24">
        <f t="shared" si="101"/>
        <v>0.69580298300381549</v>
      </c>
      <c r="T158" s="35">
        <v>0</v>
      </c>
      <c r="U158" s="71">
        <v>0</v>
      </c>
      <c r="V158" s="73">
        <f t="shared" si="102"/>
        <v>0</v>
      </c>
      <c r="W158" s="35">
        <v>0</v>
      </c>
      <c r="X158" s="71">
        <v>0</v>
      </c>
      <c r="Y158" s="22">
        <f t="shared" si="103"/>
        <v>0</v>
      </c>
      <c r="Z158" s="5">
        <v>1963</v>
      </c>
      <c r="AA158" s="89">
        <v>5116</v>
      </c>
      <c r="AB158" s="18">
        <f t="shared" si="104"/>
        <v>0.44363510232396808</v>
      </c>
      <c r="AC158" s="5">
        <v>324</v>
      </c>
      <c r="AD158" s="89">
        <v>731</v>
      </c>
      <c r="AE158" s="18">
        <f t="shared" si="105"/>
        <v>6.3388831078737426E-2</v>
      </c>
      <c r="AF158" s="5">
        <v>859</v>
      </c>
      <c r="AG158" s="89">
        <v>2646</v>
      </c>
      <c r="AH158" s="18">
        <f t="shared" si="106"/>
        <v>0.22944849115504681</v>
      </c>
      <c r="AI158" s="89">
        <v>1512</v>
      </c>
      <c r="AJ158" s="89">
        <v>3039</v>
      </c>
      <c r="AK158" s="18">
        <f t="shared" si="107"/>
        <v>0.26352757544224764</v>
      </c>
      <c r="AL158" s="31">
        <v>3880</v>
      </c>
      <c r="AM158" s="91">
        <v>5730</v>
      </c>
      <c r="AN158" s="32">
        <f t="shared" si="108"/>
        <v>0.49687825182101975</v>
      </c>
      <c r="AO158" s="97">
        <v>3946</v>
      </c>
      <c r="AP158" s="33">
        <v>5802</v>
      </c>
      <c r="AQ158" s="32">
        <f t="shared" si="109"/>
        <v>0.50312174817898025</v>
      </c>
      <c r="AR158" s="17">
        <v>1188</v>
      </c>
      <c r="AS158" s="94">
        <v>1572</v>
      </c>
      <c r="AT158" s="19">
        <f t="shared" si="110"/>
        <v>0.13631633714880334</v>
      </c>
      <c r="AU158" s="17">
        <v>109</v>
      </c>
      <c r="AV158" s="94">
        <v>125</v>
      </c>
      <c r="AW158" s="19">
        <f t="shared" si="111"/>
        <v>1.0839403399236907E-2</v>
      </c>
      <c r="AX158" s="17">
        <v>18</v>
      </c>
      <c r="AY158" s="94">
        <v>18</v>
      </c>
      <c r="AZ158" s="19">
        <f t="shared" si="112"/>
        <v>1.5608740894901144E-3</v>
      </c>
      <c r="BA158" s="17">
        <v>4354</v>
      </c>
      <c r="BB158" s="94">
        <v>9817</v>
      </c>
      <c r="BC158" s="19">
        <f t="shared" si="113"/>
        <v>0.85128338536246961</v>
      </c>
      <c r="BD158" s="17">
        <v>0</v>
      </c>
      <c r="BE158" s="94">
        <v>0</v>
      </c>
      <c r="BF158" s="19">
        <f t="shared" si="114"/>
        <v>0</v>
      </c>
      <c r="BG158" s="17">
        <v>0</v>
      </c>
      <c r="BH158" s="89">
        <v>0</v>
      </c>
      <c r="BI158" s="62">
        <f t="shared" si="115"/>
        <v>0</v>
      </c>
      <c r="BJ158" s="34">
        <v>0</v>
      </c>
      <c r="BK158" s="101">
        <v>0</v>
      </c>
      <c r="BL158" s="22">
        <f t="shared" si="116"/>
        <v>0</v>
      </c>
      <c r="BM158" s="35">
        <v>4658</v>
      </c>
      <c r="BN158" s="21">
        <v>11532</v>
      </c>
      <c r="BO158" s="22">
        <f t="shared" si="117"/>
        <v>1</v>
      </c>
      <c r="BP158" s="5">
        <v>2</v>
      </c>
      <c r="BQ158" s="106">
        <v>2</v>
      </c>
      <c r="BR158" s="103">
        <f t="shared" si="118"/>
        <v>1.7343045438779049E-4</v>
      </c>
      <c r="BS158" s="5">
        <v>4656</v>
      </c>
      <c r="BT158" s="108">
        <v>11530</v>
      </c>
      <c r="BU158" s="18">
        <f t="shared" si="119"/>
        <v>0.99982656954561222</v>
      </c>
      <c r="BV158" s="35">
        <v>0</v>
      </c>
      <c r="BW158" s="114">
        <v>0</v>
      </c>
      <c r="BX158" s="22">
        <f t="shared" si="120"/>
        <v>0</v>
      </c>
      <c r="BY158" s="35">
        <v>250</v>
      </c>
      <c r="BZ158" s="114">
        <v>583</v>
      </c>
      <c r="CA158" s="22">
        <f t="shared" si="121"/>
        <v>5.0554977454040931E-2</v>
      </c>
      <c r="CB158" s="35">
        <v>0</v>
      </c>
      <c r="CC158" s="114">
        <v>0</v>
      </c>
      <c r="CD158" s="22">
        <f t="shared" si="122"/>
        <v>0</v>
      </c>
      <c r="CE158" s="35">
        <v>0</v>
      </c>
      <c r="CF158" s="114">
        <v>0</v>
      </c>
      <c r="CG158" s="22">
        <f t="shared" si="123"/>
        <v>0</v>
      </c>
      <c r="CH158" s="35">
        <v>0</v>
      </c>
      <c r="CI158" s="114">
        <v>0</v>
      </c>
      <c r="CJ158" s="22">
        <f t="shared" si="124"/>
        <v>0</v>
      </c>
      <c r="CK158" s="35">
        <v>0</v>
      </c>
      <c r="CL158" s="114">
        <v>0</v>
      </c>
      <c r="CM158" s="22">
        <f t="shared" si="125"/>
        <v>0</v>
      </c>
      <c r="CN158" s="35">
        <v>0</v>
      </c>
      <c r="CO158" s="114">
        <v>0</v>
      </c>
      <c r="CP158" s="22">
        <f t="shared" si="126"/>
        <v>0</v>
      </c>
      <c r="CQ158" s="35">
        <v>0</v>
      </c>
      <c r="CR158" s="114">
        <v>0</v>
      </c>
      <c r="CS158" s="22">
        <f t="shared" si="127"/>
        <v>0</v>
      </c>
      <c r="CT158" s="35">
        <v>0</v>
      </c>
      <c r="CU158" s="114">
        <v>0</v>
      </c>
      <c r="CV158" s="22">
        <f t="shared" si="128"/>
        <v>0</v>
      </c>
      <c r="CW158" s="35">
        <v>0</v>
      </c>
      <c r="CX158" s="114">
        <v>0</v>
      </c>
      <c r="CY158" s="22">
        <f t="shared" si="96"/>
        <v>0</v>
      </c>
      <c r="CZ158" s="35">
        <v>0</v>
      </c>
      <c r="DA158" s="114">
        <v>0</v>
      </c>
      <c r="DB158" s="22">
        <f t="shared" si="129"/>
        <v>0</v>
      </c>
      <c r="DC158" s="35">
        <v>0</v>
      </c>
      <c r="DD158" s="114">
        <v>0</v>
      </c>
      <c r="DE158" s="22">
        <f t="shared" si="130"/>
        <v>0</v>
      </c>
      <c r="DF158" s="35">
        <v>0</v>
      </c>
      <c r="DG158" s="114">
        <v>0</v>
      </c>
      <c r="DH158" s="22">
        <f t="shared" si="131"/>
        <v>0</v>
      </c>
      <c r="DI158" s="35">
        <v>4408</v>
      </c>
      <c r="DJ158" s="114">
        <v>10949</v>
      </c>
      <c r="DK158" s="64">
        <f t="shared" si="132"/>
        <v>0.94944502254595908</v>
      </c>
      <c r="DL158" s="9">
        <v>894</v>
      </c>
      <c r="DM158" s="124">
        <v>1031</v>
      </c>
      <c r="DN158" s="6">
        <f t="shared" si="133"/>
        <v>8.9403399236906003E-2</v>
      </c>
      <c r="DO158" s="9">
        <v>1481</v>
      </c>
      <c r="DP158" s="124">
        <v>2023</v>
      </c>
      <c r="DQ158" s="6">
        <f t="shared" si="134"/>
        <v>0.17542490461325008</v>
      </c>
      <c r="DR158" s="9">
        <v>3996</v>
      </c>
      <c r="DS158" s="124">
        <v>6859</v>
      </c>
      <c r="DT158" s="6">
        <f t="shared" si="135"/>
        <v>0.59477974332292749</v>
      </c>
      <c r="DU158" s="9">
        <v>1150</v>
      </c>
      <c r="DV158" s="124">
        <v>1619</v>
      </c>
      <c r="DW158" s="6">
        <f t="shared" si="136"/>
        <v>0.14039195282691641</v>
      </c>
      <c r="DX158" s="66">
        <v>476</v>
      </c>
      <c r="DY158" s="130">
        <v>506</v>
      </c>
      <c r="DZ158" s="32">
        <f t="shared" si="137"/>
        <v>4.3877904960110993E-2</v>
      </c>
      <c r="EA158" s="66">
        <v>4564</v>
      </c>
      <c r="EB158" s="131">
        <v>11026</v>
      </c>
      <c r="EC158" s="32">
        <f t="shared" si="138"/>
        <v>0.95612209503988899</v>
      </c>
      <c r="ED158" s="9">
        <v>0</v>
      </c>
      <c r="EE158" s="94">
        <v>0</v>
      </c>
      <c r="EF158" s="19">
        <f t="shared" si="139"/>
        <v>0</v>
      </c>
      <c r="EG158" s="9">
        <v>4658</v>
      </c>
      <c r="EH158" s="89">
        <v>11532</v>
      </c>
      <c r="EI158" s="127">
        <f t="shared" si="140"/>
        <v>1</v>
      </c>
      <c r="EJ158" s="66">
        <v>0</v>
      </c>
      <c r="EK158" s="130">
        <v>0</v>
      </c>
      <c r="EL158" s="22">
        <f t="shared" si="141"/>
        <v>0</v>
      </c>
      <c r="EM158" s="35">
        <v>4658</v>
      </c>
      <c r="EN158" s="21">
        <v>11532</v>
      </c>
      <c r="EO158" s="68">
        <f t="shared" si="142"/>
        <v>1</v>
      </c>
    </row>
    <row r="159" spans="1:145" s="41" customFormat="1" ht="12" x14ac:dyDescent="0.25">
      <c r="A159" s="38">
        <v>261260</v>
      </c>
      <c r="B159" s="61"/>
      <c r="C159" s="39" t="s">
        <v>190</v>
      </c>
      <c r="D159" s="40" t="s">
        <v>7</v>
      </c>
      <c r="E159" s="38" t="s">
        <v>6</v>
      </c>
      <c r="F159" s="50">
        <v>40578</v>
      </c>
      <c r="G159" s="51">
        <v>18005</v>
      </c>
      <c r="H159" s="82">
        <v>37242</v>
      </c>
      <c r="I159" s="52">
        <f t="shared" si="97"/>
        <v>0.91778796392133666</v>
      </c>
      <c r="J159" s="5">
        <v>27062</v>
      </c>
      <c r="K159" s="18">
        <f t="shared" si="98"/>
        <v>0.7266527039364159</v>
      </c>
      <c r="L159" s="77">
        <v>10180</v>
      </c>
      <c r="M159" s="18">
        <f t="shared" si="99"/>
        <v>0.2733472960635841</v>
      </c>
      <c r="N159" s="35">
        <v>5998</v>
      </c>
      <c r="O159" s="21">
        <v>11532</v>
      </c>
      <c r="P159" s="22">
        <f t="shared" si="100"/>
        <v>0.30965039471564365</v>
      </c>
      <c r="Q159" s="85">
        <v>12004</v>
      </c>
      <c r="R159" s="23">
        <v>25707</v>
      </c>
      <c r="S159" s="24">
        <f t="shared" si="101"/>
        <v>0.69026905107137104</v>
      </c>
      <c r="T159" s="35">
        <v>3</v>
      </c>
      <c r="U159" s="71">
        <v>3</v>
      </c>
      <c r="V159" s="73">
        <f t="shared" si="102"/>
        <v>8.0554212985339138E-5</v>
      </c>
      <c r="W159" s="35">
        <v>0</v>
      </c>
      <c r="X159" s="71">
        <v>0</v>
      </c>
      <c r="Y159" s="22">
        <f t="shared" si="103"/>
        <v>0</v>
      </c>
      <c r="Z159" s="5">
        <v>12022</v>
      </c>
      <c r="AA159" s="89">
        <v>25756</v>
      </c>
      <c r="AB159" s="18">
        <f t="shared" si="104"/>
        <v>0.69158476988346496</v>
      </c>
      <c r="AC159" s="5">
        <v>491</v>
      </c>
      <c r="AD159" s="89">
        <v>1124</v>
      </c>
      <c r="AE159" s="18">
        <f t="shared" si="105"/>
        <v>3.018097846517373E-2</v>
      </c>
      <c r="AF159" s="5">
        <v>1829</v>
      </c>
      <c r="AG159" s="89">
        <v>5201</v>
      </c>
      <c r="AH159" s="18">
        <f t="shared" si="106"/>
        <v>0.13965415391224961</v>
      </c>
      <c r="AI159" s="89">
        <v>3663</v>
      </c>
      <c r="AJ159" s="89">
        <v>5161</v>
      </c>
      <c r="AK159" s="18">
        <f t="shared" si="107"/>
        <v>0.13858009773911176</v>
      </c>
      <c r="AL159" s="31">
        <v>12306</v>
      </c>
      <c r="AM159" s="91">
        <v>19006</v>
      </c>
      <c r="AN159" s="32">
        <f t="shared" si="108"/>
        <v>0.51033779066645191</v>
      </c>
      <c r="AO159" s="97">
        <v>13416</v>
      </c>
      <c r="AP159" s="33">
        <v>18236</v>
      </c>
      <c r="AQ159" s="32">
        <f t="shared" si="109"/>
        <v>0.48966220933354815</v>
      </c>
      <c r="AR159" s="17">
        <v>2983</v>
      </c>
      <c r="AS159" s="94">
        <v>3639</v>
      </c>
      <c r="AT159" s="19">
        <f t="shared" si="110"/>
        <v>9.7712260351216371E-2</v>
      </c>
      <c r="AU159" s="17">
        <v>2913</v>
      </c>
      <c r="AV159" s="94">
        <v>3445</v>
      </c>
      <c r="AW159" s="19">
        <f t="shared" si="111"/>
        <v>9.2503087911497778E-2</v>
      </c>
      <c r="AX159" s="17">
        <v>224</v>
      </c>
      <c r="AY159" s="94">
        <v>230</v>
      </c>
      <c r="AZ159" s="19">
        <f t="shared" si="112"/>
        <v>6.1758229955426666E-3</v>
      </c>
      <c r="BA159" s="17">
        <v>15667</v>
      </c>
      <c r="BB159" s="94">
        <v>29666</v>
      </c>
      <c r="BC159" s="19">
        <f t="shared" si="113"/>
        <v>0.79657376080769027</v>
      </c>
      <c r="BD159" s="17">
        <v>200</v>
      </c>
      <c r="BE159" s="94">
        <v>261</v>
      </c>
      <c r="BF159" s="19">
        <f t="shared" si="114"/>
        <v>7.008216529724505E-3</v>
      </c>
      <c r="BG159" s="17">
        <v>1</v>
      </c>
      <c r="BH159" s="89">
        <v>1</v>
      </c>
      <c r="BI159" s="62">
        <f t="shared" si="115"/>
        <v>2.6851404328446379E-5</v>
      </c>
      <c r="BJ159" s="34">
        <v>90</v>
      </c>
      <c r="BK159" s="101">
        <v>175</v>
      </c>
      <c r="BL159" s="22">
        <f t="shared" si="116"/>
        <v>4.6989957574781159E-3</v>
      </c>
      <c r="BM159" s="35">
        <v>17915</v>
      </c>
      <c r="BN159" s="21">
        <v>37067</v>
      </c>
      <c r="BO159" s="22">
        <f t="shared" si="117"/>
        <v>0.99530100424252188</v>
      </c>
      <c r="BP159" s="5">
        <v>2239</v>
      </c>
      <c r="BQ159" s="106">
        <v>3516</v>
      </c>
      <c r="BR159" s="103">
        <f t="shared" si="118"/>
        <v>9.4409537618817457E-2</v>
      </c>
      <c r="BS159" s="5">
        <v>15766</v>
      </c>
      <c r="BT159" s="108">
        <v>33726</v>
      </c>
      <c r="BU159" s="18">
        <f t="shared" si="119"/>
        <v>0.90559046238118257</v>
      </c>
      <c r="BV159" s="35">
        <v>171</v>
      </c>
      <c r="BW159" s="114">
        <v>349</v>
      </c>
      <c r="BX159" s="22">
        <f t="shared" si="120"/>
        <v>9.3711401106277865E-3</v>
      </c>
      <c r="BY159" s="35">
        <v>4239</v>
      </c>
      <c r="BZ159" s="114">
        <v>9073</v>
      </c>
      <c r="CA159" s="22">
        <f t="shared" si="121"/>
        <v>0.24362279147199398</v>
      </c>
      <c r="CB159" s="35">
        <v>2928</v>
      </c>
      <c r="CC159" s="114">
        <v>7103</v>
      </c>
      <c r="CD159" s="22">
        <f t="shared" si="122"/>
        <v>0.19072552494495462</v>
      </c>
      <c r="CE159" s="35">
        <v>20</v>
      </c>
      <c r="CF159" s="114">
        <v>44</v>
      </c>
      <c r="CG159" s="22">
        <f t="shared" si="123"/>
        <v>1.1814617904516405E-3</v>
      </c>
      <c r="CH159" s="35">
        <v>2</v>
      </c>
      <c r="CI159" s="114">
        <v>5</v>
      </c>
      <c r="CJ159" s="22">
        <f t="shared" si="124"/>
        <v>1.3425702164223188E-4</v>
      </c>
      <c r="CK159" s="35">
        <v>91</v>
      </c>
      <c r="CL159" s="114">
        <v>182</v>
      </c>
      <c r="CM159" s="22">
        <f t="shared" si="125"/>
        <v>4.8869555877772411E-3</v>
      </c>
      <c r="CN159" s="35">
        <v>4</v>
      </c>
      <c r="CO159" s="114">
        <v>5</v>
      </c>
      <c r="CP159" s="22">
        <f t="shared" si="126"/>
        <v>1.3425702164223188E-4</v>
      </c>
      <c r="CQ159" s="35">
        <v>1</v>
      </c>
      <c r="CR159" s="114">
        <v>1</v>
      </c>
      <c r="CS159" s="22">
        <f t="shared" si="127"/>
        <v>2.6851404328446379E-5</v>
      </c>
      <c r="CT159" s="35">
        <v>1</v>
      </c>
      <c r="CU159" s="114">
        <v>3</v>
      </c>
      <c r="CV159" s="22">
        <f t="shared" si="128"/>
        <v>8.0554212985339138E-5</v>
      </c>
      <c r="CW159" s="35">
        <v>7</v>
      </c>
      <c r="CX159" s="114">
        <v>12</v>
      </c>
      <c r="CY159" s="22">
        <f t="shared" si="96"/>
        <v>6.6648153290752563E-4</v>
      </c>
      <c r="CZ159" s="35">
        <v>104</v>
      </c>
      <c r="DA159" s="114">
        <v>223</v>
      </c>
      <c r="DB159" s="22">
        <f t="shared" si="129"/>
        <v>5.9878631652435423E-3</v>
      </c>
      <c r="DC159" s="35">
        <v>4</v>
      </c>
      <c r="DD159" s="114">
        <v>12</v>
      </c>
      <c r="DE159" s="22">
        <f t="shared" si="130"/>
        <v>3.2221685194135655E-4</v>
      </c>
      <c r="DF159" s="35">
        <v>1771</v>
      </c>
      <c r="DG159" s="114">
        <v>3236</v>
      </c>
      <c r="DH159" s="22">
        <f t="shared" si="131"/>
        <v>8.6891144406852472E-2</v>
      </c>
      <c r="DI159" s="35">
        <v>8662</v>
      </c>
      <c r="DJ159" s="114">
        <v>16994</v>
      </c>
      <c r="DK159" s="64">
        <f t="shared" si="132"/>
        <v>0.45631276515761776</v>
      </c>
      <c r="DL159" s="9">
        <v>3919</v>
      </c>
      <c r="DM159" s="124">
        <v>4596</v>
      </c>
      <c r="DN159" s="6">
        <f t="shared" si="133"/>
        <v>0.12340905429353956</v>
      </c>
      <c r="DO159" s="9">
        <v>5661</v>
      </c>
      <c r="DP159" s="124">
        <v>7993</v>
      </c>
      <c r="DQ159" s="6">
        <f t="shared" si="134"/>
        <v>0.21462327479727189</v>
      </c>
      <c r="DR159" s="9">
        <v>16430</v>
      </c>
      <c r="DS159" s="124">
        <v>22219</v>
      </c>
      <c r="DT159" s="6">
        <f t="shared" si="135"/>
        <v>0.5966113527737501</v>
      </c>
      <c r="DU159" s="9">
        <v>2047</v>
      </c>
      <c r="DV159" s="124">
        <v>2434</v>
      </c>
      <c r="DW159" s="6">
        <f t="shared" si="136"/>
        <v>6.535631813543849E-2</v>
      </c>
      <c r="DX159" s="66">
        <v>1136</v>
      </c>
      <c r="DY159" s="130">
        <v>1185</v>
      </c>
      <c r="DZ159" s="32">
        <f t="shared" si="137"/>
        <v>3.181891412920896E-2</v>
      </c>
      <c r="EA159" s="66">
        <v>17546</v>
      </c>
      <c r="EB159" s="131">
        <v>36057</v>
      </c>
      <c r="EC159" s="32">
        <f t="shared" si="138"/>
        <v>0.96818108587079099</v>
      </c>
      <c r="ED159" s="9">
        <v>3</v>
      </c>
      <c r="EE159" s="94">
        <v>3</v>
      </c>
      <c r="EF159" s="19">
        <f t="shared" si="139"/>
        <v>8.0554212985339138E-5</v>
      </c>
      <c r="EG159" s="9">
        <v>18002</v>
      </c>
      <c r="EH159" s="89">
        <v>37239</v>
      </c>
      <c r="EI159" s="127">
        <f t="shared" si="140"/>
        <v>0.99991944578701464</v>
      </c>
      <c r="EJ159" s="66">
        <v>0</v>
      </c>
      <c r="EK159" s="130">
        <v>0</v>
      </c>
      <c r="EL159" s="22">
        <f t="shared" si="141"/>
        <v>0</v>
      </c>
      <c r="EM159" s="35">
        <v>18005</v>
      </c>
      <c r="EN159" s="21">
        <v>37242</v>
      </c>
      <c r="EO159" s="68">
        <f t="shared" si="142"/>
        <v>1</v>
      </c>
    </row>
    <row r="160" spans="1:145" s="41" customFormat="1" ht="12" x14ac:dyDescent="0.25">
      <c r="A160" s="38">
        <v>261270</v>
      </c>
      <c r="B160" s="61"/>
      <c r="C160" s="39" t="s">
        <v>191</v>
      </c>
      <c r="D160" s="40" t="s">
        <v>16</v>
      </c>
      <c r="E160" s="38" t="s">
        <v>8</v>
      </c>
      <c r="F160" s="50">
        <v>14013</v>
      </c>
      <c r="G160" s="51">
        <v>6353</v>
      </c>
      <c r="H160" s="82">
        <v>11879</v>
      </c>
      <c r="I160" s="52">
        <f t="shared" si="97"/>
        <v>0.84771283807892672</v>
      </c>
      <c r="J160" s="5">
        <v>7888</v>
      </c>
      <c r="K160" s="18">
        <f t="shared" si="98"/>
        <v>0.66402895866655443</v>
      </c>
      <c r="L160" s="77">
        <v>3991</v>
      </c>
      <c r="M160" s="18">
        <f t="shared" si="99"/>
        <v>0.33597104133344557</v>
      </c>
      <c r="N160" s="35">
        <v>1411</v>
      </c>
      <c r="O160" s="21">
        <v>2539</v>
      </c>
      <c r="P160" s="22">
        <f t="shared" si="100"/>
        <v>0.21373853017930802</v>
      </c>
      <c r="Q160" s="85">
        <v>4941</v>
      </c>
      <c r="R160" s="23">
        <v>9339</v>
      </c>
      <c r="S160" s="24">
        <f t="shared" si="101"/>
        <v>0.78617728765047568</v>
      </c>
      <c r="T160" s="35">
        <v>1</v>
      </c>
      <c r="U160" s="71">
        <v>1</v>
      </c>
      <c r="V160" s="73">
        <f t="shared" si="102"/>
        <v>8.4182170216348179E-5</v>
      </c>
      <c r="W160" s="35">
        <v>0</v>
      </c>
      <c r="X160" s="71">
        <v>0</v>
      </c>
      <c r="Y160" s="22">
        <f t="shared" si="103"/>
        <v>0</v>
      </c>
      <c r="Z160" s="5">
        <v>3932</v>
      </c>
      <c r="AA160" s="89">
        <v>7953</v>
      </c>
      <c r="AB160" s="18">
        <f t="shared" si="104"/>
        <v>0.66950079973061705</v>
      </c>
      <c r="AC160" s="5">
        <v>239</v>
      </c>
      <c r="AD160" s="89">
        <v>370</v>
      </c>
      <c r="AE160" s="18">
        <f t="shared" si="105"/>
        <v>3.1147402980048824E-2</v>
      </c>
      <c r="AF160" s="5">
        <v>510</v>
      </c>
      <c r="AG160" s="89">
        <v>1343</v>
      </c>
      <c r="AH160" s="18">
        <f t="shared" si="106"/>
        <v>0.1130566546005556</v>
      </c>
      <c r="AI160" s="89">
        <v>1672</v>
      </c>
      <c r="AJ160" s="89">
        <v>2213</v>
      </c>
      <c r="AK160" s="18">
        <f t="shared" si="107"/>
        <v>0.1862951426887785</v>
      </c>
      <c r="AL160" s="31">
        <v>4483</v>
      </c>
      <c r="AM160" s="91">
        <v>6422</v>
      </c>
      <c r="AN160" s="32">
        <f t="shared" si="108"/>
        <v>0.54061789712938801</v>
      </c>
      <c r="AO160" s="97">
        <v>4325</v>
      </c>
      <c r="AP160" s="33">
        <v>5457</v>
      </c>
      <c r="AQ160" s="32">
        <f t="shared" si="109"/>
        <v>0.45938210287061199</v>
      </c>
      <c r="AR160" s="17">
        <v>3435</v>
      </c>
      <c r="AS160" s="94">
        <v>5126</v>
      </c>
      <c r="AT160" s="19">
        <f t="shared" si="110"/>
        <v>0.43151780452900074</v>
      </c>
      <c r="AU160" s="17">
        <v>157</v>
      </c>
      <c r="AV160" s="94">
        <v>162</v>
      </c>
      <c r="AW160" s="19">
        <f t="shared" si="111"/>
        <v>1.3637511575048404E-2</v>
      </c>
      <c r="AX160" s="17">
        <v>23</v>
      </c>
      <c r="AY160" s="94">
        <v>23</v>
      </c>
      <c r="AZ160" s="19">
        <f t="shared" si="112"/>
        <v>1.936189914976008E-3</v>
      </c>
      <c r="BA160" s="17">
        <v>4485</v>
      </c>
      <c r="BB160" s="94">
        <v>6566</v>
      </c>
      <c r="BC160" s="19">
        <f t="shared" si="113"/>
        <v>0.55274012964054209</v>
      </c>
      <c r="BD160" s="17">
        <v>1</v>
      </c>
      <c r="BE160" s="94">
        <v>1</v>
      </c>
      <c r="BF160" s="19">
        <f t="shared" si="114"/>
        <v>8.4182170216348179E-5</v>
      </c>
      <c r="BG160" s="17">
        <v>1</v>
      </c>
      <c r="BH160" s="89">
        <v>1</v>
      </c>
      <c r="BI160" s="62">
        <f t="shared" si="115"/>
        <v>8.4182170216348179E-5</v>
      </c>
      <c r="BJ160" s="34">
        <v>0</v>
      </c>
      <c r="BK160" s="101">
        <v>0</v>
      </c>
      <c r="BL160" s="22">
        <f t="shared" si="116"/>
        <v>0</v>
      </c>
      <c r="BM160" s="35">
        <v>6353</v>
      </c>
      <c r="BN160" s="21">
        <v>11879</v>
      </c>
      <c r="BO160" s="22">
        <f t="shared" si="117"/>
        <v>1</v>
      </c>
      <c r="BP160" s="5">
        <v>0</v>
      </c>
      <c r="BQ160" s="106">
        <v>0</v>
      </c>
      <c r="BR160" s="103">
        <f t="shared" si="118"/>
        <v>0</v>
      </c>
      <c r="BS160" s="5">
        <v>6353</v>
      </c>
      <c r="BT160" s="108">
        <v>11879</v>
      </c>
      <c r="BU160" s="18">
        <f t="shared" si="119"/>
        <v>1</v>
      </c>
      <c r="BV160" s="35">
        <v>0</v>
      </c>
      <c r="BW160" s="114">
        <v>0</v>
      </c>
      <c r="BX160" s="22">
        <f t="shared" si="120"/>
        <v>0</v>
      </c>
      <c r="BY160" s="35">
        <v>2223</v>
      </c>
      <c r="BZ160" s="114">
        <v>4186</v>
      </c>
      <c r="CA160" s="22">
        <f t="shared" si="121"/>
        <v>0.35238656452563349</v>
      </c>
      <c r="CB160" s="35">
        <v>2</v>
      </c>
      <c r="CC160" s="114">
        <v>2</v>
      </c>
      <c r="CD160" s="22">
        <f t="shared" si="122"/>
        <v>1.6836434043269636E-4</v>
      </c>
      <c r="CE160" s="35">
        <v>0</v>
      </c>
      <c r="CF160" s="114">
        <v>0</v>
      </c>
      <c r="CG160" s="22">
        <f t="shared" si="123"/>
        <v>0</v>
      </c>
      <c r="CH160" s="35">
        <v>0</v>
      </c>
      <c r="CI160" s="114">
        <v>0</v>
      </c>
      <c r="CJ160" s="22">
        <f t="shared" si="124"/>
        <v>0</v>
      </c>
      <c r="CK160" s="35">
        <v>5</v>
      </c>
      <c r="CL160" s="114">
        <v>7</v>
      </c>
      <c r="CM160" s="22">
        <f t="shared" si="125"/>
        <v>5.8927519151443723E-4</v>
      </c>
      <c r="CN160" s="35">
        <v>0</v>
      </c>
      <c r="CO160" s="114">
        <v>0</v>
      </c>
      <c r="CP160" s="22">
        <f t="shared" si="126"/>
        <v>0</v>
      </c>
      <c r="CQ160" s="35">
        <v>0</v>
      </c>
      <c r="CR160" s="114">
        <v>0</v>
      </c>
      <c r="CS160" s="22">
        <f t="shared" si="127"/>
        <v>0</v>
      </c>
      <c r="CT160" s="35">
        <v>0</v>
      </c>
      <c r="CU160" s="114">
        <v>0</v>
      </c>
      <c r="CV160" s="22">
        <f t="shared" si="128"/>
        <v>0</v>
      </c>
      <c r="CW160" s="35">
        <v>0</v>
      </c>
      <c r="CX160" s="114">
        <v>0</v>
      </c>
      <c r="CY160" s="22">
        <f t="shared" si="96"/>
        <v>0</v>
      </c>
      <c r="CZ160" s="35">
        <v>1</v>
      </c>
      <c r="DA160" s="114">
        <v>2</v>
      </c>
      <c r="DB160" s="22">
        <f t="shared" si="129"/>
        <v>1.6836434043269636E-4</v>
      </c>
      <c r="DC160" s="35">
        <v>0</v>
      </c>
      <c r="DD160" s="114">
        <v>0</v>
      </c>
      <c r="DE160" s="22">
        <f t="shared" si="130"/>
        <v>0</v>
      </c>
      <c r="DF160" s="35">
        <v>1</v>
      </c>
      <c r="DG160" s="114">
        <v>2</v>
      </c>
      <c r="DH160" s="22">
        <f t="shared" si="131"/>
        <v>1.6836434043269636E-4</v>
      </c>
      <c r="DI160" s="35">
        <v>4121</v>
      </c>
      <c r="DJ160" s="114">
        <v>7680</v>
      </c>
      <c r="DK160" s="64">
        <f t="shared" si="132"/>
        <v>0.64651906726155395</v>
      </c>
      <c r="DL160" s="9">
        <v>1068</v>
      </c>
      <c r="DM160" s="124">
        <v>1261</v>
      </c>
      <c r="DN160" s="6">
        <f t="shared" si="133"/>
        <v>0.10615371664281505</v>
      </c>
      <c r="DO160" s="9">
        <v>1664</v>
      </c>
      <c r="DP160" s="124">
        <v>2255</v>
      </c>
      <c r="DQ160" s="6">
        <f t="shared" si="134"/>
        <v>0.18983079383786514</v>
      </c>
      <c r="DR160" s="9">
        <v>5435</v>
      </c>
      <c r="DS160" s="124">
        <v>7115</v>
      </c>
      <c r="DT160" s="6">
        <f t="shared" si="135"/>
        <v>0.59895614108931727</v>
      </c>
      <c r="DU160" s="9">
        <v>1093</v>
      </c>
      <c r="DV160" s="124">
        <v>1248</v>
      </c>
      <c r="DW160" s="6">
        <f t="shared" si="136"/>
        <v>0.10505934843000253</v>
      </c>
      <c r="DX160" s="66">
        <v>639</v>
      </c>
      <c r="DY160" s="130">
        <v>649</v>
      </c>
      <c r="DZ160" s="32">
        <f t="shared" si="137"/>
        <v>5.4634228470409968E-2</v>
      </c>
      <c r="EA160" s="66">
        <v>5971</v>
      </c>
      <c r="EB160" s="131">
        <v>11230</v>
      </c>
      <c r="EC160" s="32">
        <f t="shared" si="138"/>
        <v>0.94536577152959</v>
      </c>
      <c r="ED160" s="9">
        <v>1</v>
      </c>
      <c r="EE160" s="94">
        <v>1</v>
      </c>
      <c r="EF160" s="19">
        <f t="shared" si="139"/>
        <v>8.4182170216348179E-5</v>
      </c>
      <c r="EG160" s="9">
        <v>6352</v>
      </c>
      <c r="EH160" s="89">
        <v>11878</v>
      </c>
      <c r="EI160" s="127">
        <f t="shared" si="140"/>
        <v>0.99991581782978367</v>
      </c>
      <c r="EJ160" s="66">
        <v>0</v>
      </c>
      <c r="EK160" s="130">
        <v>0</v>
      </c>
      <c r="EL160" s="22">
        <f t="shared" si="141"/>
        <v>0</v>
      </c>
      <c r="EM160" s="35">
        <v>6353</v>
      </c>
      <c r="EN160" s="21">
        <v>11879</v>
      </c>
      <c r="EO160" s="68">
        <f t="shared" si="142"/>
        <v>1</v>
      </c>
    </row>
    <row r="161" spans="1:145" s="41" customFormat="1" ht="12" x14ac:dyDescent="0.25">
      <c r="A161" s="38">
        <v>261280</v>
      </c>
      <c r="B161" s="61"/>
      <c r="C161" s="39" t="s">
        <v>192</v>
      </c>
      <c r="D161" s="40" t="s">
        <v>5</v>
      </c>
      <c r="E161" s="38" t="s">
        <v>8</v>
      </c>
      <c r="F161" s="50">
        <v>10244</v>
      </c>
      <c r="G161" s="51">
        <v>3259</v>
      </c>
      <c r="H161" s="82">
        <v>7415</v>
      </c>
      <c r="I161" s="52">
        <f t="shared" si="97"/>
        <v>0.72383834439672001</v>
      </c>
      <c r="J161" s="5">
        <v>5030</v>
      </c>
      <c r="K161" s="18">
        <f t="shared" si="98"/>
        <v>0.67835468644639241</v>
      </c>
      <c r="L161" s="77">
        <v>2385</v>
      </c>
      <c r="M161" s="18">
        <f t="shared" si="99"/>
        <v>0.32164531355360754</v>
      </c>
      <c r="N161" s="35">
        <v>2166</v>
      </c>
      <c r="O161" s="21">
        <v>4836</v>
      </c>
      <c r="P161" s="22">
        <f t="shared" si="100"/>
        <v>0.65219150370869861</v>
      </c>
      <c r="Q161" s="85">
        <v>1093</v>
      </c>
      <c r="R161" s="23">
        <v>2579</v>
      </c>
      <c r="S161" s="24">
        <f t="shared" si="101"/>
        <v>0.34780849629130139</v>
      </c>
      <c r="T161" s="35">
        <v>0</v>
      </c>
      <c r="U161" s="71">
        <v>0</v>
      </c>
      <c r="V161" s="73">
        <f t="shared" si="102"/>
        <v>0</v>
      </c>
      <c r="W161" s="35">
        <v>0</v>
      </c>
      <c r="X161" s="71">
        <v>0</v>
      </c>
      <c r="Y161" s="22">
        <f t="shared" si="103"/>
        <v>0</v>
      </c>
      <c r="Z161" s="5">
        <v>1934</v>
      </c>
      <c r="AA161" s="89">
        <v>4523</v>
      </c>
      <c r="AB161" s="18">
        <f t="shared" si="104"/>
        <v>0.60997977073499665</v>
      </c>
      <c r="AC161" s="5">
        <v>113</v>
      </c>
      <c r="AD161" s="89">
        <v>305</v>
      </c>
      <c r="AE161" s="18">
        <f t="shared" si="105"/>
        <v>4.1132838840188805E-2</v>
      </c>
      <c r="AF161" s="5">
        <v>452</v>
      </c>
      <c r="AG161" s="89">
        <v>1316</v>
      </c>
      <c r="AH161" s="18">
        <f t="shared" si="106"/>
        <v>0.17747808496291301</v>
      </c>
      <c r="AI161" s="89">
        <v>760</v>
      </c>
      <c r="AJ161" s="89">
        <v>1271</v>
      </c>
      <c r="AK161" s="18">
        <f t="shared" si="107"/>
        <v>0.17140930546190156</v>
      </c>
      <c r="AL161" s="31">
        <v>2687</v>
      </c>
      <c r="AM161" s="91">
        <v>4069</v>
      </c>
      <c r="AN161" s="32">
        <f t="shared" si="108"/>
        <v>0.5487525286581254</v>
      </c>
      <c r="AO161" s="97">
        <v>2431</v>
      </c>
      <c r="AP161" s="33">
        <v>3346</v>
      </c>
      <c r="AQ161" s="32">
        <f t="shared" si="109"/>
        <v>0.4512474713418746</v>
      </c>
      <c r="AR161" s="17">
        <v>1810</v>
      </c>
      <c r="AS161" s="94">
        <v>2758</v>
      </c>
      <c r="AT161" s="19">
        <f t="shared" si="110"/>
        <v>0.37194875252865811</v>
      </c>
      <c r="AU161" s="17">
        <v>226</v>
      </c>
      <c r="AV161" s="94">
        <v>251</v>
      </c>
      <c r="AW161" s="19">
        <f t="shared" si="111"/>
        <v>3.3850303438975049E-2</v>
      </c>
      <c r="AX161" s="17">
        <v>17</v>
      </c>
      <c r="AY161" s="94">
        <v>17</v>
      </c>
      <c r="AZ161" s="19">
        <f t="shared" si="112"/>
        <v>2.2926500337154417E-3</v>
      </c>
      <c r="BA161" s="17">
        <v>2476</v>
      </c>
      <c r="BB161" s="94">
        <v>4389</v>
      </c>
      <c r="BC161" s="19">
        <f t="shared" si="113"/>
        <v>0.59190829399865141</v>
      </c>
      <c r="BD161" s="17">
        <v>0</v>
      </c>
      <c r="BE161" s="94">
        <v>0</v>
      </c>
      <c r="BF161" s="19">
        <f t="shared" si="114"/>
        <v>0</v>
      </c>
      <c r="BG161" s="17">
        <v>0</v>
      </c>
      <c r="BH161" s="89">
        <v>0</v>
      </c>
      <c r="BI161" s="62">
        <f t="shared" si="115"/>
        <v>0</v>
      </c>
      <c r="BJ161" s="34">
        <v>0</v>
      </c>
      <c r="BK161" s="101">
        <v>0</v>
      </c>
      <c r="BL161" s="22">
        <f t="shared" si="116"/>
        <v>0</v>
      </c>
      <c r="BM161" s="35">
        <v>3259</v>
      </c>
      <c r="BN161" s="21">
        <v>7415</v>
      </c>
      <c r="BO161" s="22">
        <f t="shared" si="117"/>
        <v>1</v>
      </c>
      <c r="BP161" s="5">
        <v>1</v>
      </c>
      <c r="BQ161" s="106">
        <v>1</v>
      </c>
      <c r="BR161" s="103">
        <f t="shared" si="118"/>
        <v>1.3486176668914363E-4</v>
      </c>
      <c r="BS161" s="5">
        <v>3258</v>
      </c>
      <c r="BT161" s="108">
        <v>7414</v>
      </c>
      <c r="BU161" s="18">
        <f t="shared" si="119"/>
        <v>0.9998651382333108</v>
      </c>
      <c r="BV161" s="35">
        <v>0</v>
      </c>
      <c r="BW161" s="114">
        <v>0</v>
      </c>
      <c r="BX161" s="22">
        <f t="shared" si="120"/>
        <v>0</v>
      </c>
      <c r="BY161" s="35">
        <v>1435</v>
      </c>
      <c r="BZ161" s="114">
        <v>3430</v>
      </c>
      <c r="CA161" s="22">
        <f t="shared" si="121"/>
        <v>0.46257585974376264</v>
      </c>
      <c r="CB161" s="35">
        <v>0</v>
      </c>
      <c r="CC161" s="114">
        <v>0</v>
      </c>
      <c r="CD161" s="22">
        <f t="shared" si="122"/>
        <v>0</v>
      </c>
      <c r="CE161" s="35">
        <v>0</v>
      </c>
      <c r="CF161" s="114">
        <v>0</v>
      </c>
      <c r="CG161" s="22">
        <f t="shared" si="123"/>
        <v>0</v>
      </c>
      <c r="CH161" s="35">
        <v>0</v>
      </c>
      <c r="CI161" s="114">
        <v>0</v>
      </c>
      <c r="CJ161" s="22">
        <f t="shared" si="124"/>
        <v>0</v>
      </c>
      <c r="CK161" s="35">
        <v>0</v>
      </c>
      <c r="CL161" s="114">
        <v>0</v>
      </c>
      <c r="CM161" s="22">
        <f t="shared" si="125"/>
        <v>0</v>
      </c>
      <c r="CN161" s="35">
        <v>0</v>
      </c>
      <c r="CO161" s="114">
        <v>0</v>
      </c>
      <c r="CP161" s="22">
        <f t="shared" si="126"/>
        <v>0</v>
      </c>
      <c r="CQ161" s="35">
        <v>0</v>
      </c>
      <c r="CR161" s="114">
        <v>0</v>
      </c>
      <c r="CS161" s="22">
        <f t="shared" si="127"/>
        <v>0</v>
      </c>
      <c r="CT161" s="35">
        <v>0</v>
      </c>
      <c r="CU161" s="114">
        <v>0</v>
      </c>
      <c r="CV161" s="22">
        <f t="shared" si="128"/>
        <v>0</v>
      </c>
      <c r="CW161" s="35">
        <v>0</v>
      </c>
      <c r="CX161" s="114">
        <v>0</v>
      </c>
      <c r="CY161" s="22">
        <f t="shared" si="96"/>
        <v>0</v>
      </c>
      <c r="CZ161" s="35">
        <v>0</v>
      </c>
      <c r="DA161" s="114">
        <v>0</v>
      </c>
      <c r="DB161" s="22">
        <f t="shared" si="129"/>
        <v>0</v>
      </c>
      <c r="DC161" s="35">
        <v>0</v>
      </c>
      <c r="DD161" s="114">
        <v>0</v>
      </c>
      <c r="DE161" s="22">
        <f t="shared" si="130"/>
        <v>0</v>
      </c>
      <c r="DF161" s="35">
        <v>0</v>
      </c>
      <c r="DG161" s="114">
        <v>0</v>
      </c>
      <c r="DH161" s="22">
        <f t="shared" si="131"/>
        <v>0</v>
      </c>
      <c r="DI161" s="35">
        <v>1824</v>
      </c>
      <c r="DJ161" s="114">
        <v>3985</v>
      </c>
      <c r="DK161" s="64">
        <f t="shared" si="132"/>
        <v>0.5374241402562373</v>
      </c>
      <c r="DL161" s="9">
        <v>659</v>
      </c>
      <c r="DM161" s="124">
        <v>763</v>
      </c>
      <c r="DN161" s="6">
        <f t="shared" si="133"/>
        <v>0.10289952798381659</v>
      </c>
      <c r="DO161" s="9">
        <v>1116</v>
      </c>
      <c r="DP161" s="124">
        <v>1540</v>
      </c>
      <c r="DQ161" s="6">
        <f t="shared" si="134"/>
        <v>0.20768712070128117</v>
      </c>
      <c r="DR161" s="9">
        <v>2837</v>
      </c>
      <c r="DS161" s="124">
        <v>4345</v>
      </c>
      <c r="DT161" s="6">
        <f t="shared" si="135"/>
        <v>0.58597437626432902</v>
      </c>
      <c r="DU161" s="9">
        <v>615</v>
      </c>
      <c r="DV161" s="124">
        <v>767</v>
      </c>
      <c r="DW161" s="6">
        <f t="shared" si="136"/>
        <v>0.10343897505057316</v>
      </c>
      <c r="DX161" s="66">
        <v>405</v>
      </c>
      <c r="DY161" s="130">
        <v>427</v>
      </c>
      <c r="DZ161" s="32">
        <f t="shared" si="137"/>
        <v>5.758597437626433E-2</v>
      </c>
      <c r="EA161" s="66">
        <v>3133</v>
      </c>
      <c r="EB161" s="131">
        <v>6988</v>
      </c>
      <c r="EC161" s="32">
        <f t="shared" si="138"/>
        <v>0.94241402562373566</v>
      </c>
      <c r="ED161" s="9">
        <v>0</v>
      </c>
      <c r="EE161" s="94">
        <v>0</v>
      </c>
      <c r="EF161" s="19">
        <f t="shared" si="139"/>
        <v>0</v>
      </c>
      <c r="EG161" s="9">
        <v>3259</v>
      </c>
      <c r="EH161" s="89">
        <v>7415</v>
      </c>
      <c r="EI161" s="127">
        <f t="shared" si="140"/>
        <v>1</v>
      </c>
      <c r="EJ161" s="66">
        <v>0</v>
      </c>
      <c r="EK161" s="130">
        <v>0</v>
      </c>
      <c r="EL161" s="22">
        <f t="shared" si="141"/>
        <v>0</v>
      </c>
      <c r="EM161" s="35">
        <v>3259</v>
      </c>
      <c r="EN161" s="21">
        <v>7415</v>
      </c>
      <c r="EO161" s="68">
        <f t="shared" si="142"/>
        <v>1</v>
      </c>
    </row>
    <row r="162" spans="1:145" s="41" customFormat="1" ht="12" x14ac:dyDescent="0.25">
      <c r="A162" s="38">
        <v>261290</v>
      </c>
      <c r="B162" s="61"/>
      <c r="C162" s="39" t="s">
        <v>193</v>
      </c>
      <c r="D162" s="40" t="s">
        <v>10</v>
      </c>
      <c r="E162" s="38" t="s">
        <v>8</v>
      </c>
      <c r="F162" s="50">
        <v>13113</v>
      </c>
      <c r="G162" s="51">
        <v>3744</v>
      </c>
      <c r="H162" s="82">
        <v>7622</v>
      </c>
      <c r="I162" s="52">
        <f t="shared" si="97"/>
        <v>0.58125524288873642</v>
      </c>
      <c r="J162" s="5">
        <v>5585</v>
      </c>
      <c r="K162" s="18">
        <f t="shared" si="98"/>
        <v>0.7327473104172133</v>
      </c>
      <c r="L162" s="77">
        <v>2037</v>
      </c>
      <c r="M162" s="18">
        <f t="shared" si="99"/>
        <v>0.2672526895827867</v>
      </c>
      <c r="N162" s="35">
        <v>2578</v>
      </c>
      <c r="O162" s="21">
        <v>5119</v>
      </c>
      <c r="P162" s="22">
        <f t="shared" si="100"/>
        <v>0.67160850170558906</v>
      </c>
      <c r="Q162" s="85">
        <v>1164</v>
      </c>
      <c r="R162" s="23">
        <v>2499</v>
      </c>
      <c r="S162" s="24">
        <f t="shared" si="101"/>
        <v>0.32786670165310944</v>
      </c>
      <c r="T162" s="35">
        <v>0</v>
      </c>
      <c r="U162" s="71">
        <v>0</v>
      </c>
      <c r="V162" s="73">
        <f t="shared" si="102"/>
        <v>0</v>
      </c>
      <c r="W162" s="35">
        <v>2</v>
      </c>
      <c r="X162" s="71">
        <v>4</v>
      </c>
      <c r="Y162" s="22">
        <f t="shared" si="103"/>
        <v>5.2479664130149564E-4</v>
      </c>
      <c r="Z162" s="5">
        <v>2257</v>
      </c>
      <c r="AA162" s="89">
        <v>5109</v>
      </c>
      <c r="AB162" s="18">
        <f t="shared" si="104"/>
        <v>0.67029651010233537</v>
      </c>
      <c r="AC162" s="5">
        <v>56</v>
      </c>
      <c r="AD162" s="89">
        <v>143</v>
      </c>
      <c r="AE162" s="18">
        <f t="shared" si="105"/>
        <v>1.876147992652847E-2</v>
      </c>
      <c r="AF162" s="5">
        <v>453</v>
      </c>
      <c r="AG162" s="89">
        <v>1139</v>
      </c>
      <c r="AH162" s="18">
        <f t="shared" si="106"/>
        <v>0.14943584361060089</v>
      </c>
      <c r="AI162" s="89">
        <v>978</v>
      </c>
      <c r="AJ162" s="89">
        <v>1231</v>
      </c>
      <c r="AK162" s="18">
        <f t="shared" si="107"/>
        <v>0.1615061663605353</v>
      </c>
      <c r="AL162" s="31">
        <v>2885</v>
      </c>
      <c r="AM162" s="91">
        <v>4306</v>
      </c>
      <c r="AN162" s="32">
        <f t="shared" si="108"/>
        <v>0.56494358436106007</v>
      </c>
      <c r="AO162" s="97">
        <v>2547</v>
      </c>
      <c r="AP162" s="33">
        <v>3316</v>
      </c>
      <c r="AQ162" s="32">
        <f t="shared" si="109"/>
        <v>0.43505641563893993</v>
      </c>
      <c r="AR162" s="17">
        <v>1474</v>
      </c>
      <c r="AS162" s="94">
        <v>1911</v>
      </c>
      <c r="AT162" s="19">
        <f t="shared" si="110"/>
        <v>0.25072159538178956</v>
      </c>
      <c r="AU162" s="17">
        <v>164</v>
      </c>
      <c r="AV162" s="94">
        <v>177</v>
      </c>
      <c r="AW162" s="19">
        <f t="shared" si="111"/>
        <v>2.3222251377591183E-2</v>
      </c>
      <c r="AX162" s="17">
        <v>27</v>
      </c>
      <c r="AY162" s="94">
        <v>27</v>
      </c>
      <c r="AZ162" s="19">
        <f t="shared" si="112"/>
        <v>3.5423773287850957E-3</v>
      </c>
      <c r="BA162" s="17">
        <v>3144</v>
      </c>
      <c r="BB162" s="94">
        <v>5506</v>
      </c>
      <c r="BC162" s="19">
        <f t="shared" si="113"/>
        <v>0.72238257675150874</v>
      </c>
      <c r="BD162" s="17">
        <v>1</v>
      </c>
      <c r="BE162" s="94">
        <v>1</v>
      </c>
      <c r="BF162" s="19">
        <f t="shared" si="114"/>
        <v>1.3119916032537391E-4</v>
      </c>
      <c r="BG162" s="17">
        <v>0</v>
      </c>
      <c r="BH162" s="89">
        <v>0</v>
      </c>
      <c r="BI162" s="62">
        <f t="shared" si="115"/>
        <v>0</v>
      </c>
      <c r="BJ162" s="34">
        <v>0</v>
      </c>
      <c r="BK162" s="101">
        <v>0</v>
      </c>
      <c r="BL162" s="22">
        <f t="shared" si="116"/>
        <v>0</v>
      </c>
      <c r="BM162" s="35">
        <v>3744</v>
      </c>
      <c r="BN162" s="21">
        <v>7622</v>
      </c>
      <c r="BO162" s="22">
        <f t="shared" si="117"/>
        <v>1</v>
      </c>
      <c r="BP162" s="5">
        <v>42</v>
      </c>
      <c r="BQ162" s="106">
        <v>81</v>
      </c>
      <c r="BR162" s="103">
        <f t="shared" si="118"/>
        <v>1.0627131986355287E-2</v>
      </c>
      <c r="BS162" s="5">
        <v>3702</v>
      </c>
      <c r="BT162" s="108">
        <v>7541</v>
      </c>
      <c r="BU162" s="18">
        <f t="shared" si="119"/>
        <v>0.98937286801364466</v>
      </c>
      <c r="BV162" s="35">
        <v>3</v>
      </c>
      <c r="BW162" s="114">
        <v>5</v>
      </c>
      <c r="BX162" s="22">
        <f t="shared" si="120"/>
        <v>6.5599580162686963E-4</v>
      </c>
      <c r="BY162" s="35">
        <v>27</v>
      </c>
      <c r="BZ162" s="114">
        <v>57</v>
      </c>
      <c r="CA162" s="22">
        <f t="shared" si="121"/>
        <v>7.4783521385463131E-3</v>
      </c>
      <c r="CB162" s="35">
        <v>129</v>
      </c>
      <c r="CC162" s="114">
        <v>290</v>
      </c>
      <c r="CD162" s="22">
        <f t="shared" si="122"/>
        <v>3.8047756494358438E-2</v>
      </c>
      <c r="CE162" s="35">
        <v>0</v>
      </c>
      <c r="CF162" s="114">
        <v>0</v>
      </c>
      <c r="CG162" s="22">
        <f t="shared" si="123"/>
        <v>0</v>
      </c>
      <c r="CH162" s="35">
        <v>0</v>
      </c>
      <c r="CI162" s="114">
        <v>0</v>
      </c>
      <c r="CJ162" s="22">
        <f t="shared" si="124"/>
        <v>0</v>
      </c>
      <c r="CK162" s="35">
        <v>5</v>
      </c>
      <c r="CL162" s="114">
        <v>6</v>
      </c>
      <c r="CM162" s="22">
        <f t="shared" si="125"/>
        <v>7.8719496195224351E-4</v>
      </c>
      <c r="CN162" s="35">
        <v>0</v>
      </c>
      <c r="CO162" s="114">
        <v>0</v>
      </c>
      <c r="CP162" s="22">
        <f t="shared" si="126"/>
        <v>0</v>
      </c>
      <c r="CQ162" s="35">
        <v>0</v>
      </c>
      <c r="CR162" s="114">
        <v>0</v>
      </c>
      <c r="CS162" s="22">
        <f t="shared" si="127"/>
        <v>0</v>
      </c>
      <c r="CT162" s="35">
        <v>0</v>
      </c>
      <c r="CU162" s="114">
        <v>0</v>
      </c>
      <c r="CV162" s="22">
        <f t="shared" si="128"/>
        <v>0</v>
      </c>
      <c r="CW162" s="35">
        <v>1</v>
      </c>
      <c r="CX162" s="114">
        <v>2</v>
      </c>
      <c r="CY162" s="22">
        <f t="shared" si="96"/>
        <v>5.3418803418803424E-4</v>
      </c>
      <c r="CZ162" s="35">
        <v>0</v>
      </c>
      <c r="DA162" s="114">
        <v>0</v>
      </c>
      <c r="DB162" s="22">
        <f t="shared" si="129"/>
        <v>0</v>
      </c>
      <c r="DC162" s="35">
        <v>0</v>
      </c>
      <c r="DD162" s="114">
        <v>0</v>
      </c>
      <c r="DE162" s="22">
        <f t="shared" si="130"/>
        <v>0</v>
      </c>
      <c r="DF162" s="35">
        <v>2</v>
      </c>
      <c r="DG162" s="114">
        <v>4</v>
      </c>
      <c r="DH162" s="22">
        <f t="shared" si="131"/>
        <v>5.2479664130149564E-4</v>
      </c>
      <c r="DI162" s="35">
        <v>3577</v>
      </c>
      <c r="DJ162" s="114">
        <v>7258</v>
      </c>
      <c r="DK162" s="64">
        <f t="shared" si="132"/>
        <v>0.9522435056415639</v>
      </c>
      <c r="DL162" s="9">
        <v>811</v>
      </c>
      <c r="DM162" s="124">
        <v>972</v>
      </c>
      <c r="DN162" s="6">
        <f t="shared" si="133"/>
        <v>0.12752558383626345</v>
      </c>
      <c r="DO162" s="9">
        <v>1238</v>
      </c>
      <c r="DP162" s="124">
        <v>1661</v>
      </c>
      <c r="DQ162" s="6">
        <f t="shared" si="134"/>
        <v>0.21792180530044608</v>
      </c>
      <c r="DR162" s="9">
        <v>3110</v>
      </c>
      <c r="DS162" s="124">
        <v>4182</v>
      </c>
      <c r="DT162" s="6">
        <f t="shared" si="135"/>
        <v>0.54867488848071377</v>
      </c>
      <c r="DU162" s="9">
        <v>744</v>
      </c>
      <c r="DV162" s="124">
        <v>807</v>
      </c>
      <c r="DW162" s="6">
        <f t="shared" si="136"/>
        <v>0.10587772238257676</v>
      </c>
      <c r="DX162" s="66">
        <v>352</v>
      </c>
      <c r="DY162" s="130">
        <v>355</v>
      </c>
      <c r="DZ162" s="32">
        <f t="shared" si="137"/>
        <v>4.6575701915507743E-2</v>
      </c>
      <c r="EA162" s="66">
        <v>3551</v>
      </c>
      <c r="EB162" s="131">
        <v>7267</v>
      </c>
      <c r="EC162" s="32">
        <f t="shared" si="138"/>
        <v>0.95342429808449225</v>
      </c>
      <c r="ED162" s="9">
        <v>0</v>
      </c>
      <c r="EE162" s="94">
        <v>0</v>
      </c>
      <c r="EF162" s="19">
        <f t="shared" si="139"/>
        <v>0</v>
      </c>
      <c r="EG162" s="9">
        <v>3744</v>
      </c>
      <c r="EH162" s="89">
        <v>7622</v>
      </c>
      <c r="EI162" s="127">
        <f t="shared" si="140"/>
        <v>1</v>
      </c>
      <c r="EJ162" s="66">
        <v>0</v>
      </c>
      <c r="EK162" s="130">
        <v>0</v>
      </c>
      <c r="EL162" s="22">
        <f t="shared" si="141"/>
        <v>0</v>
      </c>
      <c r="EM162" s="35">
        <v>3744</v>
      </c>
      <c r="EN162" s="21">
        <v>7622</v>
      </c>
      <c r="EO162" s="68">
        <f t="shared" si="142"/>
        <v>1</v>
      </c>
    </row>
    <row r="163" spans="1:145" s="41" customFormat="1" ht="12" x14ac:dyDescent="0.25">
      <c r="A163" s="38">
        <v>261300</v>
      </c>
      <c r="B163" s="61"/>
      <c r="C163" s="39" t="s">
        <v>194</v>
      </c>
      <c r="D163" s="40" t="s">
        <v>9</v>
      </c>
      <c r="E163" s="38" t="s">
        <v>4</v>
      </c>
      <c r="F163" s="50">
        <v>49370</v>
      </c>
      <c r="G163" s="51">
        <v>16931</v>
      </c>
      <c r="H163" s="82">
        <v>37869</v>
      </c>
      <c r="I163" s="52">
        <f t="shared" si="97"/>
        <v>0.76704476402673694</v>
      </c>
      <c r="J163" s="5">
        <v>23289</v>
      </c>
      <c r="K163" s="18">
        <f t="shared" si="98"/>
        <v>0.61498851303176738</v>
      </c>
      <c r="L163" s="77">
        <v>14580</v>
      </c>
      <c r="M163" s="18">
        <f t="shared" si="99"/>
        <v>0.38501148696823256</v>
      </c>
      <c r="N163" s="35">
        <v>9887</v>
      </c>
      <c r="O163" s="21">
        <v>21410</v>
      </c>
      <c r="P163" s="22">
        <f t="shared" si="100"/>
        <v>0.56537009163167762</v>
      </c>
      <c r="Q163" s="85">
        <v>7034</v>
      </c>
      <c r="R163" s="23">
        <v>16445</v>
      </c>
      <c r="S163" s="24">
        <f t="shared" si="101"/>
        <v>0.43426021283899757</v>
      </c>
      <c r="T163" s="35">
        <v>9</v>
      </c>
      <c r="U163" s="71">
        <v>10</v>
      </c>
      <c r="V163" s="73">
        <f t="shared" si="102"/>
        <v>2.6406823523198396E-4</v>
      </c>
      <c r="W163" s="35">
        <v>1</v>
      </c>
      <c r="X163" s="71">
        <v>4</v>
      </c>
      <c r="Y163" s="22">
        <f t="shared" si="103"/>
        <v>1.0562729409279357E-4</v>
      </c>
      <c r="Z163" s="5">
        <v>8774</v>
      </c>
      <c r="AA163" s="89">
        <v>20447</v>
      </c>
      <c r="AB163" s="18">
        <f t="shared" si="104"/>
        <v>0.53994032057883756</v>
      </c>
      <c r="AC163" s="5">
        <v>581</v>
      </c>
      <c r="AD163" s="89">
        <v>1465</v>
      </c>
      <c r="AE163" s="18">
        <f t="shared" si="105"/>
        <v>3.8685996461485649E-2</v>
      </c>
      <c r="AF163" s="5">
        <v>2736</v>
      </c>
      <c r="AG163" s="89">
        <v>7796</v>
      </c>
      <c r="AH163" s="18">
        <f t="shared" si="106"/>
        <v>0.20586759618685468</v>
      </c>
      <c r="AI163" s="89">
        <v>4840</v>
      </c>
      <c r="AJ163" s="89">
        <v>8161</v>
      </c>
      <c r="AK163" s="18">
        <f t="shared" si="107"/>
        <v>0.2155060867728221</v>
      </c>
      <c r="AL163" s="31">
        <v>13128</v>
      </c>
      <c r="AM163" s="91">
        <v>20393</v>
      </c>
      <c r="AN163" s="32">
        <f t="shared" si="108"/>
        <v>0.53851435210858489</v>
      </c>
      <c r="AO163" s="97">
        <v>12684</v>
      </c>
      <c r="AP163" s="33">
        <v>17476</v>
      </c>
      <c r="AQ163" s="32">
        <f t="shared" si="109"/>
        <v>0.46148564789141516</v>
      </c>
      <c r="AR163" s="17">
        <v>8554</v>
      </c>
      <c r="AS163" s="94">
        <v>13375</v>
      </c>
      <c r="AT163" s="19">
        <f t="shared" si="110"/>
        <v>0.3531912646227785</v>
      </c>
      <c r="AU163" s="17">
        <v>977</v>
      </c>
      <c r="AV163" s="94">
        <v>1168</v>
      </c>
      <c r="AW163" s="19">
        <f t="shared" si="111"/>
        <v>3.0843169875095725E-2</v>
      </c>
      <c r="AX163" s="17">
        <v>90</v>
      </c>
      <c r="AY163" s="94">
        <v>93</v>
      </c>
      <c r="AZ163" s="19">
        <f t="shared" si="112"/>
        <v>2.4558345876574505E-3</v>
      </c>
      <c r="BA163" s="17">
        <v>13120</v>
      </c>
      <c r="BB163" s="94">
        <v>23201</v>
      </c>
      <c r="BC163" s="19">
        <f t="shared" si="113"/>
        <v>0.61266471256172594</v>
      </c>
      <c r="BD163" s="17">
        <v>27</v>
      </c>
      <c r="BE163" s="94">
        <v>30</v>
      </c>
      <c r="BF163" s="19">
        <f t="shared" si="114"/>
        <v>7.9220470569595178E-4</v>
      </c>
      <c r="BG163" s="17">
        <v>2</v>
      </c>
      <c r="BH163" s="89">
        <v>2</v>
      </c>
      <c r="BI163" s="62">
        <f t="shared" si="115"/>
        <v>5.2813647046396786E-5</v>
      </c>
      <c r="BJ163" s="34">
        <v>11</v>
      </c>
      <c r="BK163" s="101">
        <v>39</v>
      </c>
      <c r="BL163" s="22">
        <f t="shared" si="116"/>
        <v>1.0298661174047373E-3</v>
      </c>
      <c r="BM163" s="35">
        <v>16920</v>
      </c>
      <c r="BN163" s="21">
        <v>37830</v>
      </c>
      <c r="BO163" s="22">
        <f t="shared" si="117"/>
        <v>0.99897013388259526</v>
      </c>
      <c r="BP163" s="5">
        <v>832</v>
      </c>
      <c r="BQ163" s="106">
        <v>1816</v>
      </c>
      <c r="BR163" s="103">
        <f t="shared" si="118"/>
        <v>4.7954791518128287E-2</v>
      </c>
      <c r="BS163" s="5">
        <v>16099</v>
      </c>
      <c r="BT163" s="108">
        <v>36053</v>
      </c>
      <c r="BU163" s="18">
        <f t="shared" si="119"/>
        <v>0.95204520848187169</v>
      </c>
      <c r="BV163" s="35">
        <v>7</v>
      </c>
      <c r="BW163" s="114">
        <v>17</v>
      </c>
      <c r="BX163" s="22">
        <f t="shared" si="120"/>
        <v>4.4891599989437268E-4</v>
      </c>
      <c r="BY163" s="35">
        <v>4851</v>
      </c>
      <c r="BZ163" s="114">
        <v>11754</v>
      </c>
      <c r="CA163" s="22">
        <f t="shared" si="121"/>
        <v>0.31038580369167396</v>
      </c>
      <c r="CB163" s="35">
        <v>18</v>
      </c>
      <c r="CC163" s="114">
        <v>49</v>
      </c>
      <c r="CD163" s="22">
        <f t="shared" si="122"/>
        <v>1.2939343526367213E-3</v>
      </c>
      <c r="CE163" s="35">
        <v>0</v>
      </c>
      <c r="CF163" s="114">
        <v>0</v>
      </c>
      <c r="CG163" s="22">
        <f t="shared" si="123"/>
        <v>0</v>
      </c>
      <c r="CH163" s="35">
        <v>0</v>
      </c>
      <c r="CI163" s="114">
        <v>0</v>
      </c>
      <c r="CJ163" s="22">
        <f t="shared" si="124"/>
        <v>0</v>
      </c>
      <c r="CK163" s="35">
        <v>58</v>
      </c>
      <c r="CL163" s="114">
        <v>114</v>
      </c>
      <c r="CM163" s="22">
        <f t="shared" si="125"/>
        <v>3.010377881644617E-3</v>
      </c>
      <c r="CN163" s="35">
        <v>12</v>
      </c>
      <c r="CO163" s="114">
        <v>27</v>
      </c>
      <c r="CP163" s="22">
        <f t="shared" si="126"/>
        <v>7.129842351263567E-4</v>
      </c>
      <c r="CQ163" s="35">
        <v>1</v>
      </c>
      <c r="CR163" s="114">
        <v>1</v>
      </c>
      <c r="CS163" s="22">
        <f t="shared" si="127"/>
        <v>2.6406823523198393E-5</v>
      </c>
      <c r="CT163" s="35">
        <v>1</v>
      </c>
      <c r="CU163" s="114">
        <v>3</v>
      </c>
      <c r="CV163" s="22">
        <f t="shared" si="128"/>
        <v>7.9220470569595189E-5</v>
      </c>
      <c r="CW163" s="35">
        <v>10</v>
      </c>
      <c r="CX163" s="114">
        <v>16</v>
      </c>
      <c r="CY163" s="22">
        <f t="shared" si="96"/>
        <v>9.4501210796763338E-4</v>
      </c>
      <c r="CZ163" s="35">
        <v>3</v>
      </c>
      <c r="DA163" s="114">
        <v>4</v>
      </c>
      <c r="DB163" s="22">
        <f t="shared" si="129"/>
        <v>1.0562729409279357E-4</v>
      </c>
      <c r="DC163" s="35">
        <v>1</v>
      </c>
      <c r="DD163" s="114">
        <v>5</v>
      </c>
      <c r="DE163" s="22">
        <f t="shared" si="130"/>
        <v>1.3203411761599198E-4</v>
      </c>
      <c r="DF163" s="35">
        <v>0</v>
      </c>
      <c r="DG163" s="114">
        <v>0</v>
      </c>
      <c r="DH163" s="22">
        <f t="shared" si="131"/>
        <v>0</v>
      </c>
      <c r="DI163" s="35">
        <v>11967</v>
      </c>
      <c r="DJ163" s="114">
        <v>25875</v>
      </c>
      <c r="DK163" s="64">
        <f t="shared" si="132"/>
        <v>0.68327655866275849</v>
      </c>
      <c r="DL163" s="9">
        <v>3860</v>
      </c>
      <c r="DM163" s="124">
        <v>4665</v>
      </c>
      <c r="DN163" s="6">
        <f t="shared" si="133"/>
        <v>0.12318783173572051</v>
      </c>
      <c r="DO163" s="9">
        <v>5510</v>
      </c>
      <c r="DP163" s="124">
        <v>7747</v>
      </c>
      <c r="DQ163" s="6">
        <f t="shared" si="134"/>
        <v>0.20457366183421796</v>
      </c>
      <c r="DR163" s="9">
        <v>14974</v>
      </c>
      <c r="DS163" s="124">
        <v>21678</v>
      </c>
      <c r="DT163" s="6">
        <f t="shared" si="135"/>
        <v>0.57244712033589484</v>
      </c>
      <c r="DU163" s="9">
        <v>3016</v>
      </c>
      <c r="DV163" s="124">
        <v>3778</v>
      </c>
      <c r="DW163" s="6">
        <f t="shared" si="136"/>
        <v>9.9764979270643539E-2</v>
      </c>
      <c r="DX163" s="66">
        <v>2591</v>
      </c>
      <c r="DY163" s="130">
        <v>2849</v>
      </c>
      <c r="DZ163" s="32">
        <f t="shared" si="137"/>
        <v>7.5233040217592223E-2</v>
      </c>
      <c r="EA163" s="66">
        <v>16085</v>
      </c>
      <c r="EB163" s="131">
        <v>35020</v>
      </c>
      <c r="EC163" s="32">
        <f t="shared" si="138"/>
        <v>0.92476695978240775</v>
      </c>
      <c r="ED163" s="9">
        <v>9</v>
      </c>
      <c r="EE163" s="94">
        <v>10</v>
      </c>
      <c r="EF163" s="19">
        <f t="shared" si="139"/>
        <v>2.6406823523198396E-4</v>
      </c>
      <c r="EG163" s="9">
        <v>16922</v>
      </c>
      <c r="EH163" s="89">
        <v>37859</v>
      </c>
      <c r="EI163" s="127">
        <f t="shared" si="140"/>
        <v>0.99973593176476805</v>
      </c>
      <c r="EJ163" s="66">
        <v>0</v>
      </c>
      <c r="EK163" s="130">
        <v>0</v>
      </c>
      <c r="EL163" s="22">
        <f t="shared" si="141"/>
        <v>0</v>
      </c>
      <c r="EM163" s="35">
        <v>16931</v>
      </c>
      <c r="EN163" s="21">
        <v>37869</v>
      </c>
      <c r="EO163" s="68">
        <f t="shared" si="142"/>
        <v>1</v>
      </c>
    </row>
    <row r="164" spans="1:145" s="41" customFormat="1" ht="12" x14ac:dyDescent="0.25">
      <c r="A164" s="38">
        <v>261310</v>
      </c>
      <c r="B164" s="61"/>
      <c r="C164" s="39" t="s">
        <v>195</v>
      </c>
      <c r="D164" s="40" t="s">
        <v>9</v>
      </c>
      <c r="E164" s="38" t="s">
        <v>6</v>
      </c>
      <c r="F164" s="50">
        <v>37126</v>
      </c>
      <c r="G164" s="51">
        <v>12252</v>
      </c>
      <c r="H164" s="82">
        <v>25714</v>
      </c>
      <c r="I164" s="52">
        <f t="shared" si="97"/>
        <v>0.69261434035446856</v>
      </c>
      <c r="J164" s="5">
        <v>16911</v>
      </c>
      <c r="K164" s="18">
        <f t="shared" si="98"/>
        <v>0.65765730730341443</v>
      </c>
      <c r="L164" s="77">
        <v>8803</v>
      </c>
      <c r="M164" s="18">
        <f t="shared" si="99"/>
        <v>0.34234269269658552</v>
      </c>
      <c r="N164" s="35">
        <v>8852</v>
      </c>
      <c r="O164" s="21">
        <v>18468</v>
      </c>
      <c r="P164" s="22">
        <f t="shared" si="100"/>
        <v>0.7182079800886676</v>
      </c>
      <c r="Q164" s="85">
        <v>3389</v>
      </c>
      <c r="R164" s="23">
        <v>7233</v>
      </c>
      <c r="S164" s="24">
        <f t="shared" si="101"/>
        <v>0.28128645873843044</v>
      </c>
      <c r="T164" s="35">
        <v>10</v>
      </c>
      <c r="U164" s="71">
        <v>11</v>
      </c>
      <c r="V164" s="73">
        <f t="shared" si="102"/>
        <v>4.277825309170102E-4</v>
      </c>
      <c r="W164" s="35">
        <v>1</v>
      </c>
      <c r="X164" s="71">
        <v>2</v>
      </c>
      <c r="Y164" s="22">
        <f t="shared" si="103"/>
        <v>7.7778641984910937E-5</v>
      </c>
      <c r="Z164" s="5">
        <v>6298</v>
      </c>
      <c r="AA164" s="89">
        <v>13662</v>
      </c>
      <c r="AB164" s="18">
        <f t="shared" si="104"/>
        <v>0.53130590339892669</v>
      </c>
      <c r="AC164" s="5">
        <v>1090</v>
      </c>
      <c r="AD164" s="89">
        <v>2307</v>
      </c>
      <c r="AE164" s="18">
        <f t="shared" si="105"/>
        <v>8.9717663529594774E-2</v>
      </c>
      <c r="AF164" s="5">
        <v>1850</v>
      </c>
      <c r="AG164" s="89">
        <v>5033</v>
      </c>
      <c r="AH164" s="18">
        <f t="shared" si="106"/>
        <v>0.1957299525550284</v>
      </c>
      <c r="AI164" s="89">
        <v>3014</v>
      </c>
      <c r="AJ164" s="89">
        <v>4712</v>
      </c>
      <c r="AK164" s="18">
        <f t="shared" si="107"/>
        <v>0.18324648051645018</v>
      </c>
      <c r="AL164" s="31">
        <v>9665</v>
      </c>
      <c r="AM164" s="91">
        <v>14719</v>
      </c>
      <c r="AN164" s="32">
        <f t="shared" si="108"/>
        <v>0.57241191568795213</v>
      </c>
      <c r="AO164" s="97">
        <v>8477</v>
      </c>
      <c r="AP164" s="33">
        <v>10995</v>
      </c>
      <c r="AQ164" s="32">
        <f t="shared" si="109"/>
        <v>0.42758808431204792</v>
      </c>
      <c r="AR164" s="17">
        <v>6855</v>
      </c>
      <c r="AS164" s="94">
        <v>10589</v>
      </c>
      <c r="AT164" s="19">
        <f t="shared" si="110"/>
        <v>0.411799019989111</v>
      </c>
      <c r="AU164" s="17">
        <v>683</v>
      </c>
      <c r="AV164" s="94">
        <v>781</v>
      </c>
      <c r="AW164" s="19">
        <f t="shared" si="111"/>
        <v>3.0372559695107722E-2</v>
      </c>
      <c r="AX164" s="17">
        <v>109</v>
      </c>
      <c r="AY164" s="94">
        <v>125</v>
      </c>
      <c r="AZ164" s="19">
        <f t="shared" si="112"/>
        <v>4.8611651240569338E-3</v>
      </c>
      <c r="BA164" s="17">
        <v>8777</v>
      </c>
      <c r="BB164" s="94">
        <v>14210</v>
      </c>
      <c r="BC164" s="19">
        <f t="shared" si="113"/>
        <v>0.55261725130279227</v>
      </c>
      <c r="BD164" s="17">
        <v>9</v>
      </c>
      <c r="BE164" s="94">
        <v>9</v>
      </c>
      <c r="BF164" s="19">
        <f t="shared" si="114"/>
        <v>3.5000388893209925E-4</v>
      </c>
      <c r="BG164" s="17">
        <v>0</v>
      </c>
      <c r="BH164" s="89">
        <v>0</v>
      </c>
      <c r="BI164" s="62">
        <f t="shared" si="115"/>
        <v>0</v>
      </c>
      <c r="BJ164" s="34">
        <v>0</v>
      </c>
      <c r="BK164" s="101">
        <v>0</v>
      </c>
      <c r="BL164" s="22">
        <f t="shared" si="116"/>
        <v>0</v>
      </c>
      <c r="BM164" s="35">
        <v>12252</v>
      </c>
      <c r="BN164" s="21">
        <v>25714</v>
      </c>
      <c r="BO164" s="22">
        <f t="shared" si="117"/>
        <v>1</v>
      </c>
      <c r="BP164" s="5">
        <v>108</v>
      </c>
      <c r="BQ164" s="106">
        <v>202</v>
      </c>
      <c r="BR164" s="103">
        <f t="shared" si="118"/>
        <v>7.855642840476006E-3</v>
      </c>
      <c r="BS164" s="5">
        <v>12144</v>
      </c>
      <c r="BT164" s="108">
        <v>25512</v>
      </c>
      <c r="BU164" s="18">
        <f t="shared" si="119"/>
        <v>0.99214435715952398</v>
      </c>
      <c r="BV164" s="35">
        <v>2</v>
      </c>
      <c r="BW164" s="114">
        <v>3</v>
      </c>
      <c r="BX164" s="22">
        <f t="shared" si="120"/>
        <v>1.1666796297736641E-4</v>
      </c>
      <c r="BY164" s="35">
        <v>2985</v>
      </c>
      <c r="BZ164" s="114">
        <v>6277</v>
      </c>
      <c r="CA164" s="22">
        <f t="shared" si="121"/>
        <v>0.24410826786964299</v>
      </c>
      <c r="CB164" s="35">
        <v>30</v>
      </c>
      <c r="CC164" s="114">
        <v>60</v>
      </c>
      <c r="CD164" s="22">
        <f t="shared" si="122"/>
        <v>2.3333592595473282E-3</v>
      </c>
      <c r="CE164" s="35">
        <v>0</v>
      </c>
      <c r="CF164" s="114">
        <v>0</v>
      </c>
      <c r="CG164" s="22">
        <f t="shared" si="123"/>
        <v>0</v>
      </c>
      <c r="CH164" s="35">
        <v>0</v>
      </c>
      <c r="CI164" s="114">
        <v>0</v>
      </c>
      <c r="CJ164" s="22">
        <f t="shared" si="124"/>
        <v>0</v>
      </c>
      <c r="CK164" s="35">
        <v>166</v>
      </c>
      <c r="CL164" s="114">
        <v>239</v>
      </c>
      <c r="CM164" s="22">
        <f t="shared" si="125"/>
        <v>9.2945477171968577E-3</v>
      </c>
      <c r="CN164" s="35">
        <v>0</v>
      </c>
      <c r="CO164" s="114">
        <v>0</v>
      </c>
      <c r="CP164" s="22">
        <f t="shared" si="126"/>
        <v>0</v>
      </c>
      <c r="CQ164" s="35">
        <v>5</v>
      </c>
      <c r="CR164" s="114">
        <v>5</v>
      </c>
      <c r="CS164" s="22">
        <f t="shared" si="127"/>
        <v>1.9444660496227735E-4</v>
      </c>
      <c r="CT164" s="35">
        <v>0</v>
      </c>
      <c r="CU164" s="114">
        <v>0</v>
      </c>
      <c r="CV164" s="22">
        <f t="shared" si="128"/>
        <v>0</v>
      </c>
      <c r="CW164" s="35">
        <v>4</v>
      </c>
      <c r="CX164" s="114">
        <v>6</v>
      </c>
      <c r="CY164" s="22">
        <f t="shared" si="96"/>
        <v>4.8971596474045055E-4</v>
      </c>
      <c r="CZ164" s="35">
        <v>11</v>
      </c>
      <c r="DA164" s="114">
        <v>20</v>
      </c>
      <c r="DB164" s="22">
        <f t="shared" si="129"/>
        <v>7.777864198491094E-4</v>
      </c>
      <c r="DC164" s="35">
        <v>1</v>
      </c>
      <c r="DD164" s="114">
        <v>4</v>
      </c>
      <c r="DE164" s="22">
        <f t="shared" si="130"/>
        <v>1.5555728396982187E-4</v>
      </c>
      <c r="DF164" s="35">
        <v>0</v>
      </c>
      <c r="DG164" s="114">
        <v>0</v>
      </c>
      <c r="DH164" s="22">
        <f t="shared" si="131"/>
        <v>0</v>
      </c>
      <c r="DI164" s="35">
        <v>9047</v>
      </c>
      <c r="DJ164" s="114">
        <v>19098</v>
      </c>
      <c r="DK164" s="64">
        <f t="shared" si="132"/>
        <v>0.74270825231391457</v>
      </c>
      <c r="DL164" s="9">
        <v>2644</v>
      </c>
      <c r="DM164" s="124">
        <v>3169</v>
      </c>
      <c r="DN164" s="6">
        <f t="shared" si="133"/>
        <v>0.1232402582250914</v>
      </c>
      <c r="DO164" s="9">
        <v>4072</v>
      </c>
      <c r="DP164" s="124">
        <v>5441</v>
      </c>
      <c r="DQ164" s="6">
        <f t="shared" si="134"/>
        <v>0.21159679551995023</v>
      </c>
      <c r="DR164" s="9">
        <v>10587</v>
      </c>
      <c r="DS164" s="124">
        <v>14428</v>
      </c>
      <c r="DT164" s="6">
        <f t="shared" si="135"/>
        <v>0.56109512327914757</v>
      </c>
      <c r="DU164" s="9">
        <v>2241</v>
      </c>
      <c r="DV164" s="124">
        <v>2676</v>
      </c>
      <c r="DW164" s="6">
        <f t="shared" si="136"/>
        <v>0.10406782297581084</v>
      </c>
      <c r="DX164" s="66">
        <v>3709</v>
      </c>
      <c r="DY164" s="130">
        <v>4272</v>
      </c>
      <c r="DZ164" s="32">
        <f t="shared" si="137"/>
        <v>0.16613517927976978</v>
      </c>
      <c r="EA164" s="66">
        <v>10523</v>
      </c>
      <c r="EB164" s="131">
        <v>21442</v>
      </c>
      <c r="EC164" s="32">
        <f t="shared" si="138"/>
        <v>0.83386482072023027</v>
      </c>
      <c r="ED164" s="9">
        <v>10</v>
      </c>
      <c r="EE164" s="94">
        <v>11</v>
      </c>
      <c r="EF164" s="19">
        <f t="shared" si="139"/>
        <v>4.277825309170102E-4</v>
      </c>
      <c r="EG164" s="9">
        <v>12242</v>
      </c>
      <c r="EH164" s="89">
        <v>25703</v>
      </c>
      <c r="EI164" s="127">
        <f t="shared" si="140"/>
        <v>0.99957221746908298</v>
      </c>
      <c r="EJ164" s="66">
        <v>9</v>
      </c>
      <c r="EK164" s="130">
        <v>10</v>
      </c>
      <c r="EL164" s="22">
        <f t="shared" si="141"/>
        <v>3.888932099245547E-4</v>
      </c>
      <c r="EM164" s="35">
        <v>12252</v>
      </c>
      <c r="EN164" s="21">
        <v>25704</v>
      </c>
      <c r="EO164" s="68">
        <f t="shared" si="142"/>
        <v>0.99961110679007548</v>
      </c>
    </row>
    <row r="165" spans="1:145" s="41" customFormat="1" ht="12" x14ac:dyDescent="0.25">
      <c r="A165" s="38">
        <v>261320</v>
      </c>
      <c r="B165" s="61"/>
      <c r="C165" s="39" t="s">
        <v>196</v>
      </c>
      <c r="D165" s="40" t="s">
        <v>11</v>
      </c>
      <c r="E165" s="38" t="s">
        <v>6</v>
      </c>
      <c r="F165" s="50">
        <v>23817</v>
      </c>
      <c r="G165" s="51">
        <v>7444</v>
      </c>
      <c r="H165" s="82">
        <v>17452</v>
      </c>
      <c r="I165" s="52">
        <f t="shared" si="97"/>
        <v>0.73275391527060507</v>
      </c>
      <c r="J165" s="5">
        <v>11965</v>
      </c>
      <c r="K165" s="18">
        <f t="shared" si="98"/>
        <v>0.68559477423790971</v>
      </c>
      <c r="L165" s="77">
        <v>5487</v>
      </c>
      <c r="M165" s="18">
        <f t="shared" si="99"/>
        <v>0.31440522576209029</v>
      </c>
      <c r="N165" s="35">
        <v>3698</v>
      </c>
      <c r="O165" s="21">
        <v>8364</v>
      </c>
      <c r="P165" s="22">
        <f t="shared" si="100"/>
        <v>0.47925739170295667</v>
      </c>
      <c r="Q165" s="85">
        <v>3745</v>
      </c>
      <c r="R165" s="23">
        <v>9087</v>
      </c>
      <c r="S165" s="24">
        <f t="shared" si="101"/>
        <v>0.52068530827412329</v>
      </c>
      <c r="T165" s="35">
        <v>0</v>
      </c>
      <c r="U165" s="71">
        <v>0</v>
      </c>
      <c r="V165" s="73">
        <f t="shared" si="102"/>
        <v>0</v>
      </c>
      <c r="W165" s="35">
        <v>1</v>
      </c>
      <c r="X165" s="71">
        <v>1</v>
      </c>
      <c r="Y165" s="22">
        <f t="shared" si="103"/>
        <v>5.730002292000917E-5</v>
      </c>
      <c r="Z165" s="5">
        <v>4415</v>
      </c>
      <c r="AA165" s="89">
        <v>10658</v>
      </c>
      <c r="AB165" s="18">
        <f t="shared" si="104"/>
        <v>0.61070364428145774</v>
      </c>
      <c r="AC165" s="5">
        <v>215</v>
      </c>
      <c r="AD165" s="89">
        <v>562</v>
      </c>
      <c r="AE165" s="18">
        <f t="shared" si="105"/>
        <v>3.2202612881045152E-2</v>
      </c>
      <c r="AF165" s="5">
        <v>1071</v>
      </c>
      <c r="AG165" s="89">
        <v>3165</v>
      </c>
      <c r="AH165" s="18">
        <f t="shared" si="106"/>
        <v>0.18135457254182902</v>
      </c>
      <c r="AI165" s="89">
        <v>1743</v>
      </c>
      <c r="AJ165" s="89">
        <v>3067</v>
      </c>
      <c r="AK165" s="18">
        <f t="shared" si="107"/>
        <v>0.17573917029566813</v>
      </c>
      <c r="AL165" s="31">
        <v>6025</v>
      </c>
      <c r="AM165" s="91">
        <v>9404</v>
      </c>
      <c r="AN165" s="32">
        <f t="shared" si="108"/>
        <v>0.53884941553976617</v>
      </c>
      <c r="AO165" s="97">
        <v>5693</v>
      </c>
      <c r="AP165" s="33">
        <v>8048</v>
      </c>
      <c r="AQ165" s="32">
        <f t="shared" si="109"/>
        <v>0.46115058446023377</v>
      </c>
      <c r="AR165" s="17">
        <v>3164</v>
      </c>
      <c r="AS165" s="94">
        <v>4580</v>
      </c>
      <c r="AT165" s="19">
        <f t="shared" si="110"/>
        <v>0.262434104973642</v>
      </c>
      <c r="AU165" s="17">
        <v>651</v>
      </c>
      <c r="AV165" s="94">
        <v>801</v>
      </c>
      <c r="AW165" s="19">
        <f t="shared" si="111"/>
        <v>4.5897318358927346E-2</v>
      </c>
      <c r="AX165" s="17">
        <v>188</v>
      </c>
      <c r="AY165" s="94">
        <v>215</v>
      </c>
      <c r="AZ165" s="19">
        <f t="shared" si="112"/>
        <v>1.2319504927801971E-2</v>
      </c>
      <c r="BA165" s="17">
        <v>6217</v>
      </c>
      <c r="BB165" s="94">
        <v>11852</v>
      </c>
      <c r="BC165" s="19">
        <f t="shared" si="113"/>
        <v>0.67911987164794863</v>
      </c>
      <c r="BD165" s="17">
        <v>3</v>
      </c>
      <c r="BE165" s="94">
        <v>3</v>
      </c>
      <c r="BF165" s="19">
        <f t="shared" si="114"/>
        <v>1.7190006876002752E-4</v>
      </c>
      <c r="BG165" s="17">
        <v>1</v>
      </c>
      <c r="BH165" s="89">
        <v>1</v>
      </c>
      <c r="BI165" s="62">
        <f t="shared" si="115"/>
        <v>5.730002292000917E-5</v>
      </c>
      <c r="BJ165" s="34">
        <v>0</v>
      </c>
      <c r="BK165" s="101">
        <v>0</v>
      </c>
      <c r="BL165" s="22">
        <f t="shared" si="116"/>
        <v>0</v>
      </c>
      <c r="BM165" s="35">
        <v>7444</v>
      </c>
      <c r="BN165" s="21">
        <v>17452</v>
      </c>
      <c r="BO165" s="22">
        <f t="shared" si="117"/>
        <v>1</v>
      </c>
      <c r="BP165" s="5">
        <v>2</v>
      </c>
      <c r="BQ165" s="106">
        <v>4</v>
      </c>
      <c r="BR165" s="103">
        <f t="shared" si="118"/>
        <v>2.2920009168003668E-4</v>
      </c>
      <c r="BS165" s="5">
        <v>7442</v>
      </c>
      <c r="BT165" s="108">
        <v>17448</v>
      </c>
      <c r="BU165" s="18">
        <f t="shared" si="119"/>
        <v>0.99977079990831996</v>
      </c>
      <c r="BV165" s="35">
        <v>0</v>
      </c>
      <c r="BW165" s="114">
        <v>0</v>
      </c>
      <c r="BX165" s="22">
        <f t="shared" si="120"/>
        <v>0</v>
      </c>
      <c r="BY165" s="35">
        <v>6661</v>
      </c>
      <c r="BZ165" s="114">
        <v>15887</v>
      </c>
      <c r="CA165" s="22">
        <f t="shared" si="121"/>
        <v>0.91032546413018567</v>
      </c>
      <c r="CB165" s="35">
        <v>0</v>
      </c>
      <c r="CC165" s="114">
        <v>0</v>
      </c>
      <c r="CD165" s="22">
        <f t="shared" si="122"/>
        <v>0</v>
      </c>
      <c r="CE165" s="35">
        <v>0</v>
      </c>
      <c r="CF165" s="114">
        <v>0</v>
      </c>
      <c r="CG165" s="22">
        <f t="shared" si="123"/>
        <v>0</v>
      </c>
      <c r="CH165" s="35">
        <v>0</v>
      </c>
      <c r="CI165" s="114">
        <v>0</v>
      </c>
      <c r="CJ165" s="22">
        <f t="shared" si="124"/>
        <v>0</v>
      </c>
      <c r="CK165" s="35">
        <v>39</v>
      </c>
      <c r="CL165" s="114">
        <v>67</v>
      </c>
      <c r="CM165" s="22">
        <f t="shared" si="125"/>
        <v>3.839101535640614E-3</v>
      </c>
      <c r="CN165" s="35">
        <v>0</v>
      </c>
      <c r="CO165" s="114">
        <v>0</v>
      </c>
      <c r="CP165" s="22">
        <f t="shared" si="126"/>
        <v>0</v>
      </c>
      <c r="CQ165" s="35">
        <v>0</v>
      </c>
      <c r="CR165" s="114">
        <v>0</v>
      </c>
      <c r="CS165" s="22">
        <f t="shared" si="127"/>
        <v>0</v>
      </c>
      <c r="CT165" s="35">
        <v>0</v>
      </c>
      <c r="CU165" s="114">
        <v>0</v>
      </c>
      <c r="CV165" s="22">
        <f t="shared" si="128"/>
        <v>0</v>
      </c>
      <c r="CW165" s="35">
        <v>1</v>
      </c>
      <c r="CX165" s="114">
        <v>1</v>
      </c>
      <c r="CY165" s="22">
        <f t="shared" si="96"/>
        <v>1.3433637829124128E-4</v>
      </c>
      <c r="CZ165" s="35">
        <v>2</v>
      </c>
      <c r="DA165" s="114">
        <v>3</v>
      </c>
      <c r="DB165" s="22">
        <f t="shared" si="129"/>
        <v>1.7190006876002752E-4</v>
      </c>
      <c r="DC165" s="35">
        <v>2</v>
      </c>
      <c r="DD165" s="114">
        <v>7</v>
      </c>
      <c r="DE165" s="22">
        <f t="shared" si="130"/>
        <v>4.0110016044006417E-4</v>
      </c>
      <c r="DF165" s="35">
        <v>1</v>
      </c>
      <c r="DG165" s="114">
        <v>1</v>
      </c>
      <c r="DH165" s="22">
        <f t="shared" si="131"/>
        <v>5.730002292000917E-5</v>
      </c>
      <c r="DI165" s="35">
        <v>738</v>
      </c>
      <c r="DJ165" s="114">
        <v>1486</v>
      </c>
      <c r="DK165" s="64">
        <f t="shared" si="132"/>
        <v>8.514783405913362E-2</v>
      </c>
      <c r="DL165" s="9">
        <v>1606</v>
      </c>
      <c r="DM165" s="124">
        <v>1944</v>
      </c>
      <c r="DN165" s="6">
        <f t="shared" si="133"/>
        <v>0.11139124455649782</v>
      </c>
      <c r="DO165" s="9">
        <v>2582</v>
      </c>
      <c r="DP165" s="124">
        <v>3648</v>
      </c>
      <c r="DQ165" s="6">
        <f t="shared" si="134"/>
        <v>0.20903048361219345</v>
      </c>
      <c r="DR165" s="9">
        <v>6646</v>
      </c>
      <c r="DS165" s="124">
        <v>10285</v>
      </c>
      <c r="DT165" s="6">
        <f t="shared" si="135"/>
        <v>0.58933073573229433</v>
      </c>
      <c r="DU165" s="9">
        <v>1264</v>
      </c>
      <c r="DV165" s="124">
        <v>1575</v>
      </c>
      <c r="DW165" s="6">
        <f t="shared" si="136"/>
        <v>9.0247536099014439E-2</v>
      </c>
      <c r="DX165" s="66">
        <v>795</v>
      </c>
      <c r="DY165" s="130">
        <v>837</v>
      </c>
      <c r="DZ165" s="32">
        <f t="shared" si="137"/>
        <v>4.7960119184047675E-2</v>
      </c>
      <c r="EA165" s="66">
        <v>7179</v>
      </c>
      <c r="EB165" s="131">
        <v>16615</v>
      </c>
      <c r="EC165" s="32">
        <f t="shared" si="138"/>
        <v>0.95203988081595237</v>
      </c>
      <c r="ED165" s="9">
        <v>0</v>
      </c>
      <c r="EE165" s="94">
        <v>0</v>
      </c>
      <c r="EF165" s="19">
        <f t="shared" si="139"/>
        <v>0</v>
      </c>
      <c r="EG165" s="9">
        <v>7444</v>
      </c>
      <c r="EH165" s="89">
        <v>17452</v>
      </c>
      <c r="EI165" s="127">
        <f t="shared" si="140"/>
        <v>1</v>
      </c>
      <c r="EJ165" s="66">
        <v>0</v>
      </c>
      <c r="EK165" s="130">
        <v>0</v>
      </c>
      <c r="EL165" s="22">
        <f t="shared" si="141"/>
        <v>0</v>
      </c>
      <c r="EM165" s="35">
        <v>7444</v>
      </c>
      <c r="EN165" s="21">
        <v>17452</v>
      </c>
      <c r="EO165" s="68">
        <f t="shared" si="142"/>
        <v>1</v>
      </c>
    </row>
    <row r="166" spans="1:145" s="41" customFormat="1" ht="12" x14ac:dyDescent="0.25">
      <c r="A166" s="38">
        <v>261330</v>
      </c>
      <c r="B166" s="61"/>
      <c r="C166" s="39" t="s">
        <v>197</v>
      </c>
      <c r="D166" s="40" t="s">
        <v>9</v>
      </c>
      <c r="E166" s="38" t="s">
        <v>6</v>
      </c>
      <c r="F166" s="50">
        <v>19854</v>
      </c>
      <c r="G166" s="51">
        <v>7866</v>
      </c>
      <c r="H166" s="82">
        <v>15484</v>
      </c>
      <c r="I166" s="52">
        <f t="shared" si="97"/>
        <v>0.77989322050972099</v>
      </c>
      <c r="J166" s="5">
        <v>10503</v>
      </c>
      <c r="K166" s="18">
        <f t="shared" si="98"/>
        <v>0.6783130973908551</v>
      </c>
      <c r="L166" s="77">
        <v>4981</v>
      </c>
      <c r="M166" s="18">
        <f t="shared" si="99"/>
        <v>0.3216869026091449</v>
      </c>
      <c r="N166" s="35">
        <v>5018</v>
      </c>
      <c r="O166" s="21">
        <v>9749</v>
      </c>
      <c r="P166" s="22">
        <f t="shared" si="100"/>
        <v>0.62961766985275125</v>
      </c>
      <c r="Q166" s="85">
        <v>2847</v>
      </c>
      <c r="R166" s="23">
        <v>5734</v>
      </c>
      <c r="S166" s="24">
        <f t="shared" si="101"/>
        <v>0.37031774735210538</v>
      </c>
      <c r="T166" s="35">
        <v>1</v>
      </c>
      <c r="U166" s="71">
        <v>1</v>
      </c>
      <c r="V166" s="73">
        <f t="shared" si="102"/>
        <v>6.4582795143373805E-5</v>
      </c>
      <c r="W166" s="35">
        <v>0</v>
      </c>
      <c r="X166" s="71">
        <v>0</v>
      </c>
      <c r="Y166" s="22">
        <f t="shared" si="103"/>
        <v>0</v>
      </c>
      <c r="Z166" s="5">
        <v>5044</v>
      </c>
      <c r="AA166" s="89">
        <v>10360</v>
      </c>
      <c r="AB166" s="18">
        <f t="shared" si="104"/>
        <v>0.6690777576853526</v>
      </c>
      <c r="AC166" s="5">
        <v>172</v>
      </c>
      <c r="AD166" s="89">
        <v>375</v>
      </c>
      <c r="AE166" s="18">
        <f t="shared" si="105"/>
        <v>2.4218548178765176E-2</v>
      </c>
      <c r="AF166" s="5">
        <v>833</v>
      </c>
      <c r="AG166" s="89">
        <v>2203</v>
      </c>
      <c r="AH166" s="18">
        <f t="shared" si="106"/>
        <v>0.1422758977008525</v>
      </c>
      <c r="AI166" s="89">
        <v>1817</v>
      </c>
      <c r="AJ166" s="89">
        <v>2546</v>
      </c>
      <c r="AK166" s="18">
        <f t="shared" si="107"/>
        <v>0.16442779643502972</v>
      </c>
      <c r="AL166" s="31">
        <v>5547</v>
      </c>
      <c r="AM166" s="91">
        <v>8170</v>
      </c>
      <c r="AN166" s="32">
        <f t="shared" si="108"/>
        <v>0.52764143632136395</v>
      </c>
      <c r="AO166" s="97">
        <v>5704</v>
      </c>
      <c r="AP166" s="33">
        <v>7314</v>
      </c>
      <c r="AQ166" s="32">
        <f t="shared" si="109"/>
        <v>0.47235856367863599</v>
      </c>
      <c r="AR166" s="17">
        <v>4843</v>
      </c>
      <c r="AS166" s="94">
        <v>7439</v>
      </c>
      <c r="AT166" s="19">
        <f t="shared" si="110"/>
        <v>0.48043141307155773</v>
      </c>
      <c r="AU166" s="17">
        <v>406</v>
      </c>
      <c r="AV166" s="94">
        <v>447</v>
      </c>
      <c r="AW166" s="19">
        <f t="shared" si="111"/>
        <v>2.8868509429088092E-2</v>
      </c>
      <c r="AX166" s="17">
        <v>64</v>
      </c>
      <c r="AY166" s="94">
        <v>68</v>
      </c>
      <c r="AZ166" s="19">
        <f t="shared" si="112"/>
        <v>4.3916300697494186E-3</v>
      </c>
      <c r="BA166" s="17">
        <v>5027</v>
      </c>
      <c r="BB166" s="94">
        <v>7511</v>
      </c>
      <c r="BC166" s="19">
        <f t="shared" si="113"/>
        <v>0.48508137432188064</v>
      </c>
      <c r="BD166" s="17">
        <v>16</v>
      </c>
      <c r="BE166" s="94">
        <v>19</v>
      </c>
      <c r="BF166" s="19">
        <f t="shared" si="114"/>
        <v>1.2270731077241024E-3</v>
      </c>
      <c r="BG166" s="17">
        <v>0</v>
      </c>
      <c r="BH166" s="89">
        <v>0</v>
      </c>
      <c r="BI166" s="62">
        <f t="shared" si="115"/>
        <v>0</v>
      </c>
      <c r="BJ166" s="34">
        <v>1</v>
      </c>
      <c r="BK166" s="101">
        <v>4</v>
      </c>
      <c r="BL166" s="22">
        <f t="shared" si="116"/>
        <v>2.5833118057349522E-4</v>
      </c>
      <c r="BM166" s="35">
        <v>7865</v>
      </c>
      <c r="BN166" s="21">
        <v>15480</v>
      </c>
      <c r="BO166" s="22">
        <f t="shared" si="117"/>
        <v>0.9997416688194265</v>
      </c>
      <c r="BP166" s="5">
        <v>0</v>
      </c>
      <c r="BQ166" s="106">
        <v>0</v>
      </c>
      <c r="BR166" s="103">
        <f t="shared" si="118"/>
        <v>0</v>
      </c>
      <c r="BS166" s="5">
        <v>7866</v>
      </c>
      <c r="BT166" s="108">
        <v>15484</v>
      </c>
      <c r="BU166" s="18">
        <f t="shared" si="119"/>
        <v>1</v>
      </c>
      <c r="BV166" s="35">
        <v>0</v>
      </c>
      <c r="BW166" s="114">
        <v>0</v>
      </c>
      <c r="BX166" s="22">
        <f t="shared" si="120"/>
        <v>0</v>
      </c>
      <c r="BY166" s="35">
        <v>878</v>
      </c>
      <c r="BZ166" s="114">
        <v>1793</v>
      </c>
      <c r="CA166" s="22">
        <f t="shared" si="121"/>
        <v>0.11579695169206923</v>
      </c>
      <c r="CB166" s="35">
        <v>5</v>
      </c>
      <c r="CC166" s="114">
        <v>8</v>
      </c>
      <c r="CD166" s="22">
        <f t="shared" si="122"/>
        <v>5.1666236114699044E-4</v>
      </c>
      <c r="CE166" s="35">
        <v>0</v>
      </c>
      <c r="CF166" s="114">
        <v>0</v>
      </c>
      <c r="CG166" s="22">
        <f t="shared" si="123"/>
        <v>0</v>
      </c>
      <c r="CH166" s="35">
        <v>0</v>
      </c>
      <c r="CI166" s="114">
        <v>0</v>
      </c>
      <c r="CJ166" s="22">
        <f t="shared" si="124"/>
        <v>0</v>
      </c>
      <c r="CK166" s="35">
        <v>15</v>
      </c>
      <c r="CL166" s="114">
        <v>28</v>
      </c>
      <c r="CM166" s="22">
        <f t="shared" si="125"/>
        <v>1.8083182640144665E-3</v>
      </c>
      <c r="CN166" s="35">
        <v>0</v>
      </c>
      <c r="CO166" s="114">
        <v>0</v>
      </c>
      <c r="CP166" s="22">
        <f t="shared" si="126"/>
        <v>0</v>
      </c>
      <c r="CQ166" s="35">
        <v>0</v>
      </c>
      <c r="CR166" s="114">
        <v>0</v>
      </c>
      <c r="CS166" s="22">
        <f t="shared" si="127"/>
        <v>0</v>
      </c>
      <c r="CT166" s="35">
        <v>0</v>
      </c>
      <c r="CU166" s="114">
        <v>0</v>
      </c>
      <c r="CV166" s="22">
        <f t="shared" si="128"/>
        <v>0</v>
      </c>
      <c r="CW166" s="35">
        <v>0</v>
      </c>
      <c r="CX166" s="114">
        <v>0</v>
      </c>
      <c r="CY166" s="22">
        <f t="shared" si="96"/>
        <v>0</v>
      </c>
      <c r="CZ166" s="35">
        <v>0</v>
      </c>
      <c r="DA166" s="114">
        <v>0</v>
      </c>
      <c r="DB166" s="22">
        <f t="shared" si="129"/>
        <v>0</v>
      </c>
      <c r="DC166" s="35">
        <v>0</v>
      </c>
      <c r="DD166" s="114">
        <v>0</v>
      </c>
      <c r="DE166" s="22">
        <f t="shared" si="130"/>
        <v>0</v>
      </c>
      <c r="DF166" s="35">
        <v>0</v>
      </c>
      <c r="DG166" s="114">
        <v>0</v>
      </c>
      <c r="DH166" s="22">
        <f t="shared" si="131"/>
        <v>0</v>
      </c>
      <c r="DI166" s="35">
        <v>6968</v>
      </c>
      <c r="DJ166" s="114">
        <v>13655</v>
      </c>
      <c r="DK166" s="64">
        <f t="shared" si="132"/>
        <v>0.88187806768276933</v>
      </c>
      <c r="DL166" s="9">
        <v>1483</v>
      </c>
      <c r="DM166" s="124">
        <v>1771</v>
      </c>
      <c r="DN166" s="6">
        <f t="shared" si="133"/>
        <v>0.11437613019891502</v>
      </c>
      <c r="DO166" s="9">
        <v>2404</v>
      </c>
      <c r="DP166" s="124">
        <v>3194</v>
      </c>
      <c r="DQ166" s="6">
        <f t="shared" si="134"/>
        <v>0.20627744768793593</v>
      </c>
      <c r="DR166" s="9">
        <v>6957</v>
      </c>
      <c r="DS166" s="124">
        <v>9210</v>
      </c>
      <c r="DT166" s="6">
        <f t="shared" si="135"/>
        <v>0.59480754327047269</v>
      </c>
      <c r="DU166" s="9">
        <v>1149</v>
      </c>
      <c r="DV166" s="124">
        <v>1309</v>
      </c>
      <c r="DW166" s="6">
        <f t="shared" si="136"/>
        <v>8.4538878842676315E-2</v>
      </c>
      <c r="DX166" s="66">
        <v>1275</v>
      </c>
      <c r="DY166" s="130">
        <v>1334</v>
      </c>
      <c r="DZ166" s="32">
        <f t="shared" si="137"/>
        <v>8.6153448721260656E-2</v>
      </c>
      <c r="EA166" s="66">
        <v>7281</v>
      </c>
      <c r="EB166" s="131">
        <v>14150</v>
      </c>
      <c r="EC166" s="32">
        <f t="shared" si="138"/>
        <v>0.91384655127873937</v>
      </c>
      <c r="ED166" s="9">
        <v>1</v>
      </c>
      <c r="EE166" s="94">
        <v>1</v>
      </c>
      <c r="EF166" s="19">
        <f t="shared" si="139"/>
        <v>6.4582795143373805E-5</v>
      </c>
      <c r="EG166" s="9">
        <v>7865</v>
      </c>
      <c r="EH166" s="89">
        <v>15483</v>
      </c>
      <c r="EI166" s="127">
        <f t="shared" si="140"/>
        <v>0.99993541720485668</v>
      </c>
      <c r="EJ166" s="66">
        <v>0</v>
      </c>
      <c r="EK166" s="130">
        <v>0</v>
      </c>
      <c r="EL166" s="22">
        <f t="shared" si="141"/>
        <v>0</v>
      </c>
      <c r="EM166" s="35">
        <v>7866</v>
      </c>
      <c r="EN166" s="21">
        <v>15484</v>
      </c>
      <c r="EO166" s="68">
        <f t="shared" si="142"/>
        <v>1</v>
      </c>
    </row>
    <row r="167" spans="1:145" s="41" customFormat="1" ht="12" x14ac:dyDescent="0.25">
      <c r="A167" s="38">
        <v>261340</v>
      </c>
      <c r="B167" s="61"/>
      <c r="C167" s="39" t="s">
        <v>198</v>
      </c>
      <c r="D167" s="40" t="s">
        <v>10</v>
      </c>
      <c r="E167" s="38" t="s">
        <v>8</v>
      </c>
      <c r="F167" s="50">
        <v>18825</v>
      </c>
      <c r="G167" s="51">
        <v>7415</v>
      </c>
      <c r="H167" s="82">
        <v>15441</v>
      </c>
      <c r="I167" s="52">
        <f t="shared" si="97"/>
        <v>0.82023904382470114</v>
      </c>
      <c r="J167" s="5">
        <v>11028</v>
      </c>
      <c r="K167" s="18">
        <f t="shared" si="98"/>
        <v>0.7142024480279775</v>
      </c>
      <c r="L167" s="77">
        <v>4413</v>
      </c>
      <c r="M167" s="18">
        <f t="shared" si="99"/>
        <v>0.28579755197202256</v>
      </c>
      <c r="N167" s="35">
        <v>6498</v>
      </c>
      <c r="O167" s="21">
        <v>13338</v>
      </c>
      <c r="P167" s="22">
        <f t="shared" si="100"/>
        <v>0.86380415776180297</v>
      </c>
      <c r="Q167" s="85">
        <v>910</v>
      </c>
      <c r="R167" s="23">
        <v>2096</v>
      </c>
      <c r="S167" s="24">
        <f t="shared" si="101"/>
        <v>0.13574250372385208</v>
      </c>
      <c r="T167" s="35">
        <v>7</v>
      </c>
      <c r="U167" s="71">
        <v>7</v>
      </c>
      <c r="V167" s="73">
        <f t="shared" si="102"/>
        <v>4.5333851434492582E-4</v>
      </c>
      <c r="W167" s="35">
        <v>0</v>
      </c>
      <c r="X167" s="71">
        <v>0</v>
      </c>
      <c r="Y167" s="22">
        <f t="shared" si="103"/>
        <v>0</v>
      </c>
      <c r="Z167" s="5">
        <v>4245</v>
      </c>
      <c r="AA167" s="89">
        <v>9531</v>
      </c>
      <c r="AB167" s="18">
        <f t="shared" si="104"/>
        <v>0.61725276860306977</v>
      </c>
      <c r="AC167" s="5">
        <v>468</v>
      </c>
      <c r="AD167" s="89">
        <v>976</v>
      </c>
      <c r="AE167" s="18">
        <f t="shared" si="105"/>
        <v>6.3208341428663953E-2</v>
      </c>
      <c r="AF167" s="5">
        <v>913</v>
      </c>
      <c r="AG167" s="89">
        <v>2375</v>
      </c>
      <c r="AH167" s="18">
        <f t="shared" si="106"/>
        <v>0.15381128165274269</v>
      </c>
      <c r="AI167" s="89">
        <v>1789</v>
      </c>
      <c r="AJ167" s="89">
        <v>2559</v>
      </c>
      <c r="AK167" s="18">
        <f t="shared" si="107"/>
        <v>0.16572760831552361</v>
      </c>
      <c r="AL167" s="31">
        <v>5672</v>
      </c>
      <c r="AM167" s="91">
        <v>8845</v>
      </c>
      <c r="AN167" s="32">
        <f t="shared" si="108"/>
        <v>0.57282559419726697</v>
      </c>
      <c r="AO167" s="97">
        <v>5020</v>
      </c>
      <c r="AP167" s="33">
        <v>6596</v>
      </c>
      <c r="AQ167" s="32">
        <f t="shared" si="109"/>
        <v>0.42717440580273297</v>
      </c>
      <c r="AR167" s="17">
        <v>1945</v>
      </c>
      <c r="AS167" s="94">
        <v>2519</v>
      </c>
      <c r="AT167" s="19">
        <f t="shared" si="110"/>
        <v>0.16313710251926689</v>
      </c>
      <c r="AU167" s="17">
        <v>613</v>
      </c>
      <c r="AV167" s="94">
        <v>691</v>
      </c>
      <c r="AW167" s="19">
        <f t="shared" si="111"/>
        <v>4.4750987630334825E-2</v>
      </c>
      <c r="AX167" s="17">
        <v>66</v>
      </c>
      <c r="AY167" s="94">
        <v>69</v>
      </c>
      <c r="AZ167" s="19">
        <f t="shared" si="112"/>
        <v>4.4686224985428409E-3</v>
      </c>
      <c r="BA167" s="17">
        <v>6540</v>
      </c>
      <c r="BB167" s="94">
        <v>12156</v>
      </c>
      <c r="BC167" s="19">
        <f t="shared" si="113"/>
        <v>0.78725471148241699</v>
      </c>
      <c r="BD167" s="17">
        <v>4</v>
      </c>
      <c r="BE167" s="94">
        <v>5</v>
      </c>
      <c r="BF167" s="19">
        <f t="shared" si="114"/>
        <v>3.2381322453208991E-4</v>
      </c>
      <c r="BG167" s="17">
        <v>1</v>
      </c>
      <c r="BH167" s="89">
        <v>1</v>
      </c>
      <c r="BI167" s="62">
        <f t="shared" si="115"/>
        <v>6.4762644906417983E-5</v>
      </c>
      <c r="BJ167" s="34">
        <v>0</v>
      </c>
      <c r="BK167" s="101">
        <v>0</v>
      </c>
      <c r="BL167" s="22">
        <f t="shared" si="116"/>
        <v>0</v>
      </c>
      <c r="BM167" s="35">
        <v>7415</v>
      </c>
      <c r="BN167" s="21">
        <v>15441</v>
      </c>
      <c r="BO167" s="22">
        <f t="shared" si="117"/>
        <v>1</v>
      </c>
      <c r="BP167" s="5">
        <v>0</v>
      </c>
      <c r="BQ167" s="106">
        <v>0</v>
      </c>
      <c r="BR167" s="103">
        <f t="shared" si="118"/>
        <v>0</v>
      </c>
      <c r="BS167" s="5">
        <v>7415</v>
      </c>
      <c r="BT167" s="108">
        <v>15441</v>
      </c>
      <c r="BU167" s="18">
        <f t="shared" si="119"/>
        <v>1</v>
      </c>
      <c r="BV167" s="35">
        <v>6</v>
      </c>
      <c r="BW167" s="114">
        <v>9</v>
      </c>
      <c r="BX167" s="22">
        <f t="shared" si="120"/>
        <v>5.8286380415776184E-4</v>
      </c>
      <c r="BY167" s="35">
        <v>422</v>
      </c>
      <c r="BZ167" s="114">
        <v>944</v>
      </c>
      <c r="CA167" s="22">
        <f t="shared" si="121"/>
        <v>6.1135936791658574E-2</v>
      </c>
      <c r="CB167" s="35">
        <v>95</v>
      </c>
      <c r="CC167" s="114">
        <v>206</v>
      </c>
      <c r="CD167" s="22">
        <f t="shared" si="122"/>
        <v>1.3341104850722103E-2</v>
      </c>
      <c r="CE167" s="35">
        <v>0</v>
      </c>
      <c r="CF167" s="114">
        <v>0</v>
      </c>
      <c r="CG167" s="22">
        <f t="shared" si="123"/>
        <v>0</v>
      </c>
      <c r="CH167" s="35">
        <v>0</v>
      </c>
      <c r="CI167" s="114">
        <v>0</v>
      </c>
      <c r="CJ167" s="22">
        <f t="shared" si="124"/>
        <v>0</v>
      </c>
      <c r="CK167" s="35">
        <v>186</v>
      </c>
      <c r="CL167" s="114">
        <v>300</v>
      </c>
      <c r="CM167" s="22">
        <f t="shared" si="125"/>
        <v>1.9428793471925394E-2</v>
      </c>
      <c r="CN167" s="35">
        <v>0</v>
      </c>
      <c r="CO167" s="114">
        <v>0</v>
      </c>
      <c r="CP167" s="22">
        <f t="shared" si="126"/>
        <v>0</v>
      </c>
      <c r="CQ167" s="35">
        <v>1</v>
      </c>
      <c r="CR167" s="114">
        <v>1</v>
      </c>
      <c r="CS167" s="22">
        <f t="shared" si="127"/>
        <v>6.4762644906417983E-5</v>
      </c>
      <c r="CT167" s="35">
        <v>0</v>
      </c>
      <c r="CU167" s="114">
        <v>0</v>
      </c>
      <c r="CV167" s="22">
        <f t="shared" si="128"/>
        <v>0</v>
      </c>
      <c r="CW167" s="35">
        <v>2</v>
      </c>
      <c r="CX167" s="114">
        <v>2</v>
      </c>
      <c r="CY167" s="22">
        <f t="shared" si="96"/>
        <v>2.6972353337828726E-4</v>
      </c>
      <c r="CZ167" s="35">
        <v>879</v>
      </c>
      <c r="DA167" s="114">
        <v>1874</v>
      </c>
      <c r="DB167" s="22">
        <f t="shared" si="129"/>
        <v>0.1213651965546273</v>
      </c>
      <c r="DC167" s="35">
        <v>5</v>
      </c>
      <c r="DD167" s="114">
        <v>11</v>
      </c>
      <c r="DE167" s="22">
        <f t="shared" si="130"/>
        <v>7.1238909397059781E-4</v>
      </c>
      <c r="DF167" s="35">
        <v>31</v>
      </c>
      <c r="DG167" s="114">
        <v>82</v>
      </c>
      <c r="DH167" s="22">
        <f t="shared" si="131"/>
        <v>5.3105368823262739E-3</v>
      </c>
      <c r="DI167" s="35">
        <v>5788</v>
      </c>
      <c r="DJ167" s="114">
        <v>12012</v>
      </c>
      <c r="DK167" s="64">
        <f t="shared" si="132"/>
        <v>0.77792889061589277</v>
      </c>
      <c r="DL167" s="9">
        <v>1602</v>
      </c>
      <c r="DM167" s="124">
        <v>2024</v>
      </c>
      <c r="DN167" s="6">
        <f t="shared" si="133"/>
        <v>0.13107959329058999</v>
      </c>
      <c r="DO167" s="9">
        <v>2363</v>
      </c>
      <c r="DP167" s="124">
        <v>3555</v>
      </c>
      <c r="DQ167" s="6">
        <f t="shared" si="134"/>
        <v>0.23023120264231592</v>
      </c>
      <c r="DR167" s="9">
        <v>6328</v>
      </c>
      <c r="DS167" s="124">
        <v>8344</v>
      </c>
      <c r="DT167" s="6">
        <f t="shared" si="135"/>
        <v>0.54037950909915156</v>
      </c>
      <c r="DU167" s="9">
        <v>1347</v>
      </c>
      <c r="DV167" s="124">
        <v>1518</v>
      </c>
      <c r="DW167" s="6">
        <f t="shared" si="136"/>
        <v>9.8309694967942493E-2</v>
      </c>
      <c r="DX167" s="66">
        <v>695</v>
      </c>
      <c r="DY167" s="130">
        <v>723</v>
      </c>
      <c r="DZ167" s="32">
        <f t="shared" si="137"/>
        <v>4.6823392267340197E-2</v>
      </c>
      <c r="EA167" s="66">
        <v>7170</v>
      </c>
      <c r="EB167" s="131">
        <v>14718</v>
      </c>
      <c r="EC167" s="32">
        <f t="shared" si="138"/>
        <v>0.95317660773265978</v>
      </c>
      <c r="ED167" s="9">
        <v>7</v>
      </c>
      <c r="EE167" s="94">
        <v>7</v>
      </c>
      <c r="EF167" s="19">
        <f t="shared" si="139"/>
        <v>4.5333851434492582E-4</v>
      </c>
      <c r="EG167" s="9">
        <v>7408</v>
      </c>
      <c r="EH167" s="89">
        <v>15434</v>
      </c>
      <c r="EI167" s="127">
        <f t="shared" si="140"/>
        <v>0.99954666148565507</v>
      </c>
      <c r="EJ167" s="66">
        <v>0</v>
      </c>
      <c r="EK167" s="130">
        <v>0</v>
      </c>
      <c r="EL167" s="22">
        <f t="shared" si="141"/>
        <v>0</v>
      </c>
      <c r="EM167" s="35">
        <v>7415</v>
      </c>
      <c r="EN167" s="21">
        <v>15441</v>
      </c>
      <c r="EO167" s="68">
        <f t="shared" si="142"/>
        <v>1</v>
      </c>
    </row>
    <row r="168" spans="1:145" s="41" customFormat="1" ht="12" x14ac:dyDescent="0.25">
      <c r="A168" s="38">
        <v>261350</v>
      </c>
      <c r="B168" s="61"/>
      <c r="C168" s="39" t="s">
        <v>199</v>
      </c>
      <c r="D168" s="40" t="s">
        <v>18</v>
      </c>
      <c r="E168" s="38" t="s">
        <v>6</v>
      </c>
      <c r="F168" s="50">
        <v>34843</v>
      </c>
      <c r="G168" s="51">
        <v>10405</v>
      </c>
      <c r="H168" s="82">
        <v>26026</v>
      </c>
      <c r="I168" s="52">
        <f t="shared" si="97"/>
        <v>0.7469506070085814</v>
      </c>
      <c r="J168" s="5">
        <v>17554</v>
      </c>
      <c r="K168" s="18">
        <f t="shared" si="98"/>
        <v>0.67447936678705911</v>
      </c>
      <c r="L168" s="77">
        <v>8472</v>
      </c>
      <c r="M168" s="18">
        <f t="shared" si="99"/>
        <v>0.32552063321294089</v>
      </c>
      <c r="N168" s="35">
        <v>6414</v>
      </c>
      <c r="O168" s="21">
        <v>15709</v>
      </c>
      <c r="P168" s="22">
        <f t="shared" si="100"/>
        <v>0.60358871897333433</v>
      </c>
      <c r="Q168" s="85">
        <v>3989</v>
      </c>
      <c r="R168" s="23">
        <v>10313</v>
      </c>
      <c r="S168" s="24">
        <f t="shared" si="101"/>
        <v>0.39625758856528087</v>
      </c>
      <c r="T168" s="35">
        <v>1</v>
      </c>
      <c r="U168" s="71">
        <v>1</v>
      </c>
      <c r="V168" s="73">
        <f t="shared" si="102"/>
        <v>3.8423115346192268E-5</v>
      </c>
      <c r="W168" s="35">
        <v>1</v>
      </c>
      <c r="X168" s="71">
        <v>3</v>
      </c>
      <c r="Y168" s="22">
        <f t="shared" si="103"/>
        <v>1.152693460385768E-4</v>
      </c>
      <c r="Z168" s="5">
        <v>5520</v>
      </c>
      <c r="AA168" s="89">
        <v>14687</v>
      </c>
      <c r="AB168" s="18">
        <f t="shared" si="104"/>
        <v>0.56432029508952586</v>
      </c>
      <c r="AC168" s="5">
        <v>467</v>
      </c>
      <c r="AD168" s="89">
        <v>1229</v>
      </c>
      <c r="AE168" s="18">
        <f t="shared" si="105"/>
        <v>4.7222008760470301E-2</v>
      </c>
      <c r="AF168" s="5">
        <v>1874</v>
      </c>
      <c r="AG168" s="89">
        <v>5348</v>
      </c>
      <c r="AH168" s="18">
        <f t="shared" si="106"/>
        <v>0.20548682087143624</v>
      </c>
      <c r="AI168" s="89">
        <v>2544</v>
      </c>
      <c r="AJ168" s="89">
        <v>4762</v>
      </c>
      <c r="AK168" s="18">
        <f t="shared" si="107"/>
        <v>0.18297087527856759</v>
      </c>
      <c r="AL168" s="31">
        <v>9270</v>
      </c>
      <c r="AM168" s="91">
        <v>14714</v>
      </c>
      <c r="AN168" s="32">
        <f t="shared" si="108"/>
        <v>0.56535771920387301</v>
      </c>
      <c r="AO168" s="97">
        <v>7935</v>
      </c>
      <c r="AP168" s="33">
        <v>11312</v>
      </c>
      <c r="AQ168" s="32">
        <f t="shared" si="109"/>
        <v>0.43464228079612693</v>
      </c>
      <c r="AR168" s="17">
        <v>2155</v>
      </c>
      <c r="AS168" s="94">
        <v>2723</v>
      </c>
      <c r="AT168" s="19">
        <f t="shared" si="110"/>
        <v>0.10462614308768155</v>
      </c>
      <c r="AU168" s="17">
        <v>782</v>
      </c>
      <c r="AV168" s="94">
        <v>912</v>
      </c>
      <c r="AW168" s="19">
        <f t="shared" si="111"/>
        <v>3.5041881195727348E-2</v>
      </c>
      <c r="AX168" s="17">
        <v>88</v>
      </c>
      <c r="AY168" s="94">
        <v>93</v>
      </c>
      <c r="AZ168" s="19">
        <f t="shared" si="112"/>
        <v>3.5733497271958812E-3</v>
      </c>
      <c r="BA168" s="17">
        <v>9753</v>
      </c>
      <c r="BB168" s="94">
        <v>22216</v>
      </c>
      <c r="BC168" s="19">
        <f t="shared" si="113"/>
        <v>0.85360793053100747</v>
      </c>
      <c r="BD168" s="17">
        <v>52</v>
      </c>
      <c r="BE168" s="94">
        <v>82</v>
      </c>
      <c r="BF168" s="19">
        <f t="shared" si="114"/>
        <v>3.1506954583877659E-3</v>
      </c>
      <c r="BG168" s="17">
        <v>0</v>
      </c>
      <c r="BH168" s="89">
        <v>0</v>
      </c>
      <c r="BI168" s="62">
        <f t="shared" si="115"/>
        <v>0</v>
      </c>
      <c r="BJ168" s="34">
        <v>15</v>
      </c>
      <c r="BK168" s="101">
        <v>42</v>
      </c>
      <c r="BL168" s="22">
        <f t="shared" si="116"/>
        <v>1.6137708445400753E-3</v>
      </c>
      <c r="BM168" s="35">
        <v>10390</v>
      </c>
      <c r="BN168" s="21">
        <v>25984</v>
      </c>
      <c r="BO168" s="22">
        <f t="shared" si="117"/>
        <v>0.99838622915545994</v>
      </c>
      <c r="BP168" s="5">
        <v>7</v>
      </c>
      <c r="BQ168" s="106">
        <v>15</v>
      </c>
      <c r="BR168" s="103">
        <f t="shared" si="118"/>
        <v>5.7634673019288406E-4</v>
      </c>
      <c r="BS168" s="5">
        <v>10398</v>
      </c>
      <c r="BT168" s="108">
        <v>26011</v>
      </c>
      <c r="BU168" s="18">
        <f t="shared" si="119"/>
        <v>0.99942365326980709</v>
      </c>
      <c r="BV168" s="35">
        <v>0</v>
      </c>
      <c r="BW168" s="114">
        <v>0</v>
      </c>
      <c r="BX168" s="22">
        <f t="shared" si="120"/>
        <v>0</v>
      </c>
      <c r="BY168" s="35">
        <v>2248</v>
      </c>
      <c r="BZ168" s="114">
        <v>6044</v>
      </c>
      <c r="CA168" s="22">
        <f t="shared" si="121"/>
        <v>0.23222930915238607</v>
      </c>
      <c r="CB168" s="35">
        <v>162</v>
      </c>
      <c r="CC168" s="114">
        <v>447</v>
      </c>
      <c r="CD168" s="22">
        <f t="shared" si="122"/>
        <v>1.7175132559747945E-2</v>
      </c>
      <c r="CE168" s="35">
        <v>0</v>
      </c>
      <c r="CF168" s="114">
        <v>0</v>
      </c>
      <c r="CG168" s="22">
        <f t="shared" si="123"/>
        <v>0</v>
      </c>
      <c r="CH168" s="35">
        <v>1</v>
      </c>
      <c r="CI168" s="114">
        <v>4</v>
      </c>
      <c r="CJ168" s="22">
        <f t="shared" si="124"/>
        <v>1.5369246138476907E-4</v>
      </c>
      <c r="CK168" s="35">
        <v>5</v>
      </c>
      <c r="CL168" s="114">
        <v>7</v>
      </c>
      <c r="CM168" s="22">
        <f t="shared" si="125"/>
        <v>2.6896180742334586E-4</v>
      </c>
      <c r="CN168" s="35">
        <v>0</v>
      </c>
      <c r="CO168" s="114">
        <v>0</v>
      </c>
      <c r="CP168" s="22">
        <f t="shared" si="126"/>
        <v>0</v>
      </c>
      <c r="CQ168" s="35">
        <v>0</v>
      </c>
      <c r="CR168" s="114">
        <v>0</v>
      </c>
      <c r="CS168" s="22">
        <f t="shared" si="127"/>
        <v>0</v>
      </c>
      <c r="CT168" s="35">
        <v>1</v>
      </c>
      <c r="CU168" s="114">
        <v>5</v>
      </c>
      <c r="CV168" s="22">
        <f t="shared" si="128"/>
        <v>1.9211557673096135E-4</v>
      </c>
      <c r="CW168" s="35">
        <v>0</v>
      </c>
      <c r="CX168" s="114">
        <v>0</v>
      </c>
      <c r="CY168" s="22">
        <f t="shared" si="96"/>
        <v>0</v>
      </c>
      <c r="CZ168" s="35">
        <v>12</v>
      </c>
      <c r="DA168" s="114">
        <v>28</v>
      </c>
      <c r="DB168" s="22">
        <f t="shared" si="129"/>
        <v>1.0758472296933835E-3</v>
      </c>
      <c r="DC168" s="35">
        <v>5</v>
      </c>
      <c r="DD168" s="114">
        <v>15</v>
      </c>
      <c r="DE168" s="22">
        <f t="shared" si="130"/>
        <v>5.7634673019288406E-4</v>
      </c>
      <c r="DF168" s="35">
        <v>0</v>
      </c>
      <c r="DG168" s="114">
        <v>0</v>
      </c>
      <c r="DH168" s="22">
        <f t="shared" si="131"/>
        <v>0</v>
      </c>
      <c r="DI168" s="35">
        <v>7971</v>
      </c>
      <c r="DJ168" s="114">
        <v>19476</v>
      </c>
      <c r="DK168" s="64">
        <f t="shared" si="132"/>
        <v>0.7483285944824406</v>
      </c>
      <c r="DL168" s="9">
        <v>2640</v>
      </c>
      <c r="DM168" s="124">
        <v>3091</v>
      </c>
      <c r="DN168" s="6">
        <f t="shared" si="133"/>
        <v>0.11876584953508031</v>
      </c>
      <c r="DO168" s="9">
        <v>3999</v>
      </c>
      <c r="DP168" s="124">
        <v>5649</v>
      </c>
      <c r="DQ168" s="6">
        <f t="shared" si="134"/>
        <v>0.21705217859064013</v>
      </c>
      <c r="DR168" s="9">
        <v>9234</v>
      </c>
      <c r="DS168" s="124">
        <v>14854</v>
      </c>
      <c r="DT168" s="6">
        <f t="shared" si="135"/>
        <v>0.57073695535233993</v>
      </c>
      <c r="DU168" s="9">
        <v>1935</v>
      </c>
      <c r="DV168" s="124">
        <v>2432</v>
      </c>
      <c r="DW168" s="6">
        <f t="shared" si="136"/>
        <v>9.3445016521939595E-2</v>
      </c>
      <c r="DX168" s="66">
        <v>1378</v>
      </c>
      <c r="DY168" s="130">
        <v>1460</v>
      </c>
      <c r="DZ168" s="32">
        <f t="shared" si="137"/>
        <v>5.6097748405440712E-2</v>
      </c>
      <c r="EA168" s="66">
        <v>9943</v>
      </c>
      <c r="EB168" s="131">
        <v>24566</v>
      </c>
      <c r="EC168" s="32">
        <f t="shared" si="138"/>
        <v>0.94390225159455932</v>
      </c>
      <c r="ED168" s="9">
        <v>1</v>
      </c>
      <c r="EE168" s="94">
        <v>1</v>
      </c>
      <c r="EF168" s="19">
        <f t="shared" si="139"/>
        <v>3.8423115346192268E-5</v>
      </c>
      <c r="EG168" s="9">
        <v>10404</v>
      </c>
      <c r="EH168" s="89">
        <v>26025</v>
      </c>
      <c r="EI168" s="127">
        <f t="shared" si="140"/>
        <v>0.99996157688465381</v>
      </c>
      <c r="EJ168" s="66">
        <v>2</v>
      </c>
      <c r="EK168" s="130">
        <v>2</v>
      </c>
      <c r="EL168" s="22">
        <f t="shared" si="141"/>
        <v>7.6846230692384536E-5</v>
      </c>
      <c r="EM168" s="35">
        <v>10405</v>
      </c>
      <c r="EN168" s="21">
        <v>26024</v>
      </c>
      <c r="EO168" s="68">
        <f t="shared" si="142"/>
        <v>0.99992315376930763</v>
      </c>
    </row>
    <row r="169" spans="1:145" s="41" customFormat="1" ht="12" x14ac:dyDescent="0.25">
      <c r="A169" s="38">
        <v>261360</v>
      </c>
      <c r="B169" s="61"/>
      <c r="C169" s="39" t="s">
        <v>200</v>
      </c>
      <c r="D169" s="40" t="s">
        <v>5</v>
      </c>
      <c r="E169" s="38" t="s">
        <v>6</v>
      </c>
      <c r="F169" s="50">
        <v>31004</v>
      </c>
      <c r="G169" s="51">
        <v>10709</v>
      </c>
      <c r="H169" s="82">
        <v>21140</v>
      </c>
      <c r="I169" s="52">
        <f t="shared" si="97"/>
        <v>0.68184750354792933</v>
      </c>
      <c r="J169" s="5">
        <v>12615</v>
      </c>
      <c r="K169" s="18">
        <f t="shared" si="98"/>
        <v>0.59673604541154213</v>
      </c>
      <c r="L169" s="77">
        <v>8525</v>
      </c>
      <c r="M169" s="18">
        <f t="shared" si="99"/>
        <v>0.40326395458845787</v>
      </c>
      <c r="N169" s="35">
        <v>7318</v>
      </c>
      <c r="O169" s="21">
        <v>14291</v>
      </c>
      <c r="P169" s="22">
        <f t="shared" si="100"/>
        <v>0.67601702932828756</v>
      </c>
      <c r="Q169" s="85">
        <v>3385</v>
      </c>
      <c r="R169" s="23">
        <v>6835</v>
      </c>
      <c r="S169" s="24">
        <f t="shared" si="101"/>
        <v>0.32332071901608328</v>
      </c>
      <c r="T169" s="35">
        <v>2</v>
      </c>
      <c r="U169" s="71">
        <v>2</v>
      </c>
      <c r="V169" s="73">
        <f t="shared" si="102"/>
        <v>9.4607379375591296E-5</v>
      </c>
      <c r="W169" s="35">
        <v>4</v>
      </c>
      <c r="X169" s="71">
        <v>12</v>
      </c>
      <c r="Y169" s="22">
        <f t="shared" si="103"/>
        <v>5.6764427625354778E-4</v>
      </c>
      <c r="Z169" s="5">
        <v>5974</v>
      </c>
      <c r="AA169" s="89">
        <v>12327</v>
      </c>
      <c r="AB169" s="18">
        <f t="shared" si="104"/>
        <v>0.58311258278145695</v>
      </c>
      <c r="AC169" s="5">
        <v>681</v>
      </c>
      <c r="AD169" s="89">
        <v>1293</v>
      </c>
      <c r="AE169" s="18">
        <f t="shared" si="105"/>
        <v>6.1163670766319775E-2</v>
      </c>
      <c r="AF169" s="5">
        <v>1333</v>
      </c>
      <c r="AG169" s="89">
        <v>3363</v>
      </c>
      <c r="AH169" s="18">
        <f t="shared" si="106"/>
        <v>0.15908230842005677</v>
      </c>
      <c r="AI169" s="89">
        <v>2721</v>
      </c>
      <c r="AJ169" s="89">
        <v>4157</v>
      </c>
      <c r="AK169" s="18">
        <f t="shared" si="107"/>
        <v>0.19664143803216652</v>
      </c>
      <c r="AL169" s="31">
        <v>8087</v>
      </c>
      <c r="AM169" s="91">
        <v>11847</v>
      </c>
      <c r="AN169" s="32">
        <f t="shared" si="108"/>
        <v>0.56040681173131501</v>
      </c>
      <c r="AO169" s="97">
        <v>7333</v>
      </c>
      <c r="AP169" s="33">
        <v>9293</v>
      </c>
      <c r="AQ169" s="32">
        <f t="shared" si="109"/>
        <v>0.43959318826868493</v>
      </c>
      <c r="AR169" s="17">
        <v>4538</v>
      </c>
      <c r="AS169" s="94">
        <v>6200</v>
      </c>
      <c r="AT169" s="19">
        <f t="shared" si="110"/>
        <v>0.29328287606433301</v>
      </c>
      <c r="AU169" s="17">
        <v>472</v>
      </c>
      <c r="AV169" s="94">
        <v>512</v>
      </c>
      <c r="AW169" s="19">
        <f t="shared" si="111"/>
        <v>2.4219489120151372E-2</v>
      </c>
      <c r="AX169" s="17">
        <v>117</v>
      </c>
      <c r="AY169" s="94">
        <v>119</v>
      </c>
      <c r="AZ169" s="19">
        <f t="shared" si="112"/>
        <v>5.6291390728476819E-3</v>
      </c>
      <c r="BA169" s="17">
        <v>8501</v>
      </c>
      <c r="BB169" s="94">
        <v>14292</v>
      </c>
      <c r="BC169" s="19">
        <f t="shared" si="113"/>
        <v>0.67606433301797542</v>
      </c>
      <c r="BD169" s="17">
        <v>16</v>
      </c>
      <c r="BE169" s="94">
        <v>16</v>
      </c>
      <c r="BF169" s="19">
        <f t="shared" si="114"/>
        <v>7.5685903500473037E-4</v>
      </c>
      <c r="BG169" s="17">
        <v>1</v>
      </c>
      <c r="BH169" s="89">
        <v>1</v>
      </c>
      <c r="BI169" s="62">
        <f t="shared" si="115"/>
        <v>4.7303689687795648E-5</v>
      </c>
      <c r="BJ169" s="34">
        <v>0</v>
      </c>
      <c r="BK169" s="101">
        <v>0</v>
      </c>
      <c r="BL169" s="22">
        <f t="shared" si="116"/>
        <v>0</v>
      </c>
      <c r="BM169" s="35">
        <v>10709</v>
      </c>
      <c r="BN169" s="21">
        <v>21140</v>
      </c>
      <c r="BO169" s="22">
        <f t="shared" si="117"/>
        <v>1</v>
      </c>
      <c r="BP169" s="5">
        <v>47</v>
      </c>
      <c r="BQ169" s="106">
        <v>85</v>
      </c>
      <c r="BR169" s="103">
        <f t="shared" si="118"/>
        <v>4.0208136234626303E-3</v>
      </c>
      <c r="BS169" s="5">
        <v>10662</v>
      </c>
      <c r="BT169" s="108">
        <v>21055</v>
      </c>
      <c r="BU169" s="18">
        <f t="shared" si="119"/>
        <v>0.99597918637653737</v>
      </c>
      <c r="BV169" s="35">
        <v>1</v>
      </c>
      <c r="BW169" s="114">
        <v>1</v>
      </c>
      <c r="BX169" s="22">
        <f t="shared" si="120"/>
        <v>4.7303689687795648E-5</v>
      </c>
      <c r="BY169" s="35">
        <v>696</v>
      </c>
      <c r="BZ169" s="114">
        <v>1476</v>
      </c>
      <c r="CA169" s="22">
        <f t="shared" si="121"/>
        <v>6.9820245979186374E-2</v>
      </c>
      <c r="CB169" s="35">
        <v>5</v>
      </c>
      <c r="CC169" s="114">
        <v>10</v>
      </c>
      <c r="CD169" s="22">
        <f t="shared" si="122"/>
        <v>4.7303689687795648E-4</v>
      </c>
      <c r="CE169" s="35">
        <v>1</v>
      </c>
      <c r="CF169" s="114">
        <v>2</v>
      </c>
      <c r="CG169" s="22">
        <f t="shared" si="123"/>
        <v>9.4607379375591296E-5</v>
      </c>
      <c r="CH169" s="35">
        <v>0</v>
      </c>
      <c r="CI169" s="114">
        <v>0</v>
      </c>
      <c r="CJ169" s="22">
        <f t="shared" si="124"/>
        <v>0</v>
      </c>
      <c r="CK169" s="35">
        <v>36</v>
      </c>
      <c r="CL169" s="114">
        <v>50</v>
      </c>
      <c r="CM169" s="22">
        <f t="shared" si="125"/>
        <v>2.3651844843897824E-3</v>
      </c>
      <c r="CN169" s="35">
        <v>0</v>
      </c>
      <c r="CO169" s="114">
        <v>0</v>
      </c>
      <c r="CP169" s="22">
        <f t="shared" si="126"/>
        <v>0</v>
      </c>
      <c r="CQ169" s="35">
        <v>1</v>
      </c>
      <c r="CR169" s="114">
        <v>1</v>
      </c>
      <c r="CS169" s="22">
        <f t="shared" si="127"/>
        <v>4.7303689687795648E-5</v>
      </c>
      <c r="CT169" s="35">
        <v>0</v>
      </c>
      <c r="CU169" s="114">
        <v>0</v>
      </c>
      <c r="CV169" s="22">
        <f t="shared" si="128"/>
        <v>0</v>
      </c>
      <c r="CW169" s="35">
        <v>0</v>
      </c>
      <c r="CX169" s="114">
        <v>0</v>
      </c>
      <c r="CY169" s="22">
        <f t="shared" si="96"/>
        <v>0</v>
      </c>
      <c r="CZ169" s="35">
        <v>11</v>
      </c>
      <c r="DA169" s="114">
        <v>15</v>
      </c>
      <c r="DB169" s="22">
        <f t="shared" si="129"/>
        <v>7.0955534531693472E-4</v>
      </c>
      <c r="DC169" s="35">
        <v>5</v>
      </c>
      <c r="DD169" s="114">
        <v>7</v>
      </c>
      <c r="DE169" s="22">
        <f t="shared" si="130"/>
        <v>3.3112582781456954E-4</v>
      </c>
      <c r="DF169" s="35">
        <v>0</v>
      </c>
      <c r="DG169" s="114">
        <v>0</v>
      </c>
      <c r="DH169" s="22">
        <f t="shared" si="131"/>
        <v>0</v>
      </c>
      <c r="DI169" s="35">
        <v>9952</v>
      </c>
      <c r="DJ169" s="114">
        <v>19576</v>
      </c>
      <c r="DK169" s="64">
        <f t="shared" si="132"/>
        <v>0.92601702932828756</v>
      </c>
      <c r="DL169" s="9">
        <v>1884</v>
      </c>
      <c r="DM169" s="124">
        <v>2204</v>
      </c>
      <c r="DN169" s="6">
        <f t="shared" si="133"/>
        <v>0.1042573320719016</v>
      </c>
      <c r="DO169" s="9">
        <v>3145</v>
      </c>
      <c r="DP169" s="124">
        <v>4203</v>
      </c>
      <c r="DQ169" s="6">
        <f t="shared" si="134"/>
        <v>0.1988174077578051</v>
      </c>
      <c r="DR169" s="9">
        <v>9066</v>
      </c>
      <c r="DS169" s="124">
        <v>12183</v>
      </c>
      <c r="DT169" s="6">
        <f t="shared" si="135"/>
        <v>0.57630085146641441</v>
      </c>
      <c r="DU169" s="9">
        <v>2162</v>
      </c>
      <c r="DV169" s="124">
        <v>2550</v>
      </c>
      <c r="DW169" s="6">
        <f t="shared" si="136"/>
        <v>0.1206244087038789</v>
      </c>
      <c r="DX169" s="66">
        <v>845</v>
      </c>
      <c r="DY169" s="130">
        <v>884</v>
      </c>
      <c r="DZ169" s="32">
        <f t="shared" si="137"/>
        <v>4.1816461684011354E-2</v>
      </c>
      <c r="EA169" s="66">
        <v>10362</v>
      </c>
      <c r="EB169" s="131">
        <v>20255</v>
      </c>
      <c r="EC169" s="32">
        <f t="shared" si="138"/>
        <v>0.95813623462630082</v>
      </c>
      <c r="ED169" s="9">
        <v>2</v>
      </c>
      <c r="EE169" s="94">
        <v>2</v>
      </c>
      <c r="EF169" s="19">
        <f t="shared" si="139"/>
        <v>9.4607379375591296E-5</v>
      </c>
      <c r="EG169" s="9">
        <v>10707</v>
      </c>
      <c r="EH169" s="89">
        <v>21138</v>
      </c>
      <c r="EI169" s="127">
        <f t="shared" si="140"/>
        <v>0.99990539262062439</v>
      </c>
      <c r="EJ169" s="66">
        <v>0</v>
      </c>
      <c r="EK169" s="130">
        <v>0</v>
      </c>
      <c r="EL169" s="22">
        <f t="shared" si="141"/>
        <v>0</v>
      </c>
      <c r="EM169" s="35">
        <v>10709</v>
      </c>
      <c r="EN169" s="21">
        <v>21140</v>
      </c>
      <c r="EO169" s="68">
        <f t="shared" si="142"/>
        <v>1</v>
      </c>
    </row>
    <row r="170" spans="1:145" s="41" customFormat="1" ht="12" x14ac:dyDescent="0.25">
      <c r="A170" s="38">
        <v>261370</v>
      </c>
      <c r="B170" s="61"/>
      <c r="C170" s="39" t="s">
        <v>201</v>
      </c>
      <c r="D170" s="40" t="s">
        <v>3</v>
      </c>
      <c r="E170" s="38" t="s">
        <v>17</v>
      </c>
      <c r="F170" s="50">
        <v>111249</v>
      </c>
      <c r="G170" s="51">
        <v>31595</v>
      </c>
      <c r="H170" s="82">
        <v>69383</v>
      </c>
      <c r="I170" s="52">
        <f t="shared" si="97"/>
        <v>0.62367302177997108</v>
      </c>
      <c r="J170" s="5">
        <v>41937</v>
      </c>
      <c r="K170" s="18">
        <f t="shared" si="98"/>
        <v>0.60442759753830189</v>
      </c>
      <c r="L170" s="77">
        <v>27446</v>
      </c>
      <c r="M170" s="18">
        <f t="shared" si="99"/>
        <v>0.39557240246169811</v>
      </c>
      <c r="N170" s="35">
        <v>29027</v>
      </c>
      <c r="O170" s="21">
        <v>63641</v>
      </c>
      <c r="P170" s="22">
        <f t="shared" si="100"/>
        <v>0.91724197570009947</v>
      </c>
      <c r="Q170" s="85">
        <v>2484</v>
      </c>
      <c r="R170" s="23">
        <v>5657</v>
      </c>
      <c r="S170" s="24">
        <f t="shared" si="101"/>
        <v>8.1532940345617796E-2</v>
      </c>
      <c r="T170" s="35">
        <v>83</v>
      </c>
      <c r="U170" s="71">
        <v>84</v>
      </c>
      <c r="V170" s="73">
        <f t="shared" si="102"/>
        <v>1.2106712018794229E-3</v>
      </c>
      <c r="W170" s="35">
        <v>1</v>
      </c>
      <c r="X170" s="71">
        <v>1</v>
      </c>
      <c r="Y170" s="22">
        <f t="shared" si="103"/>
        <v>1.4412752403326463E-5</v>
      </c>
      <c r="Z170" s="5">
        <v>14370</v>
      </c>
      <c r="AA170" s="89">
        <v>32662</v>
      </c>
      <c r="AB170" s="18">
        <f t="shared" si="104"/>
        <v>0.47074931899744893</v>
      </c>
      <c r="AC170" s="5">
        <v>2329</v>
      </c>
      <c r="AD170" s="89">
        <v>5416</v>
      </c>
      <c r="AE170" s="18">
        <f t="shared" si="105"/>
        <v>7.8059467016416126E-2</v>
      </c>
      <c r="AF170" s="5">
        <v>5936</v>
      </c>
      <c r="AG170" s="89">
        <v>16351</v>
      </c>
      <c r="AH170" s="18">
        <f t="shared" si="106"/>
        <v>0.235662914546791</v>
      </c>
      <c r="AI170" s="89">
        <v>8960</v>
      </c>
      <c r="AJ170" s="89">
        <v>14954</v>
      </c>
      <c r="AK170" s="18">
        <f t="shared" si="107"/>
        <v>0.21552829943934393</v>
      </c>
      <c r="AL170" s="31">
        <v>27251</v>
      </c>
      <c r="AM170" s="91">
        <v>42061</v>
      </c>
      <c r="AN170" s="32">
        <f t="shared" si="108"/>
        <v>0.60621477883631436</v>
      </c>
      <c r="AO170" s="97">
        <v>20692</v>
      </c>
      <c r="AP170" s="33">
        <v>27322</v>
      </c>
      <c r="AQ170" s="32">
        <f t="shared" si="109"/>
        <v>0.39378522116368564</v>
      </c>
      <c r="AR170" s="17">
        <v>11536</v>
      </c>
      <c r="AS170" s="94">
        <v>15842</v>
      </c>
      <c r="AT170" s="19">
        <f t="shared" si="110"/>
        <v>0.22832682357349784</v>
      </c>
      <c r="AU170" s="17">
        <v>3045</v>
      </c>
      <c r="AV170" s="94">
        <v>3503</v>
      </c>
      <c r="AW170" s="19">
        <f t="shared" si="111"/>
        <v>5.0487871668852602E-2</v>
      </c>
      <c r="AX170" s="17">
        <v>278</v>
      </c>
      <c r="AY170" s="94">
        <v>312</v>
      </c>
      <c r="AZ170" s="19">
        <f t="shared" si="112"/>
        <v>4.4967787498378566E-3</v>
      </c>
      <c r="BA170" s="17">
        <v>26573</v>
      </c>
      <c r="BB170" s="94">
        <v>49693</v>
      </c>
      <c r="BC170" s="19">
        <f t="shared" si="113"/>
        <v>0.71621290517850189</v>
      </c>
      <c r="BD170" s="17">
        <v>31</v>
      </c>
      <c r="BE170" s="94">
        <v>32</v>
      </c>
      <c r="BF170" s="19">
        <f t="shared" si="114"/>
        <v>4.6120807690644682E-4</v>
      </c>
      <c r="BG170" s="17">
        <v>1</v>
      </c>
      <c r="BH170" s="89">
        <v>1</v>
      </c>
      <c r="BI170" s="62">
        <f t="shared" si="115"/>
        <v>1.4412752403326463E-5</v>
      </c>
      <c r="BJ170" s="34">
        <v>2</v>
      </c>
      <c r="BK170" s="101">
        <v>5</v>
      </c>
      <c r="BL170" s="22">
        <f t="shared" si="116"/>
        <v>7.2063762016632321E-5</v>
      </c>
      <c r="BM170" s="35">
        <v>31593</v>
      </c>
      <c r="BN170" s="21">
        <v>69378</v>
      </c>
      <c r="BO170" s="22">
        <f t="shared" si="117"/>
        <v>0.99992793623798337</v>
      </c>
      <c r="BP170" s="5">
        <v>0</v>
      </c>
      <c r="BQ170" s="106">
        <v>0</v>
      </c>
      <c r="BR170" s="103">
        <f t="shared" si="118"/>
        <v>0</v>
      </c>
      <c r="BS170" s="5">
        <v>31595</v>
      </c>
      <c r="BT170" s="108">
        <v>69383</v>
      </c>
      <c r="BU170" s="18">
        <f t="shared" si="119"/>
        <v>1</v>
      </c>
      <c r="BV170" s="35">
        <v>144</v>
      </c>
      <c r="BW170" s="114">
        <v>298</v>
      </c>
      <c r="BX170" s="22">
        <f t="shared" si="120"/>
        <v>4.2950002161912864E-3</v>
      </c>
      <c r="BY170" s="35">
        <v>459</v>
      </c>
      <c r="BZ170" s="114">
        <v>1053</v>
      </c>
      <c r="CA170" s="22">
        <f t="shared" si="121"/>
        <v>1.5176628280702766E-2</v>
      </c>
      <c r="CB170" s="35">
        <v>49</v>
      </c>
      <c r="CC170" s="114">
        <v>114</v>
      </c>
      <c r="CD170" s="22">
        <f t="shared" si="122"/>
        <v>1.6430537739792169E-3</v>
      </c>
      <c r="CE170" s="35">
        <v>0</v>
      </c>
      <c r="CF170" s="114">
        <v>0</v>
      </c>
      <c r="CG170" s="22">
        <f t="shared" si="123"/>
        <v>0</v>
      </c>
      <c r="CH170" s="35">
        <v>0</v>
      </c>
      <c r="CI170" s="114">
        <v>0</v>
      </c>
      <c r="CJ170" s="22">
        <f t="shared" si="124"/>
        <v>0</v>
      </c>
      <c r="CK170" s="35">
        <v>629</v>
      </c>
      <c r="CL170" s="114">
        <v>968</v>
      </c>
      <c r="CM170" s="22">
        <f t="shared" si="125"/>
        <v>1.3951544326420016E-2</v>
      </c>
      <c r="CN170" s="35">
        <v>1</v>
      </c>
      <c r="CO170" s="114">
        <v>1</v>
      </c>
      <c r="CP170" s="22">
        <f t="shared" si="126"/>
        <v>1.4412752403326463E-5</v>
      </c>
      <c r="CQ170" s="35">
        <v>4</v>
      </c>
      <c r="CR170" s="114">
        <v>4</v>
      </c>
      <c r="CS170" s="22">
        <f t="shared" si="127"/>
        <v>5.7651009613305853E-5</v>
      </c>
      <c r="CT170" s="35">
        <v>0</v>
      </c>
      <c r="CU170" s="114">
        <v>0</v>
      </c>
      <c r="CV170" s="22">
        <f t="shared" si="128"/>
        <v>0</v>
      </c>
      <c r="CW170" s="35">
        <v>27</v>
      </c>
      <c r="CX170" s="114">
        <v>39</v>
      </c>
      <c r="CY170" s="22">
        <f t="shared" si="96"/>
        <v>1.2343725272986232E-3</v>
      </c>
      <c r="CZ170" s="35">
        <v>10</v>
      </c>
      <c r="DA170" s="114">
        <v>23</v>
      </c>
      <c r="DB170" s="22">
        <f t="shared" si="129"/>
        <v>3.3149330527650864E-4</v>
      </c>
      <c r="DC170" s="35">
        <v>12</v>
      </c>
      <c r="DD170" s="114">
        <v>26</v>
      </c>
      <c r="DE170" s="22">
        <f t="shared" si="130"/>
        <v>3.7473156248648805E-4</v>
      </c>
      <c r="DF170" s="35">
        <v>38</v>
      </c>
      <c r="DG170" s="114">
        <v>96</v>
      </c>
      <c r="DH170" s="22">
        <f t="shared" si="131"/>
        <v>1.3836242307193405E-3</v>
      </c>
      <c r="DI170" s="35">
        <v>30221</v>
      </c>
      <c r="DJ170" s="114">
        <v>66759</v>
      </c>
      <c r="DK170" s="64">
        <f t="shared" si="132"/>
        <v>0.96218093769367141</v>
      </c>
      <c r="DL170" s="9">
        <v>6181</v>
      </c>
      <c r="DM170" s="124">
        <v>7274</v>
      </c>
      <c r="DN170" s="6">
        <f t="shared" si="133"/>
        <v>0.10483836098179669</v>
      </c>
      <c r="DO170" s="9">
        <v>11151</v>
      </c>
      <c r="DP170" s="124">
        <v>15539</v>
      </c>
      <c r="DQ170" s="6">
        <f t="shared" si="134"/>
        <v>0.22395975959528991</v>
      </c>
      <c r="DR170" s="9">
        <v>25960</v>
      </c>
      <c r="DS170" s="124">
        <v>37187</v>
      </c>
      <c r="DT170" s="6">
        <f t="shared" si="135"/>
        <v>0.53596702362250115</v>
      </c>
      <c r="DU170" s="9">
        <v>7967</v>
      </c>
      <c r="DV170" s="124">
        <v>9383</v>
      </c>
      <c r="DW170" s="6">
        <f t="shared" si="136"/>
        <v>0.1352348558004122</v>
      </c>
      <c r="DX170" s="66">
        <v>7281</v>
      </c>
      <c r="DY170" s="130">
        <v>7911</v>
      </c>
      <c r="DZ170" s="32">
        <f t="shared" si="137"/>
        <v>0.11401928426271565</v>
      </c>
      <c r="EA170" s="66">
        <v>28645</v>
      </c>
      <c r="EB170" s="131">
        <v>61472</v>
      </c>
      <c r="EC170" s="32">
        <f t="shared" si="138"/>
        <v>0.88598071573728432</v>
      </c>
      <c r="ED170" s="9">
        <v>83</v>
      </c>
      <c r="EE170" s="94">
        <v>84</v>
      </c>
      <c r="EF170" s="19">
        <f t="shared" si="139"/>
        <v>1.2106712018794229E-3</v>
      </c>
      <c r="EG170" s="9">
        <v>31512</v>
      </c>
      <c r="EH170" s="89">
        <v>69299</v>
      </c>
      <c r="EI170" s="127">
        <f t="shared" si="140"/>
        <v>0.99878932879812055</v>
      </c>
      <c r="EJ170" s="66">
        <v>2</v>
      </c>
      <c r="EK170" s="130">
        <v>2</v>
      </c>
      <c r="EL170" s="22">
        <f t="shared" si="141"/>
        <v>2.8825504806652926E-5</v>
      </c>
      <c r="EM170" s="35">
        <v>31595</v>
      </c>
      <c r="EN170" s="21">
        <v>69381</v>
      </c>
      <c r="EO170" s="68">
        <f t="shared" si="142"/>
        <v>0.99997117449519335</v>
      </c>
    </row>
    <row r="171" spans="1:145" s="41" customFormat="1" ht="12" x14ac:dyDescent="0.25">
      <c r="A171" s="38">
        <v>261380</v>
      </c>
      <c r="B171" s="61"/>
      <c r="C171" s="39" t="s">
        <v>202</v>
      </c>
      <c r="D171" s="40" t="s">
        <v>16</v>
      </c>
      <c r="E171" s="38" t="s">
        <v>8</v>
      </c>
      <c r="F171" s="50">
        <v>16677</v>
      </c>
      <c r="G171" s="51">
        <v>5457</v>
      </c>
      <c r="H171" s="82">
        <v>12752</v>
      </c>
      <c r="I171" s="52">
        <f t="shared" si="97"/>
        <v>0.76464591952989147</v>
      </c>
      <c r="J171" s="5">
        <v>8370</v>
      </c>
      <c r="K171" s="18">
        <f t="shared" si="98"/>
        <v>0.65636762860727726</v>
      </c>
      <c r="L171" s="77">
        <v>4382</v>
      </c>
      <c r="M171" s="18">
        <f t="shared" si="99"/>
        <v>0.34363237139272274</v>
      </c>
      <c r="N171" s="35">
        <v>3885</v>
      </c>
      <c r="O171" s="21">
        <v>8927</v>
      </c>
      <c r="P171" s="22">
        <f t="shared" si="100"/>
        <v>0.70004705144291091</v>
      </c>
      <c r="Q171" s="85">
        <v>1570</v>
      </c>
      <c r="R171" s="23">
        <v>3823</v>
      </c>
      <c r="S171" s="24">
        <f t="shared" si="101"/>
        <v>0.29979611041405269</v>
      </c>
      <c r="T171" s="35">
        <v>1</v>
      </c>
      <c r="U171" s="71">
        <v>1</v>
      </c>
      <c r="V171" s="73">
        <f t="shared" si="102"/>
        <v>7.8419071518193219E-5</v>
      </c>
      <c r="W171" s="35">
        <v>1</v>
      </c>
      <c r="X171" s="71">
        <v>1</v>
      </c>
      <c r="Y171" s="22">
        <f t="shared" si="103"/>
        <v>7.8419071518193219E-5</v>
      </c>
      <c r="Z171" s="5">
        <v>2728</v>
      </c>
      <c r="AA171" s="89">
        <v>6591</v>
      </c>
      <c r="AB171" s="18">
        <f t="shared" si="104"/>
        <v>0.5168601003764115</v>
      </c>
      <c r="AC171" s="5">
        <v>487</v>
      </c>
      <c r="AD171" s="89">
        <v>1154</v>
      </c>
      <c r="AE171" s="18">
        <f t="shared" si="105"/>
        <v>9.0495608531994981E-2</v>
      </c>
      <c r="AF171" s="5">
        <v>954</v>
      </c>
      <c r="AG171" s="89">
        <v>2815</v>
      </c>
      <c r="AH171" s="18">
        <f t="shared" si="106"/>
        <v>0.22074968632371392</v>
      </c>
      <c r="AI171" s="89">
        <v>1288</v>
      </c>
      <c r="AJ171" s="89">
        <v>2192</v>
      </c>
      <c r="AK171" s="18">
        <f t="shared" si="107"/>
        <v>0.17189460476787954</v>
      </c>
      <c r="AL171" s="31">
        <v>4649</v>
      </c>
      <c r="AM171" s="91">
        <v>7136</v>
      </c>
      <c r="AN171" s="32">
        <f t="shared" si="108"/>
        <v>0.5595984943538268</v>
      </c>
      <c r="AO171" s="97">
        <v>4003</v>
      </c>
      <c r="AP171" s="33">
        <v>5616</v>
      </c>
      <c r="AQ171" s="32">
        <f t="shared" si="109"/>
        <v>0.44040150564617314</v>
      </c>
      <c r="AR171" s="17">
        <v>2587</v>
      </c>
      <c r="AS171" s="94">
        <v>4003</v>
      </c>
      <c r="AT171" s="19">
        <f t="shared" si="110"/>
        <v>0.31391154328732745</v>
      </c>
      <c r="AU171" s="17">
        <v>412</v>
      </c>
      <c r="AV171" s="94">
        <v>474</v>
      </c>
      <c r="AW171" s="19">
        <f t="shared" si="111"/>
        <v>3.7170639899623589E-2</v>
      </c>
      <c r="AX171" s="17">
        <v>11</v>
      </c>
      <c r="AY171" s="94">
        <v>12</v>
      </c>
      <c r="AZ171" s="19">
        <f t="shared" si="112"/>
        <v>9.4102885821831868E-4</v>
      </c>
      <c r="BA171" s="17">
        <v>4466</v>
      </c>
      <c r="BB171" s="94">
        <v>8263</v>
      </c>
      <c r="BC171" s="19">
        <f t="shared" si="113"/>
        <v>0.6479767879548306</v>
      </c>
      <c r="BD171" s="17">
        <v>0</v>
      </c>
      <c r="BE171" s="94">
        <v>0</v>
      </c>
      <c r="BF171" s="19">
        <f t="shared" si="114"/>
        <v>0</v>
      </c>
      <c r="BG171" s="17">
        <v>0</v>
      </c>
      <c r="BH171" s="89">
        <v>0</v>
      </c>
      <c r="BI171" s="62">
        <f t="shared" si="115"/>
        <v>0</v>
      </c>
      <c r="BJ171" s="34">
        <v>0</v>
      </c>
      <c r="BK171" s="101">
        <v>0</v>
      </c>
      <c r="BL171" s="22">
        <f t="shared" si="116"/>
        <v>0</v>
      </c>
      <c r="BM171" s="35">
        <v>5457</v>
      </c>
      <c r="BN171" s="21">
        <v>12752</v>
      </c>
      <c r="BO171" s="22">
        <f t="shared" si="117"/>
        <v>1</v>
      </c>
      <c r="BP171" s="5">
        <v>0</v>
      </c>
      <c r="BQ171" s="106">
        <v>0</v>
      </c>
      <c r="BR171" s="103">
        <f t="shared" si="118"/>
        <v>0</v>
      </c>
      <c r="BS171" s="5">
        <v>5457</v>
      </c>
      <c r="BT171" s="108">
        <v>12752</v>
      </c>
      <c r="BU171" s="18">
        <f t="shared" si="119"/>
        <v>1</v>
      </c>
      <c r="BV171" s="35">
        <v>0</v>
      </c>
      <c r="BW171" s="114">
        <v>0</v>
      </c>
      <c r="BX171" s="22">
        <f t="shared" si="120"/>
        <v>0</v>
      </c>
      <c r="BY171" s="35">
        <v>793</v>
      </c>
      <c r="BZ171" s="114">
        <v>2074</v>
      </c>
      <c r="CA171" s="22">
        <f t="shared" si="121"/>
        <v>0.16264115432873275</v>
      </c>
      <c r="CB171" s="35">
        <v>2</v>
      </c>
      <c r="CC171" s="114">
        <v>5</v>
      </c>
      <c r="CD171" s="22">
        <f t="shared" si="122"/>
        <v>3.9209535759096613E-4</v>
      </c>
      <c r="CE171" s="35">
        <v>0</v>
      </c>
      <c r="CF171" s="114">
        <v>0</v>
      </c>
      <c r="CG171" s="22">
        <f t="shared" si="123"/>
        <v>0</v>
      </c>
      <c r="CH171" s="35">
        <v>0</v>
      </c>
      <c r="CI171" s="114">
        <v>0</v>
      </c>
      <c r="CJ171" s="22">
        <f t="shared" si="124"/>
        <v>0</v>
      </c>
      <c r="CK171" s="35">
        <v>4</v>
      </c>
      <c r="CL171" s="114">
        <v>6</v>
      </c>
      <c r="CM171" s="22">
        <f t="shared" si="125"/>
        <v>4.7051442910915934E-4</v>
      </c>
      <c r="CN171" s="35">
        <v>0</v>
      </c>
      <c r="CO171" s="114">
        <v>0</v>
      </c>
      <c r="CP171" s="22">
        <f t="shared" si="126"/>
        <v>0</v>
      </c>
      <c r="CQ171" s="35">
        <v>0</v>
      </c>
      <c r="CR171" s="114">
        <v>0</v>
      </c>
      <c r="CS171" s="22">
        <f t="shared" si="127"/>
        <v>0</v>
      </c>
      <c r="CT171" s="35">
        <v>0</v>
      </c>
      <c r="CU171" s="114">
        <v>0</v>
      </c>
      <c r="CV171" s="22">
        <f t="shared" si="128"/>
        <v>0</v>
      </c>
      <c r="CW171" s="35">
        <v>2</v>
      </c>
      <c r="CX171" s="114">
        <v>3</v>
      </c>
      <c r="CY171" s="22">
        <f t="shared" si="96"/>
        <v>5.4975261132490382E-4</v>
      </c>
      <c r="CZ171" s="35">
        <v>4</v>
      </c>
      <c r="DA171" s="114">
        <v>10</v>
      </c>
      <c r="DB171" s="22">
        <f t="shared" si="129"/>
        <v>7.8419071518193227E-4</v>
      </c>
      <c r="DC171" s="35">
        <v>1</v>
      </c>
      <c r="DD171" s="114">
        <v>2</v>
      </c>
      <c r="DE171" s="22">
        <f t="shared" si="130"/>
        <v>1.5683814303638644E-4</v>
      </c>
      <c r="DF171" s="35">
        <v>0</v>
      </c>
      <c r="DG171" s="114">
        <v>0</v>
      </c>
      <c r="DH171" s="22">
        <f t="shared" si="131"/>
        <v>0</v>
      </c>
      <c r="DI171" s="35">
        <v>4651</v>
      </c>
      <c r="DJ171" s="114">
        <v>10652</v>
      </c>
      <c r="DK171" s="64">
        <f t="shared" si="132"/>
        <v>0.83531994981179425</v>
      </c>
      <c r="DL171" s="9">
        <v>1256</v>
      </c>
      <c r="DM171" s="124">
        <v>1467</v>
      </c>
      <c r="DN171" s="6">
        <f t="shared" si="133"/>
        <v>0.11504077791718946</v>
      </c>
      <c r="DO171" s="9">
        <v>1957</v>
      </c>
      <c r="DP171" s="124">
        <v>2621</v>
      </c>
      <c r="DQ171" s="6">
        <f t="shared" si="134"/>
        <v>0.20553638644918445</v>
      </c>
      <c r="DR171" s="9">
        <v>4910</v>
      </c>
      <c r="DS171" s="124">
        <v>7541</v>
      </c>
      <c r="DT171" s="6">
        <f t="shared" si="135"/>
        <v>0.59135821831869506</v>
      </c>
      <c r="DU171" s="9">
        <v>921</v>
      </c>
      <c r="DV171" s="124">
        <v>1123</v>
      </c>
      <c r="DW171" s="6">
        <f t="shared" si="136"/>
        <v>8.8064617314930996E-2</v>
      </c>
      <c r="DX171" s="66">
        <v>1353</v>
      </c>
      <c r="DY171" s="130">
        <v>1465</v>
      </c>
      <c r="DZ171" s="32">
        <f t="shared" si="137"/>
        <v>0.11488393977415308</v>
      </c>
      <c r="EA171" s="66">
        <v>4874</v>
      </c>
      <c r="EB171" s="131">
        <v>11287</v>
      </c>
      <c r="EC171" s="32">
        <f t="shared" si="138"/>
        <v>0.88511606022584688</v>
      </c>
      <c r="ED171" s="9">
        <v>1</v>
      </c>
      <c r="EE171" s="94">
        <v>1</v>
      </c>
      <c r="EF171" s="19">
        <f t="shared" si="139"/>
        <v>7.8419071518193219E-5</v>
      </c>
      <c r="EG171" s="9">
        <v>5456</v>
      </c>
      <c r="EH171" s="89">
        <v>12751</v>
      </c>
      <c r="EI171" s="127">
        <f t="shared" si="140"/>
        <v>0.99992158092848182</v>
      </c>
      <c r="EJ171" s="66">
        <v>0</v>
      </c>
      <c r="EK171" s="130">
        <v>0</v>
      </c>
      <c r="EL171" s="22">
        <f t="shared" si="141"/>
        <v>0</v>
      </c>
      <c r="EM171" s="35">
        <v>5457</v>
      </c>
      <c r="EN171" s="21">
        <v>12752</v>
      </c>
      <c r="EO171" s="68">
        <f t="shared" si="142"/>
        <v>1</v>
      </c>
    </row>
    <row r="172" spans="1:145" s="41" customFormat="1" ht="12" x14ac:dyDescent="0.25">
      <c r="A172" s="38">
        <v>261390</v>
      </c>
      <c r="B172" s="61"/>
      <c r="C172" s="39" t="s">
        <v>203</v>
      </c>
      <c r="D172" s="40" t="s">
        <v>5</v>
      </c>
      <c r="E172" s="38" t="s">
        <v>4</v>
      </c>
      <c r="F172" s="50">
        <v>92228</v>
      </c>
      <c r="G172" s="51">
        <v>24742</v>
      </c>
      <c r="H172" s="82">
        <v>57855</v>
      </c>
      <c r="I172" s="52">
        <f t="shared" si="97"/>
        <v>0.62730407251593878</v>
      </c>
      <c r="J172" s="5">
        <v>33415</v>
      </c>
      <c r="K172" s="18">
        <f t="shared" si="98"/>
        <v>0.57756460115806763</v>
      </c>
      <c r="L172" s="77">
        <v>24440</v>
      </c>
      <c r="M172" s="18">
        <f t="shared" si="99"/>
        <v>0.42243539884193243</v>
      </c>
      <c r="N172" s="35">
        <v>17644</v>
      </c>
      <c r="O172" s="21">
        <v>40542</v>
      </c>
      <c r="P172" s="22">
        <f t="shared" si="100"/>
        <v>0.70075187969924813</v>
      </c>
      <c r="Q172" s="85">
        <v>7006</v>
      </c>
      <c r="R172" s="23">
        <v>17214</v>
      </c>
      <c r="S172" s="24">
        <f t="shared" si="101"/>
        <v>0.29753694581280787</v>
      </c>
      <c r="T172" s="35">
        <v>90</v>
      </c>
      <c r="U172" s="71">
        <v>92</v>
      </c>
      <c r="V172" s="73">
        <f t="shared" si="102"/>
        <v>1.5901823524328061E-3</v>
      </c>
      <c r="W172" s="35">
        <v>2</v>
      </c>
      <c r="X172" s="71">
        <v>7</v>
      </c>
      <c r="Y172" s="22">
        <f t="shared" si="103"/>
        <v>1.2099213551119177E-4</v>
      </c>
      <c r="Z172" s="5">
        <v>9867</v>
      </c>
      <c r="AA172" s="89">
        <v>24262</v>
      </c>
      <c r="AB172" s="18">
        <f t="shared" si="104"/>
        <v>0.41935874168179066</v>
      </c>
      <c r="AC172" s="5">
        <v>2389</v>
      </c>
      <c r="AD172" s="89">
        <v>5442</v>
      </c>
      <c r="AE172" s="18">
        <f t="shared" si="105"/>
        <v>9.4062743064557947E-2</v>
      </c>
      <c r="AF172" s="5">
        <v>4822</v>
      </c>
      <c r="AG172" s="89">
        <v>14472</v>
      </c>
      <c r="AH172" s="18">
        <f t="shared" si="106"/>
        <v>0.25014259787399534</v>
      </c>
      <c r="AI172" s="89">
        <v>7664</v>
      </c>
      <c r="AJ172" s="89">
        <v>13679</v>
      </c>
      <c r="AK172" s="18">
        <f t="shared" si="107"/>
        <v>0.23643591737965602</v>
      </c>
      <c r="AL172" s="31">
        <v>20964</v>
      </c>
      <c r="AM172" s="91">
        <v>32446</v>
      </c>
      <c r="AN172" s="32">
        <f t="shared" si="108"/>
        <v>0.56081583268516122</v>
      </c>
      <c r="AO172" s="97">
        <v>17985</v>
      </c>
      <c r="AP172" s="33">
        <v>25409</v>
      </c>
      <c r="AQ172" s="32">
        <f t="shared" si="109"/>
        <v>0.43918416731483884</v>
      </c>
      <c r="AR172" s="17">
        <v>9708</v>
      </c>
      <c r="AS172" s="94">
        <v>14159</v>
      </c>
      <c r="AT172" s="19">
        <f t="shared" si="110"/>
        <v>0.24473252095756634</v>
      </c>
      <c r="AU172" s="17">
        <v>2681</v>
      </c>
      <c r="AV172" s="94">
        <v>3240</v>
      </c>
      <c r="AW172" s="19">
        <f t="shared" si="111"/>
        <v>5.6002074150894476E-2</v>
      </c>
      <c r="AX172" s="17">
        <v>133</v>
      </c>
      <c r="AY172" s="94">
        <v>139</v>
      </c>
      <c r="AZ172" s="19">
        <f t="shared" si="112"/>
        <v>2.4025581194365223E-3</v>
      </c>
      <c r="BA172" s="17">
        <v>20468</v>
      </c>
      <c r="BB172" s="94">
        <v>40090</v>
      </c>
      <c r="BC172" s="19">
        <f t="shared" si="113"/>
        <v>0.69293924466338264</v>
      </c>
      <c r="BD172" s="17">
        <v>143</v>
      </c>
      <c r="BE172" s="94">
        <v>222</v>
      </c>
      <c r="BF172" s="19">
        <f t="shared" si="114"/>
        <v>3.8371791547835107E-3</v>
      </c>
      <c r="BG172" s="17">
        <v>5</v>
      </c>
      <c r="BH172" s="89">
        <v>5</v>
      </c>
      <c r="BI172" s="62">
        <f t="shared" si="115"/>
        <v>8.6422953936565557E-5</v>
      </c>
      <c r="BJ172" s="34">
        <v>106</v>
      </c>
      <c r="BK172" s="101">
        <v>243</v>
      </c>
      <c r="BL172" s="22">
        <f t="shared" si="116"/>
        <v>4.2001555613170862E-3</v>
      </c>
      <c r="BM172" s="35">
        <v>24636</v>
      </c>
      <c r="BN172" s="21">
        <v>57612</v>
      </c>
      <c r="BO172" s="22">
        <f t="shared" si="117"/>
        <v>0.99579984443868297</v>
      </c>
      <c r="BP172" s="5">
        <v>269</v>
      </c>
      <c r="BQ172" s="106">
        <v>644</v>
      </c>
      <c r="BR172" s="103">
        <f t="shared" si="118"/>
        <v>1.1131276467029643E-2</v>
      </c>
      <c r="BS172" s="5">
        <v>24473</v>
      </c>
      <c r="BT172" s="108">
        <v>57211</v>
      </c>
      <c r="BU172" s="18">
        <f t="shared" si="119"/>
        <v>0.9888687235329704</v>
      </c>
      <c r="BV172" s="35">
        <v>1</v>
      </c>
      <c r="BW172" s="114">
        <v>4</v>
      </c>
      <c r="BX172" s="22">
        <f t="shared" si="120"/>
        <v>6.9138363149252437E-5</v>
      </c>
      <c r="BY172" s="35">
        <v>6115</v>
      </c>
      <c r="BZ172" s="114">
        <v>15291</v>
      </c>
      <c r="CA172" s="22">
        <f t="shared" si="121"/>
        <v>0.26429867772880478</v>
      </c>
      <c r="CB172" s="35">
        <v>296</v>
      </c>
      <c r="CC172" s="114">
        <v>780</v>
      </c>
      <c r="CD172" s="22">
        <f t="shared" si="122"/>
        <v>1.3481980814104226E-2</v>
      </c>
      <c r="CE172" s="35">
        <v>0</v>
      </c>
      <c r="CF172" s="114">
        <v>0</v>
      </c>
      <c r="CG172" s="22">
        <f t="shared" si="123"/>
        <v>0</v>
      </c>
      <c r="CH172" s="35">
        <v>0</v>
      </c>
      <c r="CI172" s="114">
        <v>0</v>
      </c>
      <c r="CJ172" s="22">
        <f t="shared" si="124"/>
        <v>0</v>
      </c>
      <c r="CK172" s="35">
        <v>182</v>
      </c>
      <c r="CL172" s="114">
        <v>302</v>
      </c>
      <c r="CM172" s="22">
        <f t="shared" si="125"/>
        <v>5.2199464177685589E-3</v>
      </c>
      <c r="CN172" s="35">
        <v>0</v>
      </c>
      <c r="CO172" s="114">
        <v>0</v>
      </c>
      <c r="CP172" s="22">
        <f t="shared" si="126"/>
        <v>0</v>
      </c>
      <c r="CQ172" s="35">
        <v>4</v>
      </c>
      <c r="CR172" s="114">
        <v>4</v>
      </c>
      <c r="CS172" s="22">
        <f t="shared" si="127"/>
        <v>6.9138363149252437E-5</v>
      </c>
      <c r="CT172" s="35">
        <v>4</v>
      </c>
      <c r="CU172" s="114">
        <v>5</v>
      </c>
      <c r="CV172" s="22">
        <f t="shared" si="128"/>
        <v>8.6422953936565557E-5</v>
      </c>
      <c r="CW172" s="35">
        <v>57</v>
      </c>
      <c r="CX172" s="114">
        <v>122</v>
      </c>
      <c r="CY172" s="22">
        <f t="shared" si="96"/>
        <v>4.930886751273139E-3</v>
      </c>
      <c r="CZ172" s="35">
        <v>138</v>
      </c>
      <c r="DA172" s="114">
        <v>318</v>
      </c>
      <c r="DB172" s="22">
        <f t="shared" si="129"/>
        <v>5.4964998703655689E-3</v>
      </c>
      <c r="DC172" s="35">
        <v>23</v>
      </c>
      <c r="DD172" s="114">
        <v>49</v>
      </c>
      <c r="DE172" s="22">
        <f t="shared" si="130"/>
        <v>8.4694494857834237E-4</v>
      </c>
      <c r="DF172" s="35">
        <v>2</v>
      </c>
      <c r="DG172" s="114">
        <v>3</v>
      </c>
      <c r="DH172" s="22">
        <f t="shared" si="131"/>
        <v>5.1853772361939331E-5</v>
      </c>
      <c r="DI172" s="35">
        <v>17919</v>
      </c>
      <c r="DJ172" s="114">
        <v>40975</v>
      </c>
      <c r="DK172" s="64">
        <f t="shared" si="132"/>
        <v>0.70823610751015464</v>
      </c>
      <c r="DL172" s="9">
        <v>5061</v>
      </c>
      <c r="DM172" s="124">
        <v>6070</v>
      </c>
      <c r="DN172" s="6">
        <f t="shared" si="133"/>
        <v>0.10491746607899058</v>
      </c>
      <c r="DO172" s="9">
        <v>8509</v>
      </c>
      <c r="DP172" s="124">
        <v>12291</v>
      </c>
      <c r="DQ172" s="6">
        <f t="shared" si="134"/>
        <v>0.21244490536686544</v>
      </c>
      <c r="DR172" s="9">
        <v>20965</v>
      </c>
      <c r="DS172" s="124">
        <v>32518</v>
      </c>
      <c r="DT172" s="6">
        <f t="shared" si="135"/>
        <v>0.56206032322184774</v>
      </c>
      <c r="DU172" s="9">
        <v>5606</v>
      </c>
      <c r="DV172" s="124">
        <v>6976</v>
      </c>
      <c r="DW172" s="6">
        <f t="shared" si="136"/>
        <v>0.12057730533229626</v>
      </c>
      <c r="DX172" s="66">
        <v>5889</v>
      </c>
      <c r="DY172" s="130">
        <v>6590</v>
      </c>
      <c r="DZ172" s="32">
        <f t="shared" si="137"/>
        <v>0.1139054532883934</v>
      </c>
      <c r="EA172" s="66">
        <v>22561</v>
      </c>
      <c r="EB172" s="131">
        <v>51265</v>
      </c>
      <c r="EC172" s="32">
        <f t="shared" si="138"/>
        <v>0.88609454671160659</v>
      </c>
      <c r="ED172" s="9">
        <v>90</v>
      </c>
      <c r="EE172" s="94">
        <v>92</v>
      </c>
      <c r="EF172" s="19">
        <f t="shared" si="139"/>
        <v>1.5901823524328061E-3</v>
      </c>
      <c r="EG172" s="9">
        <v>24652</v>
      </c>
      <c r="EH172" s="89">
        <v>57763</v>
      </c>
      <c r="EI172" s="127">
        <f t="shared" si="140"/>
        <v>0.9984098176475672</v>
      </c>
      <c r="EJ172" s="66">
        <v>0</v>
      </c>
      <c r="EK172" s="130">
        <v>0</v>
      </c>
      <c r="EL172" s="22">
        <f t="shared" si="141"/>
        <v>0</v>
      </c>
      <c r="EM172" s="35">
        <v>24742</v>
      </c>
      <c r="EN172" s="21">
        <v>57855</v>
      </c>
      <c r="EO172" s="68">
        <f t="shared" si="142"/>
        <v>1</v>
      </c>
    </row>
    <row r="173" spans="1:145" s="41" customFormat="1" ht="12" x14ac:dyDescent="0.25">
      <c r="A173" s="38">
        <v>261400</v>
      </c>
      <c r="B173" s="61"/>
      <c r="C173" s="39" t="s">
        <v>204</v>
      </c>
      <c r="D173" s="40" t="s">
        <v>18</v>
      </c>
      <c r="E173" s="38" t="s">
        <v>8</v>
      </c>
      <c r="F173" s="50">
        <v>18207</v>
      </c>
      <c r="G173" s="51">
        <v>6192</v>
      </c>
      <c r="H173" s="82">
        <v>15122</v>
      </c>
      <c r="I173" s="52">
        <f t="shared" si="97"/>
        <v>0.83055967485033233</v>
      </c>
      <c r="J173" s="5">
        <v>9637</v>
      </c>
      <c r="K173" s="18">
        <f t="shared" si="98"/>
        <v>0.63728342811797378</v>
      </c>
      <c r="L173" s="77">
        <v>5485</v>
      </c>
      <c r="M173" s="18">
        <f t="shared" si="99"/>
        <v>0.36271657188202616</v>
      </c>
      <c r="N173" s="35">
        <v>2336</v>
      </c>
      <c r="O173" s="21">
        <v>5583</v>
      </c>
      <c r="P173" s="22">
        <f t="shared" si="100"/>
        <v>0.369197196138077</v>
      </c>
      <c r="Q173" s="85">
        <v>3854</v>
      </c>
      <c r="R173" s="23">
        <v>9535</v>
      </c>
      <c r="S173" s="24">
        <f t="shared" si="101"/>
        <v>0.6305382885861659</v>
      </c>
      <c r="T173" s="35">
        <v>1</v>
      </c>
      <c r="U173" s="71">
        <v>1</v>
      </c>
      <c r="V173" s="73">
        <f t="shared" si="102"/>
        <v>6.612881893929374E-5</v>
      </c>
      <c r="W173" s="35">
        <v>1</v>
      </c>
      <c r="X173" s="71">
        <v>3</v>
      </c>
      <c r="Y173" s="22">
        <f t="shared" si="103"/>
        <v>1.9838645681788123E-4</v>
      </c>
      <c r="Z173" s="5">
        <v>3451</v>
      </c>
      <c r="AA173" s="89">
        <v>8682</v>
      </c>
      <c r="AB173" s="18">
        <f t="shared" si="104"/>
        <v>0.57413040603094834</v>
      </c>
      <c r="AC173" s="5">
        <v>122</v>
      </c>
      <c r="AD173" s="89">
        <v>380</v>
      </c>
      <c r="AE173" s="18">
        <f t="shared" si="105"/>
        <v>2.5128951196931624E-2</v>
      </c>
      <c r="AF173" s="5">
        <v>974</v>
      </c>
      <c r="AG173" s="89">
        <v>3062</v>
      </c>
      <c r="AH173" s="18">
        <f t="shared" si="106"/>
        <v>0.20248644359211745</v>
      </c>
      <c r="AI173" s="89">
        <v>1645</v>
      </c>
      <c r="AJ173" s="89">
        <v>2998</v>
      </c>
      <c r="AK173" s="18">
        <f t="shared" si="107"/>
        <v>0.19825419918000264</v>
      </c>
      <c r="AL173" s="31">
        <v>5072</v>
      </c>
      <c r="AM173" s="91">
        <v>7860</v>
      </c>
      <c r="AN173" s="32">
        <f t="shared" si="108"/>
        <v>0.51977251686284887</v>
      </c>
      <c r="AO173" s="97">
        <v>4955</v>
      </c>
      <c r="AP173" s="33">
        <v>7262</v>
      </c>
      <c r="AQ173" s="32">
        <f t="shared" si="109"/>
        <v>0.48022748313715119</v>
      </c>
      <c r="AR173" s="17">
        <v>1838</v>
      </c>
      <c r="AS173" s="94">
        <v>2620</v>
      </c>
      <c r="AT173" s="19">
        <f t="shared" si="110"/>
        <v>0.1732575056209496</v>
      </c>
      <c r="AU173" s="17">
        <v>338</v>
      </c>
      <c r="AV173" s="94">
        <v>390</v>
      </c>
      <c r="AW173" s="19">
        <f t="shared" si="111"/>
        <v>2.5790239386324559E-2</v>
      </c>
      <c r="AX173" s="17">
        <v>49</v>
      </c>
      <c r="AY173" s="94">
        <v>53</v>
      </c>
      <c r="AZ173" s="19">
        <f t="shared" si="112"/>
        <v>3.5048274037825684E-3</v>
      </c>
      <c r="BA173" s="17">
        <v>5600</v>
      </c>
      <c r="BB173" s="94">
        <v>12053</v>
      </c>
      <c r="BC173" s="19">
        <f t="shared" si="113"/>
        <v>0.79705065467530745</v>
      </c>
      <c r="BD173" s="17">
        <v>6</v>
      </c>
      <c r="BE173" s="94">
        <v>6</v>
      </c>
      <c r="BF173" s="19">
        <f t="shared" si="114"/>
        <v>3.9677291363576247E-4</v>
      </c>
      <c r="BG173" s="17">
        <v>0</v>
      </c>
      <c r="BH173" s="89">
        <v>0</v>
      </c>
      <c r="BI173" s="62">
        <f t="shared" si="115"/>
        <v>0</v>
      </c>
      <c r="BJ173" s="34">
        <v>1</v>
      </c>
      <c r="BK173" s="101">
        <v>6</v>
      </c>
      <c r="BL173" s="22">
        <f t="shared" si="116"/>
        <v>3.9677291363576247E-4</v>
      </c>
      <c r="BM173" s="35">
        <v>6191</v>
      </c>
      <c r="BN173" s="21">
        <v>15116</v>
      </c>
      <c r="BO173" s="22">
        <f t="shared" si="117"/>
        <v>0.99960322708636429</v>
      </c>
      <c r="BP173" s="5">
        <v>0</v>
      </c>
      <c r="BQ173" s="106">
        <v>0</v>
      </c>
      <c r="BR173" s="103">
        <f t="shared" si="118"/>
        <v>0</v>
      </c>
      <c r="BS173" s="5">
        <v>6192</v>
      </c>
      <c r="BT173" s="108">
        <v>15122</v>
      </c>
      <c r="BU173" s="18">
        <f t="shared" si="119"/>
        <v>1</v>
      </c>
      <c r="BV173" s="35">
        <v>0</v>
      </c>
      <c r="BW173" s="114">
        <v>0</v>
      </c>
      <c r="BX173" s="22">
        <f t="shared" si="120"/>
        <v>0</v>
      </c>
      <c r="BY173" s="35">
        <v>4656</v>
      </c>
      <c r="BZ173" s="114">
        <v>11577</v>
      </c>
      <c r="CA173" s="22">
        <f t="shared" si="121"/>
        <v>0.76557333686020368</v>
      </c>
      <c r="CB173" s="35">
        <v>2</v>
      </c>
      <c r="CC173" s="114">
        <v>2</v>
      </c>
      <c r="CD173" s="22">
        <f t="shared" si="122"/>
        <v>1.3225763787858748E-4</v>
      </c>
      <c r="CE173" s="35">
        <v>0</v>
      </c>
      <c r="CF173" s="114">
        <v>0</v>
      </c>
      <c r="CG173" s="22">
        <f t="shared" si="123"/>
        <v>0</v>
      </c>
      <c r="CH173" s="35">
        <v>0</v>
      </c>
      <c r="CI173" s="114">
        <v>0</v>
      </c>
      <c r="CJ173" s="22">
        <f t="shared" si="124"/>
        <v>0</v>
      </c>
      <c r="CK173" s="35">
        <v>1</v>
      </c>
      <c r="CL173" s="114">
        <v>2</v>
      </c>
      <c r="CM173" s="22">
        <f t="shared" si="125"/>
        <v>1.3225763787858748E-4</v>
      </c>
      <c r="CN173" s="35">
        <v>0</v>
      </c>
      <c r="CO173" s="114">
        <v>0</v>
      </c>
      <c r="CP173" s="22">
        <f t="shared" si="126"/>
        <v>0</v>
      </c>
      <c r="CQ173" s="35">
        <v>0</v>
      </c>
      <c r="CR173" s="114">
        <v>0</v>
      </c>
      <c r="CS173" s="22">
        <f t="shared" si="127"/>
        <v>0</v>
      </c>
      <c r="CT173" s="35">
        <v>0</v>
      </c>
      <c r="CU173" s="114">
        <v>0</v>
      </c>
      <c r="CV173" s="22">
        <f t="shared" si="128"/>
        <v>0</v>
      </c>
      <c r="CW173" s="35">
        <v>0</v>
      </c>
      <c r="CX173" s="114">
        <v>0</v>
      </c>
      <c r="CY173" s="22">
        <f t="shared" si="96"/>
        <v>0</v>
      </c>
      <c r="CZ173" s="35">
        <v>22</v>
      </c>
      <c r="DA173" s="114">
        <v>54</v>
      </c>
      <c r="DB173" s="22">
        <f t="shared" si="129"/>
        <v>3.5709562227218624E-3</v>
      </c>
      <c r="DC173" s="35">
        <v>2</v>
      </c>
      <c r="DD173" s="114">
        <v>5</v>
      </c>
      <c r="DE173" s="22">
        <f t="shared" si="130"/>
        <v>3.3064409469646871E-4</v>
      </c>
      <c r="DF173" s="35">
        <v>0</v>
      </c>
      <c r="DG173" s="114">
        <v>0</v>
      </c>
      <c r="DH173" s="22">
        <f t="shared" si="131"/>
        <v>0</v>
      </c>
      <c r="DI173" s="35">
        <v>1509</v>
      </c>
      <c r="DJ173" s="114">
        <v>3482</v>
      </c>
      <c r="DK173" s="64">
        <f t="shared" si="132"/>
        <v>0.23026054754662081</v>
      </c>
      <c r="DL173" s="9">
        <v>1356</v>
      </c>
      <c r="DM173" s="124">
        <v>1631</v>
      </c>
      <c r="DN173" s="6">
        <f t="shared" si="133"/>
        <v>0.1078561036899881</v>
      </c>
      <c r="DO173" s="9">
        <v>2089</v>
      </c>
      <c r="DP173" s="124">
        <v>3026</v>
      </c>
      <c r="DQ173" s="6">
        <f t="shared" si="134"/>
        <v>0.20010580611030288</v>
      </c>
      <c r="DR173" s="9">
        <v>5454</v>
      </c>
      <c r="DS173" s="124">
        <v>8856</v>
      </c>
      <c r="DT173" s="6">
        <f t="shared" si="135"/>
        <v>0.58563682052638544</v>
      </c>
      <c r="DU173" s="9">
        <v>1206</v>
      </c>
      <c r="DV173" s="124">
        <v>1609</v>
      </c>
      <c r="DW173" s="6">
        <f t="shared" si="136"/>
        <v>0.10640126967332364</v>
      </c>
      <c r="DX173" s="66">
        <v>994</v>
      </c>
      <c r="DY173" s="130">
        <v>1108</v>
      </c>
      <c r="DZ173" s="32">
        <f t="shared" si="137"/>
        <v>7.327073138473747E-2</v>
      </c>
      <c r="EA173" s="66">
        <v>5855</v>
      </c>
      <c r="EB173" s="131">
        <v>14014</v>
      </c>
      <c r="EC173" s="32">
        <f t="shared" si="138"/>
        <v>0.9267292686152625</v>
      </c>
      <c r="ED173" s="9">
        <v>1</v>
      </c>
      <c r="EE173" s="94">
        <v>1</v>
      </c>
      <c r="EF173" s="19">
        <f t="shared" si="139"/>
        <v>6.612881893929374E-5</v>
      </c>
      <c r="EG173" s="9">
        <v>6191</v>
      </c>
      <c r="EH173" s="89">
        <v>15121</v>
      </c>
      <c r="EI173" s="127">
        <f t="shared" si="140"/>
        <v>0.9999338711810607</v>
      </c>
      <c r="EJ173" s="66">
        <v>0</v>
      </c>
      <c r="EK173" s="130">
        <v>0</v>
      </c>
      <c r="EL173" s="22">
        <f t="shared" si="141"/>
        <v>0</v>
      </c>
      <c r="EM173" s="35">
        <v>6192</v>
      </c>
      <c r="EN173" s="21">
        <v>15122</v>
      </c>
      <c r="EO173" s="68">
        <f t="shared" si="142"/>
        <v>1</v>
      </c>
    </row>
    <row r="174" spans="1:145" s="41" customFormat="1" ht="12" x14ac:dyDescent="0.25">
      <c r="A174" s="38">
        <v>261410</v>
      </c>
      <c r="B174" s="61"/>
      <c r="C174" s="39" t="s">
        <v>205</v>
      </c>
      <c r="D174" s="40" t="s">
        <v>14</v>
      </c>
      <c r="E174" s="38" t="s">
        <v>6</v>
      </c>
      <c r="F174" s="50">
        <v>32729</v>
      </c>
      <c r="G174" s="51">
        <v>12331</v>
      </c>
      <c r="H174" s="82">
        <v>24668</v>
      </c>
      <c r="I174" s="52">
        <f t="shared" si="97"/>
        <v>0.75370466558709404</v>
      </c>
      <c r="J174" s="5">
        <v>15317</v>
      </c>
      <c r="K174" s="18">
        <f t="shared" si="98"/>
        <v>0.62092589589751901</v>
      </c>
      <c r="L174" s="77">
        <v>9351</v>
      </c>
      <c r="M174" s="18">
        <f t="shared" si="99"/>
        <v>0.37907410410248094</v>
      </c>
      <c r="N174" s="35">
        <v>6695</v>
      </c>
      <c r="O174" s="21">
        <v>13383</v>
      </c>
      <c r="P174" s="22">
        <f t="shared" si="100"/>
        <v>0.54252472839305987</v>
      </c>
      <c r="Q174" s="85">
        <v>5632</v>
      </c>
      <c r="R174" s="23">
        <v>11279</v>
      </c>
      <c r="S174" s="24">
        <f t="shared" si="101"/>
        <v>0.45723204151126967</v>
      </c>
      <c r="T174" s="35">
        <v>3</v>
      </c>
      <c r="U174" s="71">
        <v>3</v>
      </c>
      <c r="V174" s="73">
        <f t="shared" si="102"/>
        <v>1.2161504783525215E-4</v>
      </c>
      <c r="W174" s="35">
        <v>1</v>
      </c>
      <c r="X174" s="71">
        <v>3</v>
      </c>
      <c r="Y174" s="22">
        <f t="shared" si="103"/>
        <v>1.2161504783525215E-4</v>
      </c>
      <c r="Z174" s="5">
        <v>6776</v>
      </c>
      <c r="AA174" s="89">
        <v>14260</v>
      </c>
      <c r="AB174" s="18">
        <f t="shared" si="104"/>
        <v>0.5780768607102319</v>
      </c>
      <c r="AC174" s="5">
        <v>335</v>
      </c>
      <c r="AD174" s="89">
        <v>781</v>
      </c>
      <c r="AE174" s="18">
        <f t="shared" si="105"/>
        <v>3.1660450786443979E-2</v>
      </c>
      <c r="AF174" s="5">
        <v>1473</v>
      </c>
      <c r="AG174" s="89">
        <v>4017</v>
      </c>
      <c r="AH174" s="18">
        <f t="shared" si="106"/>
        <v>0.16284254905140264</v>
      </c>
      <c r="AI174" s="89">
        <v>3747</v>
      </c>
      <c r="AJ174" s="89">
        <v>5610</v>
      </c>
      <c r="AK174" s="18">
        <f t="shared" si="107"/>
        <v>0.22742013945192152</v>
      </c>
      <c r="AL174" s="31">
        <v>9499</v>
      </c>
      <c r="AM174" s="91">
        <v>13891</v>
      </c>
      <c r="AN174" s="32">
        <f t="shared" si="108"/>
        <v>0.56311820982649585</v>
      </c>
      <c r="AO174" s="97">
        <v>8408</v>
      </c>
      <c r="AP174" s="33">
        <v>10777</v>
      </c>
      <c r="AQ174" s="32">
        <f t="shared" si="109"/>
        <v>0.43688179017350415</v>
      </c>
      <c r="AR174" s="17">
        <v>5757</v>
      </c>
      <c r="AS174" s="94">
        <v>8400</v>
      </c>
      <c r="AT174" s="19">
        <f t="shared" si="110"/>
        <v>0.34052213393870601</v>
      </c>
      <c r="AU174" s="17">
        <v>743</v>
      </c>
      <c r="AV174" s="94">
        <v>826</v>
      </c>
      <c r="AW174" s="19">
        <f t="shared" si="111"/>
        <v>3.3484676503972757E-2</v>
      </c>
      <c r="AX174" s="17">
        <v>108</v>
      </c>
      <c r="AY174" s="94">
        <v>109</v>
      </c>
      <c r="AZ174" s="19">
        <f t="shared" si="112"/>
        <v>4.4186800713474951E-3</v>
      </c>
      <c r="BA174" s="17">
        <v>9467</v>
      </c>
      <c r="BB174" s="94">
        <v>15307</v>
      </c>
      <c r="BC174" s="19">
        <f t="shared" si="113"/>
        <v>0.62052051240473483</v>
      </c>
      <c r="BD174" s="17">
        <v>15</v>
      </c>
      <c r="BE174" s="94">
        <v>24</v>
      </c>
      <c r="BF174" s="19">
        <f t="shared" si="114"/>
        <v>9.7292038268201721E-4</v>
      </c>
      <c r="BG174" s="17">
        <v>2</v>
      </c>
      <c r="BH174" s="89">
        <v>2</v>
      </c>
      <c r="BI174" s="62">
        <f t="shared" si="115"/>
        <v>8.1076698556834767E-5</v>
      </c>
      <c r="BJ174" s="34">
        <v>4</v>
      </c>
      <c r="BK174" s="101">
        <v>11</v>
      </c>
      <c r="BL174" s="22">
        <f t="shared" si="116"/>
        <v>4.4592184206259121E-4</v>
      </c>
      <c r="BM174" s="35">
        <v>12327</v>
      </c>
      <c r="BN174" s="21">
        <v>24657</v>
      </c>
      <c r="BO174" s="22">
        <f t="shared" si="117"/>
        <v>0.9995540781579374</v>
      </c>
      <c r="BP174" s="5">
        <v>170</v>
      </c>
      <c r="BQ174" s="106">
        <v>366</v>
      </c>
      <c r="BR174" s="103">
        <f t="shared" si="118"/>
        <v>1.4837035835900762E-2</v>
      </c>
      <c r="BS174" s="5">
        <v>12161</v>
      </c>
      <c r="BT174" s="108">
        <v>24302</v>
      </c>
      <c r="BU174" s="18">
        <f t="shared" si="119"/>
        <v>0.98516296416409921</v>
      </c>
      <c r="BV174" s="35">
        <v>2</v>
      </c>
      <c r="BW174" s="114">
        <v>2</v>
      </c>
      <c r="BX174" s="22">
        <f t="shared" si="120"/>
        <v>8.1076698556834767E-5</v>
      </c>
      <c r="BY174" s="35">
        <v>141</v>
      </c>
      <c r="BZ174" s="114">
        <v>307</v>
      </c>
      <c r="CA174" s="22">
        <f t="shared" si="121"/>
        <v>1.2445273228474137E-2</v>
      </c>
      <c r="CB174" s="35">
        <v>41</v>
      </c>
      <c r="CC174" s="114">
        <v>100</v>
      </c>
      <c r="CD174" s="22">
        <f t="shared" si="122"/>
        <v>4.0538349278417384E-3</v>
      </c>
      <c r="CE174" s="35">
        <v>4</v>
      </c>
      <c r="CF174" s="114">
        <v>10</v>
      </c>
      <c r="CG174" s="22">
        <f t="shared" si="123"/>
        <v>4.0538349278417381E-4</v>
      </c>
      <c r="CH174" s="35">
        <v>0</v>
      </c>
      <c r="CI174" s="114">
        <v>0</v>
      </c>
      <c r="CJ174" s="22">
        <f t="shared" si="124"/>
        <v>0</v>
      </c>
      <c r="CK174" s="35">
        <v>34</v>
      </c>
      <c r="CL174" s="114">
        <v>46</v>
      </c>
      <c r="CM174" s="22">
        <f t="shared" si="125"/>
        <v>1.8647640668071996E-3</v>
      </c>
      <c r="CN174" s="35">
        <v>5</v>
      </c>
      <c r="CO174" s="114">
        <v>11</v>
      </c>
      <c r="CP174" s="22">
        <f t="shared" si="126"/>
        <v>4.4592184206259121E-4</v>
      </c>
      <c r="CQ174" s="35">
        <v>1</v>
      </c>
      <c r="CR174" s="114">
        <v>1</v>
      </c>
      <c r="CS174" s="22">
        <f t="shared" si="127"/>
        <v>4.0538349278417384E-5</v>
      </c>
      <c r="CT174" s="35">
        <v>0</v>
      </c>
      <c r="CU174" s="114">
        <v>0</v>
      </c>
      <c r="CV174" s="22">
        <f t="shared" si="128"/>
        <v>0</v>
      </c>
      <c r="CW174" s="35">
        <v>0</v>
      </c>
      <c r="CX174" s="114">
        <v>0</v>
      </c>
      <c r="CY174" s="22">
        <f t="shared" ref="CY174:CY199" si="143">CX174/G174</f>
        <v>0</v>
      </c>
      <c r="CZ174" s="35">
        <v>6</v>
      </c>
      <c r="DA174" s="114">
        <v>9</v>
      </c>
      <c r="DB174" s="22">
        <f t="shared" si="129"/>
        <v>3.6484514350575647E-4</v>
      </c>
      <c r="DC174" s="35">
        <v>22</v>
      </c>
      <c r="DD174" s="114">
        <v>62</v>
      </c>
      <c r="DE174" s="22">
        <f t="shared" si="130"/>
        <v>2.5133776552618775E-3</v>
      </c>
      <c r="DF174" s="35">
        <v>0</v>
      </c>
      <c r="DG174" s="114">
        <v>0</v>
      </c>
      <c r="DH174" s="22">
        <f t="shared" si="131"/>
        <v>0</v>
      </c>
      <c r="DI174" s="35">
        <v>12074</v>
      </c>
      <c r="DJ174" s="114">
        <v>24119</v>
      </c>
      <c r="DK174" s="64">
        <f t="shared" si="132"/>
        <v>0.97774444624614887</v>
      </c>
      <c r="DL174" s="9">
        <v>2116</v>
      </c>
      <c r="DM174" s="124">
        <v>2497</v>
      </c>
      <c r="DN174" s="6">
        <f t="shared" si="133"/>
        <v>0.10122425814820821</v>
      </c>
      <c r="DO174" s="9">
        <v>3459</v>
      </c>
      <c r="DP174" s="124">
        <v>4816</v>
      </c>
      <c r="DQ174" s="6">
        <f t="shared" si="134"/>
        <v>0.19523269012485811</v>
      </c>
      <c r="DR174" s="9">
        <v>9831</v>
      </c>
      <c r="DS174" s="124">
        <v>13541</v>
      </c>
      <c r="DT174" s="6">
        <f t="shared" si="135"/>
        <v>0.54892978757904975</v>
      </c>
      <c r="DU174" s="9">
        <v>3143</v>
      </c>
      <c r="DV174" s="124">
        <v>3814</v>
      </c>
      <c r="DW174" s="6">
        <f t="shared" si="136"/>
        <v>0.1546132641478839</v>
      </c>
      <c r="DX174" s="66">
        <v>2135</v>
      </c>
      <c r="DY174" s="130">
        <v>2322</v>
      </c>
      <c r="DZ174" s="32">
        <f t="shared" si="137"/>
        <v>9.4130047024485158E-2</v>
      </c>
      <c r="EA174" s="66">
        <v>11383</v>
      </c>
      <c r="EB174" s="131">
        <v>22346</v>
      </c>
      <c r="EC174" s="32">
        <f t="shared" si="138"/>
        <v>0.90586995297551487</v>
      </c>
      <c r="ED174" s="9">
        <v>3</v>
      </c>
      <c r="EE174" s="94">
        <v>3</v>
      </c>
      <c r="EF174" s="19">
        <f t="shared" si="139"/>
        <v>1.2161504783525215E-4</v>
      </c>
      <c r="EG174" s="9">
        <v>12328</v>
      </c>
      <c r="EH174" s="89">
        <v>24665</v>
      </c>
      <c r="EI174" s="127">
        <f t="shared" si="140"/>
        <v>0.99987838495216474</v>
      </c>
      <c r="EJ174" s="66">
        <v>0</v>
      </c>
      <c r="EK174" s="130">
        <v>0</v>
      </c>
      <c r="EL174" s="22">
        <f t="shared" si="141"/>
        <v>0</v>
      </c>
      <c r="EM174" s="35">
        <v>12331</v>
      </c>
      <c r="EN174" s="21">
        <v>24668</v>
      </c>
      <c r="EO174" s="68">
        <f t="shared" si="142"/>
        <v>1</v>
      </c>
    </row>
    <row r="175" spans="1:145" s="41" customFormat="1" ht="12" x14ac:dyDescent="0.25">
      <c r="A175" s="38">
        <v>261420</v>
      </c>
      <c r="B175" s="61"/>
      <c r="C175" s="39" t="s">
        <v>206</v>
      </c>
      <c r="D175" s="40" t="s">
        <v>10</v>
      </c>
      <c r="E175" s="38" t="s">
        <v>6</v>
      </c>
      <c r="F175" s="50">
        <v>37596</v>
      </c>
      <c r="G175" s="51">
        <v>11172</v>
      </c>
      <c r="H175" s="82">
        <v>25471</v>
      </c>
      <c r="I175" s="52">
        <f t="shared" si="97"/>
        <v>0.67749228641344827</v>
      </c>
      <c r="J175" s="5">
        <v>17792</v>
      </c>
      <c r="K175" s="18">
        <f t="shared" si="98"/>
        <v>0.69851988535982101</v>
      </c>
      <c r="L175" s="77">
        <v>7679</v>
      </c>
      <c r="M175" s="18">
        <f t="shared" si="99"/>
        <v>0.30148011464017904</v>
      </c>
      <c r="N175" s="35">
        <v>8890</v>
      </c>
      <c r="O175" s="21">
        <v>19971</v>
      </c>
      <c r="P175" s="22">
        <f t="shared" si="100"/>
        <v>0.7840681559420517</v>
      </c>
      <c r="Q175" s="85">
        <v>2270</v>
      </c>
      <c r="R175" s="23">
        <v>5485</v>
      </c>
      <c r="S175" s="24">
        <f t="shared" si="101"/>
        <v>0.2153429390286993</v>
      </c>
      <c r="T175" s="35">
        <v>9</v>
      </c>
      <c r="U175" s="71">
        <v>9</v>
      </c>
      <c r="V175" s="73">
        <f t="shared" si="102"/>
        <v>3.5334301754936988E-4</v>
      </c>
      <c r="W175" s="35">
        <v>3</v>
      </c>
      <c r="X175" s="71">
        <v>6</v>
      </c>
      <c r="Y175" s="22">
        <f t="shared" si="103"/>
        <v>2.3556201169957992E-4</v>
      </c>
      <c r="Z175" s="5">
        <v>6038</v>
      </c>
      <c r="AA175" s="89">
        <v>14606</v>
      </c>
      <c r="AB175" s="18">
        <f t="shared" si="104"/>
        <v>0.57343645714734404</v>
      </c>
      <c r="AC175" s="5">
        <v>614</v>
      </c>
      <c r="AD175" s="89">
        <v>1519</v>
      </c>
      <c r="AE175" s="18">
        <f t="shared" si="105"/>
        <v>5.9636449295276985E-2</v>
      </c>
      <c r="AF175" s="5">
        <v>1687</v>
      </c>
      <c r="AG175" s="89">
        <v>4756</v>
      </c>
      <c r="AH175" s="18">
        <f t="shared" si="106"/>
        <v>0.18672215460720035</v>
      </c>
      <c r="AI175" s="89">
        <v>2833</v>
      </c>
      <c r="AJ175" s="89">
        <v>4590</v>
      </c>
      <c r="AK175" s="18">
        <f t="shared" si="107"/>
        <v>0.18020493895017864</v>
      </c>
      <c r="AL175" s="31">
        <v>9632</v>
      </c>
      <c r="AM175" s="91">
        <v>15211</v>
      </c>
      <c r="AN175" s="32">
        <f t="shared" si="108"/>
        <v>0.59718895999371835</v>
      </c>
      <c r="AO175" s="97">
        <v>7446</v>
      </c>
      <c r="AP175" s="33">
        <v>10260</v>
      </c>
      <c r="AQ175" s="32">
        <f t="shared" si="109"/>
        <v>0.40281104000628165</v>
      </c>
      <c r="AR175" s="17">
        <v>1987</v>
      </c>
      <c r="AS175" s="94">
        <v>2467</v>
      </c>
      <c r="AT175" s="19">
        <f t="shared" si="110"/>
        <v>9.6855247143810608E-2</v>
      </c>
      <c r="AU175" s="17">
        <v>866</v>
      </c>
      <c r="AV175" s="94">
        <v>980</v>
      </c>
      <c r="AW175" s="19">
        <f t="shared" si="111"/>
        <v>3.847512857759805E-2</v>
      </c>
      <c r="AX175" s="17">
        <v>98</v>
      </c>
      <c r="AY175" s="94">
        <v>98</v>
      </c>
      <c r="AZ175" s="19">
        <f t="shared" si="112"/>
        <v>3.8475128577598054E-3</v>
      </c>
      <c r="BA175" s="17">
        <v>10278</v>
      </c>
      <c r="BB175" s="94">
        <v>21900</v>
      </c>
      <c r="BC175" s="19">
        <f t="shared" si="113"/>
        <v>0.85980134270346664</v>
      </c>
      <c r="BD175" s="17">
        <v>25</v>
      </c>
      <c r="BE175" s="94">
        <v>25</v>
      </c>
      <c r="BF175" s="19">
        <f t="shared" si="114"/>
        <v>9.8150838208158303E-4</v>
      </c>
      <c r="BG175" s="17">
        <v>1</v>
      </c>
      <c r="BH175" s="89">
        <v>1</v>
      </c>
      <c r="BI175" s="62">
        <f t="shared" si="115"/>
        <v>3.9260335283263318E-5</v>
      </c>
      <c r="BJ175" s="34">
        <v>0</v>
      </c>
      <c r="BK175" s="101">
        <v>0</v>
      </c>
      <c r="BL175" s="22">
        <f t="shared" si="116"/>
        <v>0</v>
      </c>
      <c r="BM175" s="35">
        <v>11172</v>
      </c>
      <c r="BN175" s="21">
        <v>25471</v>
      </c>
      <c r="BO175" s="22">
        <f t="shared" si="117"/>
        <v>1</v>
      </c>
      <c r="BP175" s="5">
        <v>0</v>
      </c>
      <c r="BQ175" s="106">
        <v>0</v>
      </c>
      <c r="BR175" s="103">
        <f t="shared" si="118"/>
        <v>0</v>
      </c>
      <c r="BS175" s="5">
        <v>11172</v>
      </c>
      <c r="BT175" s="108">
        <v>25471</v>
      </c>
      <c r="BU175" s="18">
        <f t="shared" si="119"/>
        <v>1</v>
      </c>
      <c r="BV175" s="35">
        <v>1</v>
      </c>
      <c r="BW175" s="114">
        <v>7</v>
      </c>
      <c r="BX175" s="22">
        <f t="shared" si="120"/>
        <v>2.7482234698284321E-4</v>
      </c>
      <c r="BY175" s="35">
        <v>77</v>
      </c>
      <c r="BZ175" s="114">
        <v>170</v>
      </c>
      <c r="CA175" s="22">
        <f t="shared" si="121"/>
        <v>6.6742569981547645E-3</v>
      </c>
      <c r="CB175" s="35">
        <v>7</v>
      </c>
      <c r="CC175" s="114">
        <v>17</v>
      </c>
      <c r="CD175" s="22">
        <f t="shared" si="122"/>
        <v>6.6742569981547643E-4</v>
      </c>
      <c r="CE175" s="35">
        <v>0</v>
      </c>
      <c r="CF175" s="114">
        <v>0</v>
      </c>
      <c r="CG175" s="22">
        <f t="shared" si="123"/>
        <v>0</v>
      </c>
      <c r="CH175" s="35">
        <v>0</v>
      </c>
      <c r="CI175" s="114">
        <v>0</v>
      </c>
      <c r="CJ175" s="22">
        <f t="shared" si="124"/>
        <v>0</v>
      </c>
      <c r="CK175" s="35">
        <v>19</v>
      </c>
      <c r="CL175" s="114">
        <v>40</v>
      </c>
      <c r="CM175" s="22">
        <f t="shared" si="125"/>
        <v>1.5704134113305327E-3</v>
      </c>
      <c r="CN175" s="35">
        <v>0</v>
      </c>
      <c r="CO175" s="114">
        <v>0</v>
      </c>
      <c r="CP175" s="22">
        <f t="shared" si="126"/>
        <v>0</v>
      </c>
      <c r="CQ175" s="35">
        <v>0</v>
      </c>
      <c r="CR175" s="114">
        <v>0</v>
      </c>
      <c r="CS175" s="22">
        <f t="shared" si="127"/>
        <v>0</v>
      </c>
      <c r="CT175" s="35">
        <v>0</v>
      </c>
      <c r="CU175" s="114">
        <v>0</v>
      </c>
      <c r="CV175" s="22">
        <f t="shared" si="128"/>
        <v>0</v>
      </c>
      <c r="CW175" s="35">
        <v>1</v>
      </c>
      <c r="CX175" s="114">
        <v>1</v>
      </c>
      <c r="CY175" s="22">
        <f t="shared" si="143"/>
        <v>8.9509488005728614E-5</v>
      </c>
      <c r="CZ175" s="35">
        <v>292</v>
      </c>
      <c r="DA175" s="114">
        <v>647</v>
      </c>
      <c r="DB175" s="22">
        <f t="shared" si="129"/>
        <v>2.5401436928271369E-2</v>
      </c>
      <c r="DC175" s="35">
        <v>1</v>
      </c>
      <c r="DD175" s="114">
        <v>4</v>
      </c>
      <c r="DE175" s="22">
        <f t="shared" si="130"/>
        <v>1.5704134113305327E-4</v>
      </c>
      <c r="DF175" s="35">
        <v>2</v>
      </c>
      <c r="DG175" s="114">
        <v>3</v>
      </c>
      <c r="DH175" s="22">
        <f t="shared" si="131"/>
        <v>1.1778100584978996E-4</v>
      </c>
      <c r="DI175" s="35">
        <v>10772</v>
      </c>
      <c r="DJ175" s="114">
        <v>24582</v>
      </c>
      <c r="DK175" s="64">
        <f t="shared" si="132"/>
        <v>0.96509756193317886</v>
      </c>
      <c r="DL175" s="9">
        <v>2804</v>
      </c>
      <c r="DM175" s="124">
        <v>3422</v>
      </c>
      <c r="DN175" s="6">
        <f t="shared" si="133"/>
        <v>0.13434886733932708</v>
      </c>
      <c r="DO175" s="9">
        <v>4304</v>
      </c>
      <c r="DP175" s="124">
        <v>6365</v>
      </c>
      <c r="DQ175" s="6">
        <f t="shared" si="134"/>
        <v>0.24989203407797103</v>
      </c>
      <c r="DR175" s="9">
        <v>9714</v>
      </c>
      <c r="DS175" s="124">
        <v>13593</v>
      </c>
      <c r="DT175" s="6">
        <f t="shared" si="135"/>
        <v>0.53366573750539825</v>
      </c>
      <c r="DU175" s="9">
        <v>1853</v>
      </c>
      <c r="DV175" s="124">
        <v>2091</v>
      </c>
      <c r="DW175" s="6">
        <f t="shared" si="136"/>
        <v>8.2093361077303598E-2</v>
      </c>
      <c r="DX175" s="66">
        <v>901</v>
      </c>
      <c r="DY175" s="130">
        <v>922</v>
      </c>
      <c r="DZ175" s="32">
        <f t="shared" si="137"/>
        <v>3.6198029131168777E-2</v>
      </c>
      <c r="EA175" s="66">
        <v>10756</v>
      </c>
      <c r="EB175" s="131">
        <v>24549</v>
      </c>
      <c r="EC175" s="32">
        <f t="shared" si="138"/>
        <v>0.96380197086883124</v>
      </c>
      <c r="ED175" s="9">
        <v>9</v>
      </c>
      <c r="EE175" s="94">
        <v>9</v>
      </c>
      <c r="EF175" s="19">
        <f t="shared" si="139"/>
        <v>3.5334301754936988E-4</v>
      </c>
      <c r="EG175" s="9">
        <v>11163</v>
      </c>
      <c r="EH175" s="89">
        <v>25462</v>
      </c>
      <c r="EI175" s="127">
        <f t="shared" si="140"/>
        <v>0.99964665698245059</v>
      </c>
      <c r="EJ175" s="66">
        <v>1</v>
      </c>
      <c r="EK175" s="130">
        <v>1</v>
      </c>
      <c r="EL175" s="22">
        <f t="shared" si="141"/>
        <v>3.9260335283263318E-5</v>
      </c>
      <c r="EM175" s="35">
        <v>11172</v>
      </c>
      <c r="EN175" s="21">
        <v>25470</v>
      </c>
      <c r="EO175" s="68">
        <f t="shared" si="142"/>
        <v>0.99996073966471677</v>
      </c>
    </row>
    <row r="176" spans="1:145" s="41" customFormat="1" ht="12" x14ac:dyDescent="0.25">
      <c r="A176" s="38">
        <v>261440</v>
      </c>
      <c r="B176" s="61"/>
      <c r="C176" s="39" t="s">
        <v>207</v>
      </c>
      <c r="D176" s="40" t="s">
        <v>5</v>
      </c>
      <c r="E176" s="38" t="s">
        <v>8</v>
      </c>
      <c r="F176" s="50">
        <v>5271</v>
      </c>
      <c r="G176" s="51">
        <v>1786</v>
      </c>
      <c r="H176" s="82">
        <v>4393</v>
      </c>
      <c r="I176" s="52">
        <f t="shared" si="97"/>
        <v>0.83342819199392904</v>
      </c>
      <c r="J176" s="5">
        <v>2860</v>
      </c>
      <c r="K176" s="18">
        <f t="shared" si="98"/>
        <v>0.65103573867516507</v>
      </c>
      <c r="L176" s="77">
        <v>1533</v>
      </c>
      <c r="M176" s="18">
        <f t="shared" si="99"/>
        <v>0.34896426132483499</v>
      </c>
      <c r="N176" s="35">
        <v>735</v>
      </c>
      <c r="O176" s="21">
        <v>1734</v>
      </c>
      <c r="P176" s="22">
        <f t="shared" si="100"/>
        <v>0.39471887093102664</v>
      </c>
      <c r="Q176" s="85">
        <v>1051</v>
      </c>
      <c r="R176" s="23">
        <v>2659</v>
      </c>
      <c r="S176" s="24">
        <f t="shared" si="101"/>
        <v>0.60528112906897336</v>
      </c>
      <c r="T176" s="35">
        <v>0</v>
      </c>
      <c r="U176" s="71">
        <v>0</v>
      </c>
      <c r="V176" s="73">
        <f t="shared" si="102"/>
        <v>0</v>
      </c>
      <c r="W176" s="35">
        <v>0</v>
      </c>
      <c r="X176" s="71">
        <v>0</v>
      </c>
      <c r="Y176" s="22">
        <f t="shared" si="103"/>
        <v>0</v>
      </c>
      <c r="Z176" s="5">
        <v>1003</v>
      </c>
      <c r="AA176" s="89">
        <v>2609</v>
      </c>
      <c r="AB176" s="18">
        <f t="shared" si="104"/>
        <v>0.59389938538584108</v>
      </c>
      <c r="AC176" s="5">
        <v>30</v>
      </c>
      <c r="AD176" s="89">
        <v>88</v>
      </c>
      <c r="AE176" s="18">
        <f t="shared" si="105"/>
        <v>2.0031868882312769E-2</v>
      </c>
      <c r="AF176" s="5">
        <v>296</v>
      </c>
      <c r="AG176" s="89">
        <v>888</v>
      </c>
      <c r="AH176" s="18">
        <f t="shared" si="106"/>
        <v>0.20213976781242887</v>
      </c>
      <c r="AI176" s="89">
        <v>457</v>
      </c>
      <c r="AJ176" s="89">
        <v>808</v>
      </c>
      <c r="AK176" s="18">
        <f t="shared" si="107"/>
        <v>0.18392897791941726</v>
      </c>
      <c r="AL176" s="31">
        <v>1437</v>
      </c>
      <c r="AM176" s="91">
        <v>2203</v>
      </c>
      <c r="AN176" s="32">
        <f t="shared" si="108"/>
        <v>0.50147962667880719</v>
      </c>
      <c r="AO176" s="97">
        <v>1484</v>
      </c>
      <c r="AP176" s="33">
        <v>2190</v>
      </c>
      <c r="AQ176" s="32">
        <f t="shared" si="109"/>
        <v>0.49852037332119281</v>
      </c>
      <c r="AR176" s="17">
        <v>1361</v>
      </c>
      <c r="AS176" s="94">
        <v>2596</v>
      </c>
      <c r="AT176" s="19">
        <f t="shared" si="110"/>
        <v>0.59094013202822671</v>
      </c>
      <c r="AU176" s="17">
        <v>27</v>
      </c>
      <c r="AV176" s="94">
        <v>27</v>
      </c>
      <c r="AW176" s="19">
        <f t="shared" si="111"/>
        <v>6.1461415888914182E-3</v>
      </c>
      <c r="AX176" s="17">
        <v>5</v>
      </c>
      <c r="AY176" s="94">
        <v>6</v>
      </c>
      <c r="AZ176" s="19">
        <f t="shared" si="112"/>
        <v>1.3658092419758707E-3</v>
      </c>
      <c r="BA176" s="17">
        <v>1048</v>
      </c>
      <c r="BB176" s="94">
        <v>1764</v>
      </c>
      <c r="BC176" s="19">
        <f t="shared" si="113"/>
        <v>0.40154791714090599</v>
      </c>
      <c r="BD176" s="17">
        <v>0</v>
      </c>
      <c r="BE176" s="94">
        <v>0</v>
      </c>
      <c r="BF176" s="19">
        <f t="shared" si="114"/>
        <v>0</v>
      </c>
      <c r="BG176" s="17">
        <v>0</v>
      </c>
      <c r="BH176" s="89">
        <v>0</v>
      </c>
      <c r="BI176" s="62">
        <f t="shared" si="115"/>
        <v>0</v>
      </c>
      <c r="BJ176" s="34">
        <v>0</v>
      </c>
      <c r="BK176" s="101">
        <v>0</v>
      </c>
      <c r="BL176" s="22">
        <f t="shared" si="116"/>
        <v>0</v>
      </c>
      <c r="BM176" s="35">
        <v>1786</v>
      </c>
      <c r="BN176" s="21">
        <v>4393</v>
      </c>
      <c r="BO176" s="22">
        <f t="shared" si="117"/>
        <v>1</v>
      </c>
      <c r="BP176" s="5">
        <v>0</v>
      </c>
      <c r="BQ176" s="106">
        <v>0</v>
      </c>
      <c r="BR176" s="103">
        <f t="shared" si="118"/>
        <v>0</v>
      </c>
      <c r="BS176" s="5">
        <v>1786</v>
      </c>
      <c r="BT176" s="108">
        <v>4393</v>
      </c>
      <c r="BU176" s="18">
        <f t="shared" si="119"/>
        <v>1</v>
      </c>
      <c r="BV176" s="35">
        <v>0</v>
      </c>
      <c r="BW176" s="114">
        <v>0</v>
      </c>
      <c r="BX176" s="22">
        <f t="shared" si="120"/>
        <v>0</v>
      </c>
      <c r="BY176" s="35">
        <v>1415</v>
      </c>
      <c r="BZ176" s="114">
        <v>3661</v>
      </c>
      <c r="CA176" s="22">
        <f t="shared" si="121"/>
        <v>0.83337127247894383</v>
      </c>
      <c r="CB176" s="35">
        <v>0</v>
      </c>
      <c r="CC176" s="114">
        <v>0</v>
      </c>
      <c r="CD176" s="22">
        <f t="shared" si="122"/>
        <v>0</v>
      </c>
      <c r="CE176" s="35">
        <v>0</v>
      </c>
      <c r="CF176" s="114">
        <v>0</v>
      </c>
      <c r="CG176" s="22">
        <f t="shared" si="123"/>
        <v>0</v>
      </c>
      <c r="CH176" s="35">
        <v>0</v>
      </c>
      <c r="CI176" s="114">
        <v>0</v>
      </c>
      <c r="CJ176" s="22">
        <f t="shared" si="124"/>
        <v>0</v>
      </c>
      <c r="CK176" s="35">
        <v>1</v>
      </c>
      <c r="CL176" s="114">
        <v>5</v>
      </c>
      <c r="CM176" s="22">
        <f t="shared" si="125"/>
        <v>1.1381743683132257E-3</v>
      </c>
      <c r="CN176" s="35">
        <v>0</v>
      </c>
      <c r="CO176" s="114">
        <v>0</v>
      </c>
      <c r="CP176" s="22">
        <f t="shared" si="126"/>
        <v>0</v>
      </c>
      <c r="CQ176" s="35">
        <v>0</v>
      </c>
      <c r="CR176" s="114">
        <v>0</v>
      </c>
      <c r="CS176" s="22">
        <f t="shared" si="127"/>
        <v>0</v>
      </c>
      <c r="CT176" s="35">
        <v>0</v>
      </c>
      <c r="CU176" s="114">
        <v>0</v>
      </c>
      <c r="CV176" s="22">
        <f t="shared" si="128"/>
        <v>0</v>
      </c>
      <c r="CW176" s="35">
        <v>0</v>
      </c>
      <c r="CX176" s="114">
        <v>0</v>
      </c>
      <c r="CY176" s="22">
        <f t="shared" si="143"/>
        <v>0</v>
      </c>
      <c r="CZ176" s="35">
        <v>0</v>
      </c>
      <c r="DA176" s="114">
        <v>0</v>
      </c>
      <c r="DB176" s="22">
        <f t="shared" si="129"/>
        <v>0</v>
      </c>
      <c r="DC176" s="35">
        <v>1</v>
      </c>
      <c r="DD176" s="114">
        <v>4</v>
      </c>
      <c r="DE176" s="22">
        <f t="shared" si="130"/>
        <v>9.1053949465058051E-4</v>
      </c>
      <c r="DF176" s="35">
        <v>0</v>
      </c>
      <c r="DG176" s="114">
        <v>0</v>
      </c>
      <c r="DH176" s="22">
        <f t="shared" si="131"/>
        <v>0</v>
      </c>
      <c r="DI176" s="35">
        <v>369</v>
      </c>
      <c r="DJ176" s="114">
        <v>723</v>
      </c>
      <c r="DK176" s="64">
        <f t="shared" si="132"/>
        <v>0.16458001365809241</v>
      </c>
      <c r="DL176" s="9">
        <v>389</v>
      </c>
      <c r="DM176" s="124">
        <v>484</v>
      </c>
      <c r="DN176" s="6">
        <f t="shared" si="133"/>
        <v>0.11017527885272024</v>
      </c>
      <c r="DO176" s="9">
        <v>628</v>
      </c>
      <c r="DP176" s="124">
        <v>896</v>
      </c>
      <c r="DQ176" s="6">
        <f t="shared" si="134"/>
        <v>0.20396084680173002</v>
      </c>
      <c r="DR176" s="9">
        <v>1553</v>
      </c>
      <c r="DS176" s="124">
        <v>2523</v>
      </c>
      <c r="DT176" s="6">
        <f t="shared" si="135"/>
        <v>0.57432278625085365</v>
      </c>
      <c r="DU176" s="9">
        <v>370</v>
      </c>
      <c r="DV176" s="124">
        <v>490</v>
      </c>
      <c r="DW176" s="6">
        <f t="shared" si="136"/>
        <v>0.11154108809469611</v>
      </c>
      <c r="DX176" s="66">
        <v>318</v>
      </c>
      <c r="DY176" s="130">
        <v>347</v>
      </c>
      <c r="DZ176" s="32">
        <f t="shared" si="137"/>
        <v>7.8989301160937858E-2</v>
      </c>
      <c r="EA176" s="66">
        <v>1706</v>
      </c>
      <c r="EB176" s="131">
        <v>4046</v>
      </c>
      <c r="EC176" s="32">
        <f t="shared" si="138"/>
        <v>0.92101069883906217</v>
      </c>
      <c r="ED176" s="9">
        <v>0</v>
      </c>
      <c r="EE176" s="94">
        <v>0</v>
      </c>
      <c r="EF176" s="19">
        <f t="shared" si="139"/>
        <v>0</v>
      </c>
      <c r="EG176" s="9">
        <v>1786</v>
      </c>
      <c r="EH176" s="89">
        <v>4393</v>
      </c>
      <c r="EI176" s="127">
        <f t="shared" si="140"/>
        <v>1</v>
      </c>
      <c r="EJ176" s="66">
        <v>2</v>
      </c>
      <c r="EK176" s="130">
        <v>4</v>
      </c>
      <c r="EL176" s="22">
        <f t="shared" si="141"/>
        <v>9.1053949465058051E-4</v>
      </c>
      <c r="EM176" s="35">
        <v>1786</v>
      </c>
      <c r="EN176" s="21">
        <v>4389</v>
      </c>
      <c r="EO176" s="68">
        <f t="shared" si="142"/>
        <v>0.99908946050534941</v>
      </c>
    </row>
    <row r="177" spans="1:145" s="41" customFormat="1" ht="12" x14ac:dyDescent="0.25">
      <c r="A177" s="38">
        <v>261450</v>
      </c>
      <c r="B177" s="61"/>
      <c r="C177" s="39" t="s">
        <v>208</v>
      </c>
      <c r="D177" s="40" t="s">
        <v>16</v>
      </c>
      <c r="E177" s="38" t="s">
        <v>4</v>
      </c>
      <c r="F177" s="50">
        <v>64183</v>
      </c>
      <c r="G177" s="51">
        <v>18479</v>
      </c>
      <c r="H177" s="82">
        <v>41294</v>
      </c>
      <c r="I177" s="52">
        <f t="shared" si="97"/>
        <v>0.64337908792047738</v>
      </c>
      <c r="J177" s="5">
        <v>27803</v>
      </c>
      <c r="K177" s="18">
        <f t="shared" si="98"/>
        <v>0.67329394100837892</v>
      </c>
      <c r="L177" s="77">
        <v>13491</v>
      </c>
      <c r="M177" s="18">
        <f t="shared" si="99"/>
        <v>0.32670605899162108</v>
      </c>
      <c r="N177" s="35">
        <v>13653</v>
      </c>
      <c r="O177" s="21">
        <v>30471</v>
      </c>
      <c r="P177" s="22">
        <f t="shared" si="100"/>
        <v>0.73790381169177122</v>
      </c>
      <c r="Q177" s="85">
        <v>4820</v>
      </c>
      <c r="R177" s="23">
        <v>10813</v>
      </c>
      <c r="S177" s="24">
        <f t="shared" si="101"/>
        <v>0.26185402237613215</v>
      </c>
      <c r="T177" s="35">
        <v>1</v>
      </c>
      <c r="U177" s="71">
        <v>1</v>
      </c>
      <c r="V177" s="73">
        <f t="shared" si="102"/>
        <v>2.4216593209667264E-5</v>
      </c>
      <c r="W177" s="35">
        <v>5</v>
      </c>
      <c r="X177" s="71">
        <v>9</v>
      </c>
      <c r="Y177" s="22">
        <f t="shared" si="103"/>
        <v>2.1794933888700537E-4</v>
      </c>
      <c r="Z177" s="5">
        <v>9222</v>
      </c>
      <c r="AA177" s="89">
        <v>22120</v>
      </c>
      <c r="AB177" s="18">
        <f t="shared" si="104"/>
        <v>0.53567104179783986</v>
      </c>
      <c r="AC177" s="5">
        <v>1679</v>
      </c>
      <c r="AD177" s="89">
        <v>4096</v>
      </c>
      <c r="AE177" s="18">
        <f t="shared" si="105"/>
        <v>9.9191165786797111E-2</v>
      </c>
      <c r="AF177" s="5">
        <v>3021</v>
      </c>
      <c r="AG177" s="89">
        <v>7763</v>
      </c>
      <c r="AH177" s="18">
        <f t="shared" si="106"/>
        <v>0.18799341308664697</v>
      </c>
      <c r="AI177" s="89">
        <v>4557</v>
      </c>
      <c r="AJ177" s="89">
        <v>7315</v>
      </c>
      <c r="AK177" s="18">
        <f t="shared" si="107"/>
        <v>0.17714437932871605</v>
      </c>
      <c r="AL177" s="31">
        <v>15625</v>
      </c>
      <c r="AM177" s="91">
        <v>23783</v>
      </c>
      <c r="AN177" s="32">
        <f t="shared" si="108"/>
        <v>0.57594323630551658</v>
      </c>
      <c r="AO177" s="97">
        <v>13012</v>
      </c>
      <c r="AP177" s="33">
        <v>17511</v>
      </c>
      <c r="AQ177" s="32">
        <f t="shared" si="109"/>
        <v>0.42405676369448347</v>
      </c>
      <c r="AR177" s="17">
        <v>11277</v>
      </c>
      <c r="AS177" s="94">
        <v>18312</v>
      </c>
      <c r="AT177" s="19">
        <f t="shared" si="110"/>
        <v>0.44345425485542694</v>
      </c>
      <c r="AU177" s="17">
        <v>374</v>
      </c>
      <c r="AV177" s="94">
        <v>423</v>
      </c>
      <c r="AW177" s="19">
        <f t="shared" si="111"/>
        <v>1.0243618927689253E-2</v>
      </c>
      <c r="AX177" s="17">
        <v>62</v>
      </c>
      <c r="AY177" s="94">
        <v>65</v>
      </c>
      <c r="AZ177" s="19">
        <f t="shared" si="112"/>
        <v>1.5740785586283721E-3</v>
      </c>
      <c r="BA177" s="17">
        <v>13529</v>
      </c>
      <c r="BB177" s="94">
        <v>22482</v>
      </c>
      <c r="BC177" s="19">
        <f t="shared" si="113"/>
        <v>0.54443744853973941</v>
      </c>
      <c r="BD177" s="17">
        <v>6</v>
      </c>
      <c r="BE177" s="94">
        <v>6</v>
      </c>
      <c r="BF177" s="19">
        <f t="shared" si="114"/>
        <v>1.4529955925800359E-4</v>
      </c>
      <c r="BG177" s="17">
        <v>5</v>
      </c>
      <c r="BH177" s="89">
        <v>6</v>
      </c>
      <c r="BI177" s="62">
        <f t="shared" si="115"/>
        <v>1.4529955925800359E-4</v>
      </c>
      <c r="BJ177" s="34">
        <v>0</v>
      </c>
      <c r="BK177" s="101">
        <v>0</v>
      </c>
      <c r="BL177" s="22">
        <f t="shared" si="116"/>
        <v>0</v>
      </c>
      <c r="BM177" s="35">
        <v>18479</v>
      </c>
      <c r="BN177" s="21">
        <v>41294</v>
      </c>
      <c r="BO177" s="22">
        <f t="shared" si="117"/>
        <v>1</v>
      </c>
      <c r="BP177" s="5">
        <v>2</v>
      </c>
      <c r="BQ177" s="106">
        <v>3</v>
      </c>
      <c r="BR177" s="103">
        <f t="shared" si="118"/>
        <v>7.2649779629001794E-5</v>
      </c>
      <c r="BS177" s="5">
        <v>18477</v>
      </c>
      <c r="BT177" s="108">
        <v>41291</v>
      </c>
      <c r="BU177" s="18">
        <f t="shared" si="119"/>
        <v>0.99992735022037105</v>
      </c>
      <c r="BV177" s="35">
        <v>1</v>
      </c>
      <c r="BW177" s="114">
        <v>1</v>
      </c>
      <c r="BX177" s="22">
        <f t="shared" si="120"/>
        <v>2.4216593209667264E-5</v>
      </c>
      <c r="BY177" s="35">
        <v>2779</v>
      </c>
      <c r="BZ177" s="114">
        <v>6711</v>
      </c>
      <c r="CA177" s="22">
        <f t="shared" si="121"/>
        <v>0.162517557030077</v>
      </c>
      <c r="CB177" s="35">
        <v>0</v>
      </c>
      <c r="CC177" s="114">
        <v>0</v>
      </c>
      <c r="CD177" s="22">
        <f t="shared" si="122"/>
        <v>0</v>
      </c>
      <c r="CE177" s="35">
        <v>0</v>
      </c>
      <c r="CF177" s="114">
        <v>0</v>
      </c>
      <c r="CG177" s="22">
        <f t="shared" si="123"/>
        <v>0</v>
      </c>
      <c r="CH177" s="35">
        <v>0</v>
      </c>
      <c r="CI177" s="114">
        <v>0</v>
      </c>
      <c r="CJ177" s="22">
        <f t="shared" si="124"/>
        <v>0</v>
      </c>
      <c r="CK177" s="35">
        <v>87</v>
      </c>
      <c r="CL177" s="114">
        <v>164</v>
      </c>
      <c r="CM177" s="22">
        <f t="shared" si="125"/>
        <v>3.9715212863854314E-3</v>
      </c>
      <c r="CN177" s="35">
        <v>0</v>
      </c>
      <c r="CO177" s="114">
        <v>0</v>
      </c>
      <c r="CP177" s="22">
        <f t="shared" si="126"/>
        <v>0</v>
      </c>
      <c r="CQ177" s="35">
        <v>1</v>
      </c>
      <c r="CR177" s="114">
        <v>1</v>
      </c>
      <c r="CS177" s="22">
        <f t="shared" si="127"/>
        <v>2.4216593209667264E-5</v>
      </c>
      <c r="CT177" s="35">
        <v>0</v>
      </c>
      <c r="CU177" s="114">
        <v>0</v>
      </c>
      <c r="CV177" s="22">
        <f t="shared" si="128"/>
        <v>0</v>
      </c>
      <c r="CW177" s="35">
        <v>1</v>
      </c>
      <c r="CX177" s="114">
        <v>2</v>
      </c>
      <c r="CY177" s="22">
        <f t="shared" si="143"/>
        <v>1.082309648790519E-4</v>
      </c>
      <c r="CZ177" s="35">
        <v>3</v>
      </c>
      <c r="DA177" s="114">
        <v>13</v>
      </c>
      <c r="DB177" s="22">
        <f t="shared" si="129"/>
        <v>3.1481571172567441E-4</v>
      </c>
      <c r="DC177" s="35">
        <v>2</v>
      </c>
      <c r="DD177" s="114">
        <v>4</v>
      </c>
      <c r="DE177" s="22">
        <f t="shared" si="130"/>
        <v>9.6866372838669054E-5</v>
      </c>
      <c r="DF177" s="35">
        <v>0</v>
      </c>
      <c r="DG177" s="114">
        <v>0</v>
      </c>
      <c r="DH177" s="22">
        <f t="shared" si="131"/>
        <v>0</v>
      </c>
      <c r="DI177" s="35">
        <v>15601</v>
      </c>
      <c r="DJ177" s="114">
        <v>34390</v>
      </c>
      <c r="DK177" s="64">
        <f t="shared" si="132"/>
        <v>0.83280864048045722</v>
      </c>
      <c r="DL177" s="9">
        <v>3640</v>
      </c>
      <c r="DM177" s="124">
        <v>4203</v>
      </c>
      <c r="DN177" s="6">
        <f t="shared" si="133"/>
        <v>0.10178234126023152</v>
      </c>
      <c r="DO177" s="9">
        <v>6361</v>
      </c>
      <c r="DP177" s="124">
        <v>8332</v>
      </c>
      <c r="DQ177" s="6">
        <f t="shared" si="134"/>
        <v>0.20177265462294763</v>
      </c>
      <c r="DR177" s="9">
        <v>16200</v>
      </c>
      <c r="DS177" s="124">
        <v>24693</v>
      </c>
      <c r="DT177" s="6">
        <f t="shared" si="135"/>
        <v>0.59798033612631374</v>
      </c>
      <c r="DU177" s="9">
        <v>3440</v>
      </c>
      <c r="DV177" s="124">
        <v>4066</v>
      </c>
      <c r="DW177" s="6">
        <f t="shared" si="136"/>
        <v>9.8464667990507099E-2</v>
      </c>
      <c r="DX177" s="66">
        <v>2440</v>
      </c>
      <c r="DY177" s="130">
        <v>2585</v>
      </c>
      <c r="DZ177" s="32">
        <f t="shared" si="137"/>
        <v>6.2599893446989879E-2</v>
      </c>
      <c r="EA177" s="66">
        <v>17562</v>
      </c>
      <c r="EB177" s="131">
        <v>38709</v>
      </c>
      <c r="EC177" s="32">
        <f t="shared" si="138"/>
        <v>0.93740010655301009</v>
      </c>
      <c r="ED177" s="9">
        <v>1</v>
      </c>
      <c r="EE177" s="94">
        <v>1</v>
      </c>
      <c r="EF177" s="19">
        <f t="shared" si="139"/>
        <v>2.4216593209667264E-5</v>
      </c>
      <c r="EG177" s="9">
        <v>18478</v>
      </c>
      <c r="EH177" s="89">
        <v>41293</v>
      </c>
      <c r="EI177" s="127">
        <f t="shared" si="140"/>
        <v>0.99997578340679039</v>
      </c>
      <c r="EJ177" s="66">
        <v>0</v>
      </c>
      <c r="EK177" s="130">
        <v>0</v>
      </c>
      <c r="EL177" s="22">
        <f t="shared" si="141"/>
        <v>0</v>
      </c>
      <c r="EM177" s="35">
        <v>18479</v>
      </c>
      <c r="EN177" s="21">
        <v>41294</v>
      </c>
      <c r="EO177" s="68">
        <f t="shared" si="142"/>
        <v>1</v>
      </c>
    </row>
    <row r="178" spans="1:145" s="41" customFormat="1" ht="12" x14ac:dyDescent="0.25">
      <c r="A178" s="38">
        <v>261460</v>
      </c>
      <c r="B178" s="61"/>
      <c r="C178" s="39" t="s">
        <v>209</v>
      </c>
      <c r="D178" s="40" t="s">
        <v>5</v>
      </c>
      <c r="E178" s="38" t="s">
        <v>6</v>
      </c>
      <c r="F178" s="50">
        <v>27623</v>
      </c>
      <c r="G178" s="51">
        <v>9544</v>
      </c>
      <c r="H178" s="82">
        <v>22297</v>
      </c>
      <c r="I178" s="52">
        <f t="shared" si="97"/>
        <v>0.80718966078992149</v>
      </c>
      <c r="J178" s="5">
        <v>14705</v>
      </c>
      <c r="K178" s="18">
        <f t="shared" si="98"/>
        <v>0.65950576310714448</v>
      </c>
      <c r="L178" s="77">
        <v>7592</v>
      </c>
      <c r="M178" s="18">
        <f t="shared" si="99"/>
        <v>0.34049423689285552</v>
      </c>
      <c r="N178" s="35">
        <v>7132</v>
      </c>
      <c r="O178" s="21">
        <v>16674</v>
      </c>
      <c r="P178" s="22">
        <f t="shared" si="100"/>
        <v>0.74781360721173251</v>
      </c>
      <c r="Q178" s="85">
        <v>2406</v>
      </c>
      <c r="R178" s="23">
        <v>5617</v>
      </c>
      <c r="S178" s="24">
        <f t="shared" si="101"/>
        <v>0.25191729829124992</v>
      </c>
      <c r="T178" s="35">
        <v>6</v>
      </c>
      <c r="U178" s="71">
        <v>6</v>
      </c>
      <c r="V178" s="73">
        <f t="shared" si="102"/>
        <v>2.6909449701753601E-4</v>
      </c>
      <c r="W178" s="35">
        <v>0</v>
      </c>
      <c r="X178" s="71">
        <v>0</v>
      </c>
      <c r="Y178" s="22">
        <f t="shared" si="103"/>
        <v>0</v>
      </c>
      <c r="Z178" s="5">
        <v>5060</v>
      </c>
      <c r="AA178" s="89">
        <v>12531</v>
      </c>
      <c r="AB178" s="18">
        <f t="shared" si="104"/>
        <v>0.56200385702112388</v>
      </c>
      <c r="AC178" s="5">
        <v>516</v>
      </c>
      <c r="AD178" s="89">
        <v>1157</v>
      </c>
      <c r="AE178" s="18">
        <f t="shared" si="105"/>
        <v>5.1890388841548188E-2</v>
      </c>
      <c r="AF178" s="5">
        <v>1499</v>
      </c>
      <c r="AG178" s="89">
        <v>4317</v>
      </c>
      <c r="AH178" s="18">
        <f t="shared" si="106"/>
        <v>0.19361349060411714</v>
      </c>
      <c r="AI178" s="89">
        <v>2469</v>
      </c>
      <c r="AJ178" s="89">
        <v>4292</v>
      </c>
      <c r="AK178" s="18">
        <f t="shared" si="107"/>
        <v>0.19249226353321075</v>
      </c>
      <c r="AL178" s="31">
        <v>7770</v>
      </c>
      <c r="AM178" s="91">
        <v>12040</v>
      </c>
      <c r="AN178" s="32">
        <f t="shared" si="108"/>
        <v>0.5399829573485222</v>
      </c>
      <c r="AO178" s="97">
        <v>7325</v>
      </c>
      <c r="AP178" s="33">
        <v>10257</v>
      </c>
      <c r="AQ178" s="32">
        <f t="shared" si="109"/>
        <v>0.4600170426514778</v>
      </c>
      <c r="AR178" s="17">
        <v>5792</v>
      </c>
      <c r="AS178" s="94">
        <v>9563</v>
      </c>
      <c r="AT178" s="19">
        <f t="shared" si="110"/>
        <v>0.4288917791631161</v>
      </c>
      <c r="AU178" s="17">
        <v>599</v>
      </c>
      <c r="AV178" s="94">
        <v>671</v>
      </c>
      <c r="AW178" s="19">
        <f t="shared" si="111"/>
        <v>3.0093734583127776E-2</v>
      </c>
      <c r="AX178" s="17">
        <v>275</v>
      </c>
      <c r="AY178" s="94">
        <v>312</v>
      </c>
      <c r="AZ178" s="19">
        <f t="shared" si="112"/>
        <v>1.3992913844911872E-2</v>
      </c>
      <c r="BA178" s="17">
        <v>6854</v>
      </c>
      <c r="BB178" s="94">
        <v>11737</v>
      </c>
      <c r="BC178" s="19">
        <f t="shared" si="113"/>
        <v>0.52639368524913666</v>
      </c>
      <c r="BD178" s="17">
        <v>10</v>
      </c>
      <c r="BE178" s="94">
        <v>13</v>
      </c>
      <c r="BF178" s="19">
        <f t="shared" si="114"/>
        <v>5.8303807687132801E-4</v>
      </c>
      <c r="BG178" s="17">
        <v>1</v>
      </c>
      <c r="BH178" s="89">
        <v>1</v>
      </c>
      <c r="BI178" s="62">
        <f t="shared" si="115"/>
        <v>4.4849082836255999E-5</v>
      </c>
      <c r="BJ178" s="34">
        <v>5</v>
      </c>
      <c r="BK178" s="101">
        <v>13</v>
      </c>
      <c r="BL178" s="22">
        <f t="shared" si="116"/>
        <v>5.8303807687132801E-4</v>
      </c>
      <c r="BM178" s="35">
        <v>9539</v>
      </c>
      <c r="BN178" s="21">
        <v>22284</v>
      </c>
      <c r="BO178" s="22">
        <f t="shared" si="117"/>
        <v>0.99941696192312868</v>
      </c>
      <c r="BP178" s="5">
        <v>1</v>
      </c>
      <c r="BQ178" s="106">
        <v>3</v>
      </c>
      <c r="BR178" s="103">
        <f t="shared" si="118"/>
        <v>1.34547248508768E-4</v>
      </c>
      <c r="BS178" s="5">
        <v>9543</v>
      </c>
      <c r="BT178" s="108">
        <v>22294</v>
      </c>
      <c r="BU178" s="18">
        <f t="shared" si="119"/>
        <v>0.99986545275149119</v>
      </c>
      <c r="BV178" s="35">
        <v>0</v>
      </c>
      <c r="BW178" s="114">
        <v>0</v>
      </c>
      <c r="BX178" s="22">
        <f t="shared" si="120"/>
        <v>0</v>
      </c>
      <c r="BY178" s="35">
        <v>2769</v>
      </c>
      <c r="BZ178" s="114">
        <v>7641</v>
      </c>
      <c r="CA178" s="22">
        <f t="shared" si="121"/>
        <v>0.34269184195183211</v>
      </c>
      <c r="CB178" s="35">
        <v>1</v>
      </c>
      <c r="CC178" s="114">
        <v>1</v>
      </c>
      <c r="CD178" s="22">
        <f t="shared" si="122"/>
        <v>4.4849082836255999E-5</v>
      </c>
      <c r="CE178" s="35">
        <v>0</v>
      </c>
      <c r="CF178" s="114">
        <v>0</v>
      </c>
      <c r="CG178" s="22">
        <f t="shared" si="123"/>
        <v>0</v>
      </c>
      <c r="CH178" s="35">
        <v>0</v>
      </c>
      <c r="CI178" s="114">
        <v>0</v>
      </c>
      <c r="CJ178" s="22">
        <f t="shared" si="124"/>
        <v>0</v>
      </c>
      <c r="CK178" s="35">
        <v>15</v>
      </c>
      <c r="CL178" s="114">
        <v>27</v>
      </c>
      <c r="CM178" s="22">
        <f t="shared" si="125"/>
        <v>1.2109252365789119E-3</v>
      </c>
      <c r="CN178" s="35">
        <v>13</v>
      </c>
      <c r="CO178" s="114">
        <v>17</v>
      </c>
      <c r="CP178" s="22">
        <f t="shared" si="126"/>
        <v>7.6243440821635198E-4</v>
      </c>
      <c r="CQ178" s="35">
        <v>0</v>
      </c>
      <c r="CR178" s="114">
        <v>0</v>
      </c>
      <c r="CS178" s="22">
        <f t="shared" si="127"/>
        <v>0</v>
      </c>
      <c r="CT178" s="35">
        <v>0</v>
      </c>
      <c r="CU178" s="114">
        <v>0</v>
      </c>
      <c r="CV178" s="22">
        <f t="shared" si="128"/>
        <v>0</v>
      </c>
      <c r="CW178" s="35">
        <v>0</v>
      </c>
      <c r="CX178" s="114">
        <v>0</v>
      </c>
      <c r="CY178" s="22">
        <f t="shared" si="143"/>
        <v>0</v>
      </c>
      <c r="CZ178" s="35">
        <v>4</v>
      </c>
      <c r="DA178" s="114">
        <v>6</v>
      </c>
      <c r="DB178" s="22">
        <f t="shared" si="129"/>
        <v>2.6909449701753601E-4</v>
      </c>
      <c r="DC178" s="35">
        <v>2</v>
      </c>
      <c r="DD178" s="114">
        <v>2</v>
      </c>
      <c r="DE178" s="22">
        <f t="shared" si="130"/>
        <v>8.9698165672511999E-5</v>
      </c>
      <c r="DF178" s="35">
        <v>0</v>
      </c>
      <c r="DG178" s="114">
        <v>0</v>
      </c>
      <c r="DH178" s="22">
        <f t="shared" si="131"/>
        <v>0</v>
      </c>
      <c r="DI178" s="35">
        <v>6740</v>
      </c>
      <c r="DJ178" s="114">
        <v>14603</v>
      </c>
      <c r="DK178" s="64">
        <f t="shared" si="132"/>
        <v>0.65493115665784629</v>
      </c>
      <c r="DL178" s="9">
        <v>1934</v>
      </c>
      <c r="DM178" s="124">
        <v>2343</v>
      </c>
      <c r="DN178" s="6">
        <f t="shared" si="133"/>
        <v>0.1050814010853478</v>
      </c>
      <c r="DO178" s="9">
        <v>3237</v>
      </c>
      <c r="DP178" s="124">
        <v>4505</v>
      </c>
      <c r="DQ178" s="6">
        <f t="shared" si="134"/>
        <v>0.20204511817733328</v>
      </c>
      <c r="DR178" s="9">
        <v>8314</v>
      </c>
      <c r="DS178" s="124">
        <v>13097</v>
      </c>
      <c r="DT178" s="6">
        <f t="shared" si="135"/>
        <v>0.58738843790644479</v>
      </c>
      <c r="DU178" s="9">
        <v>1867</v>
      </c>
      <c r="DV178" s="124">
        <v>2352</v>
      </c>
      <c r="DW178" s="6">
        <f t="shared" si="136"/>
        <v>0.10548504283087411</v>
      </c>
      <c r="DX178" s="66">
        <v>992</v>
      </c>
      <c r="DY178" s="130">
        <v>1043</v>
      </c>
      <c r="DZ178" s="32">
        <f t="shared" si="137"/>
        <v>4.6777593398215009E-2</v>
      </c>
      <c r="EA178" s="66">
        <v>9239</v>
      </c>
      <c r="EB178" s="131">
        <v>21254</v>
      </c>
      <c r="EC178" s="32">
        <f t="shared" si="138"/>
        <v>0.95322240660178503</v>
      </c>
      <c r="ED178" s="9">
        <v>6</v>
      </c>
      <c r="EE178" s="94">
        <v>6</v>
      </c>
      <c r="EF178" s="19">
        <f t="shared" si="139"/>
        <v>2.6909449701753601E-4</v>
      </c>
      <c r="EG178" s="9">
        <v>9538</v>
      </c>
      <c r="EH178" s="89">
        <v>22291</v>
      </c>
      <c r="EI178" s="127">
        <f t="shared" si="140"/>
        <v>0.99973090550298249</v>
      </c>
      <c r="EJ178" s="66">
        <v>0</v>
      </c>
      <c r="EK178" s="130">
        <v>0</v>
      </c>
      <c r="EL178" s="22">
        <f t="shared" si="141"/>
        <v>0</v>
      </c>
      <c r="EM178" s="35">
        <v>9544</v>
      </c>
      <c r="EN178" s="21">
        <v>22297</v>
      </c>
      <c r="EO178" s="68">
        <f t="shared" si="142"/>
        <v>1</v>
      </c>
    </row>
    <row r="179" spans="1:145" s="41" customFormat="1" ht="12" x14ac:dyDescent="0.25">
      <c r="A179" s="38">
        <v>261470</v>
      </c>
      <c r="B179" s="61"/>
      <c r="C179" s="39" t="s">
        <v>210</v>
      </c>
      <c r="D179" s="40" t="s">
        <v>9</v>
      </c>
      <c r="E179" s="38" t="s">
        <v>8</v>
      </c>
      <c r="F179" s="50">
        <v>13738</v>
      </c>
      <c r="G179" s="51">
        <v>4790</v>
      </c>
      <c r="H179" s="82">
        <v>10055</v>
      </c>
      <c r="I179" s="52">
        <f t="shared" si="97"/>
        <v>0.73191148638812054</v>
      </c>
      <c r="J179" s="5">
        <v>6758</v>
      </c>
      <c r="K179" s="18">
        <f t="shared" si="98"/>
        <v>0.67210343112879167</v>
      </c>
      <c r="L179" s="77">
        <v>3297</v>
      </c>
      <c r="M179" s="18">
        <f t="shared" si="99"/>
        <v>0.32789656887120833</v>
      </c>
      <c r="N179" s="35">
        <v>2681</v>
      </c>
      <c r="O179" s="21">
        <v>5555</v>
      </c>
      <c r="P179" s="22">
        <f t="shared" si="100"/>
        <v>0.5524614619592243</v>
      </c>
      <c r="Q179" s="85">
        <v>2105</v>
      </c>
      <c r="R179" s="23">
        <v>4487</v>
      </c>
      <c r="S179" s="24">
        <f t="shared" si="101"/>
        <v>0.44624564893088015</v>
      </c>
      <c r="T179" s="35">
        <v>1</v>
      </c>
      <c r="U179" s="71">
        <v>1</v>
      </c>
      <c r="V179" s="73">
        <f t="shared" si="102"/>
        <v>9.9453008453505716E-5</v>
      </c>
      <c r="W179" s="35">
        <v>3</v>
      </c>
      <c r="X179" s="71">
        <v>12</v>
      </c>
      <c r="Y179" s="22">
        <f t="shared" si="103"/>
        <v>1.1934361014420687E-3</v>
      </c>
      <c r="Z179" s="5">
        <v>2752</v>
      </c>
      <c r="AA179" s="89">
        <v>6005</v>
      </c>
      <c r="AB179" s="18">
        <f t="shared" si="104"/>
        <v>0.59721531576330189</v>
      </c>
      <c r="AC179" s="5">
        <v>99</v>
      </c>
      <c r="AD179" s="89">
        <v>232</v>
      </c>
      <c r="AE179" s="18">
        <f t="shared" si="105"/>
        <v>2.3073097961213328E-2</v>
      </c>
      <c r="AF179" s="5">
        <v>666</v>
      </c>
      <c r="AG179" s="89">
        <v>1834</v>
      </c>
      <c r="AH179" s="18">
        <f t="shared" si="106"/>
        <v>0.18239681750372949</v>
      </c>
      <c r="AI179" s="89">
        <v>1273</v>
      </c>
      <c r="AJ179" s="89">
        <v>1984</v>
      </c>
      <c r="AK179" s="18">
        <f t="shared" si="107"/>
        <v>0.19731476877175536</v>
      </c>
      <c r="AL179" s="31">
        <v>3713</v>
      </c>
      <c r="AM179" s="91">
        <v>5528</v>
      </c>
      <c r="AN179" s="32">
        <f t="shared" si="108"/>
        <v>0.54977623073097959</v>
      </c>
      <c r="AO179" s="97">
        <v>3440</v>
      </c>
      <c r="AP179" s="33">
        <v>4527</v>
      </c>
      <c r="AQ179" s="32">
        <f t="shared" si="109"/>
        <v>0.45022376926902041</v>
      </c>
      <c r="AR179" s="17">
        <v>2325</v>
      </c>
      <c r="AS179" s="94">
        <v>3250</v>
      </c>
      <c r="AT179" s="19">
        <f t="shared" si="110"/>
        <v>0.32322227747389359</v>
      </c>
      <c r="AU179" s="17">
        <v>185</v>
      </c>
      <c r="AV179" s="94">
        <v>202</v>
      </c>
      <c r="AW179" s="19">
        <f t="shared" si="111"/>
        <v>2.0089507707608156E-2</v>
      </c>
      <c r="AX179" s="17">
        <v>14</v>
      </c>
      <c r="AY179" s="94">
        <v>14</v>
      </c>
      <c r="AZ179" s="19">
        <f t="shared" si="112"/>
        <v>1.3923421183490801E-3</v>
      </c>
      <c r="BA179" s="17">
        <v>3753</v>
      </c>
      <c r="BB179" s="94">
        <v>6587</v>
      </c>
      <c r="BC179" s="19">
        <f t="shared" si="113"/>
        <v>0.65509696668324213</v>
      </c>
      <c r="BD179" s="17">
        <v>2</v>
      </c>
      <c r="BE179" s="94">
        <v>2</v>
      </c>
      <c r="BF179" s="19">
        <f t="shared" si="114"/>
        <v>1.9890601690701143E-4</v>
      </c>
      <c r="BG179" s="17">
        <v>0</v>
      </c>
      <c r="BH179" s="89">
        <v>0</v>
      </c>
      <c r="BI179" s="62">
        <f t="shared" si="115"/>
        <v>0</v>
      </c>
      <c r="BJ179" s="34">
        <v>0</v>
      </c>
      <c r="BK179" s="101">
        <v>0</v>
      </c>
      <c r="BL179" s="22">
        <f t="shared" si="116"/>
        <v>0</v>
      </c>
      <c r="BM179" s="35">
        <v>4790</v>
      </c>
      <c r="BN179" s="21">
        <v>10055</v>
      </c>
      <c r="BO179" s="22">
        <f t="shared" si="117"/>
        <v>1</v>
      </c>
      <c r="BP179" s="5">
        <v>0</v>
      </c>
      <c r="BQ179" s="106">
        <v>0</v>
      </c>
      <c r="BR179" s="103">
        <f t="shared" si="118"/>
        <v>0</v>
      </c>
      <c r="BS179" s="5">
        <v>4790</v>
      </c>
      <c r="BT179" s="108">
        <v>10055</v>
      </c>
      <c r="BU179" s="18">
        <f t="shared" si="119"/>
        <v>1</v>
      </c>
      <c r="BV179" s="35">
        <v>0</v>
      </c>
      <c r="BW179" s="114">
        <v>0</v>
      </c>
      <c r="BX179" s="22">
        <f t="shared" si="120"/>
        <v>0</v>
      </c>
      <c r="BY179" s="35">
        <v>4167</v>
      </c>
      <c r="BZ179" s="114">
        <v>8993</v>
      </c>
      <c r="CA179" s="22">
        <f t="shared" si="121"/>
        <v>0.89438090502237688</v>
      </c>
      <c r="CB179" s="35">
        <v>7</v>
      </c>
      <c r="CC179" s="114">
        <v>12</v>
      </c>
      <c r="CD179" s="22">
        <f t="shared" si="122"/>
        <v>1.1934361014420687E-3</v>
      </c>
      <c r="CE179" s="35">
        <v>0</v>
      </c>
      <c r="CF179" s="114">
        <v>0</v>
      </c>
      <c r="CG179" s="22">
        <f t="shared" si="123"/>
        <v>0</v>
      </c>
      <c r="CH179" s="35">
        <v>0</v>
      </c>
      <c r="CI179" s="114">
        <v>0</v>
      </c>
      <c r="CJ179" s="22">
        <f t="shared" si="124"/>
        <v>0</v>
      </c>
      <c r="CK179" s="35">
        <v>8</v>
      </c>
      <c r="CL179" s="114">
        <v>18</v>
      </c>
      <c r="CM179" s="22">
        <f t="shared" si="125"/>
        <v>1.7901541521631028E-3</v>
      </c>
      <c r="CN179" s="35">
        <v>0</v>
      </c>
      <c r="CO179" s="114">
        <v>0</v>
      </c>
      <c r="CP179" s="22">
        <f t="shared" si="126"/>
        <v>0</v>
      </c>
      <c r="CQ179" s="35">
        <v>0</v>
      </c>
      <c r="CR179" s="114">
        <v>0</v>
      </c>
      <c r="CS179" s="22">
        <f t="shared" si="127"/>
        <v>0</v>
      </c>
      <c r="CT179" s="35">
        <v>0</v>
      </c>
      <c r="CU179" s="114">
        <v>0</v>
      </c>
      <c r="CV179" s="22">
        <f t="shared" si="128"/>
        <v>0</v>
      </c>
      <c r="CW179" s="35">
        <v>0</v>
      </c>
      <c r="CX179" s="114">
        <v>0</v>
      </c>
      <c r="CY179" s="22">
        <f t="shared" si="143"/>
        <v>0</v>
      </c>
      <c r="CZ179" s="35">
        <v>3</v>
      </c>
      <c r="DA179" s="114">
        <v>4</v>
      </c>
      <c r="DB179" s="22">
        <f t="shared" si="129"/>
        <v>3.9781203381402286E-4</v>
      </c>
      <c r="DC179" s="35">
        <v>5</v>
      </c>
      <c r="DD179" s="114">
        <v>15</v>
      </c>
      <c r="DE179" s="22">
        <f t="shared" si="130"/>
        <v>1.4917951268025858E-3</v>
      </c>
      <c r="DF179" s="35">
        <v>0</v>
      </c>
      <c r="DG179" s="114">
        <v>0</v>
      </c>
      <c r="DH179" s="22">
        <f t="shared" si="131"/>
        <v>0</v>
      </c>
      <c r="DI179" s="35">
        <v>600</v>
      </c>
      <c r="DJ179" s="114">
        <v>1013</v>
      </c>
      <c r="DK179" s="64">
        <f t="shared" si="132"/>
        <v>0.1007458975634013</v>
      </c>
      <c r="DL179" s="9">
        <v>956</v>
      </c>
      <c r="DM179" s="124">
        <v>1135</v>
      </c>
      <c r="DN179" s="6">
        <f t="shared" si="133"/>
        <v>0.11287916459472899</v>
      </c>
      <c r="DO179" s="9">
        <v>1459</v>
      </c>
      <c r="DP179" s="124">
        <v>2015</v>
      </c>
      <c r="DQ179" s="6">
        <f t="shared" si="134"/>
        <v>0.20039781203381402</v>
      </c>
      <c r="DR179" s="9">
        <v>4196</v>
      </c>
      <c r="DS179" s="124">
        <v>5952</v>
      </c>
      <c r="DT179" s="6">
        <f t="shared" si="135"/>
        <v>0.59194430631526607</v>
      </c>
      <c r="DU179" s="9">
        <v>802</v>
      </c>
      <c r="DV179" s="124">
        <v>953</v>
      </c>
      <c r="DW179" s="6">
        <f t="shared" si="136"/>
        <v>9.4778717056190953E-2</v>
      </c>
      <c r="DX179" s="66">
        <v>576</v>
      </c>
      <c r="DY179" s="130">
        <v>605</v>
      </c>
      <c r="DZ179" s="32">
        <f t="shared" si="137"/>
        <v>6.0169070114370962E-2</v>
      </c>
      <c r="EA179" s="66">
        <v>4571</v>
      </c>
      <c r="EB179" s="131">
        <v>9450</v>
      </c>
      <c r="EC179" s="32">
        <f t="shared" si="138"/>
        <v>0.939830929885629</v>
      </c>
      <c r="ED179" s="9">
        <v>1</v>
      </c>
      <c r="EE179" s="94">
        <v>1</v>
      </c>
      <c r="EF179" s="19">
        <f t="shared" si="139"/>
        <v>9.9453008453505716E-5</v>
      </c>
      <c r="EG179" s="9">
        <v>4789</v>
      </c>
      <c r="EH179" s="89">
        <v>10054</v>
      </c>
      <c r="EI179" s="127">
        <f t="shared" si="140"/>
        <v>0.99990054699154651</v>
      </c>
      <c r="EJ179" s="66">
        <v>0</v>
      </c>
      <c r="EK179" s="130">
        <v>0</v>
      </c>
      <c r="EL179" s="22">
        <f t="shared" si="141"/>
        <v>0</v>
      </c>
      <c r="EM179" s="35">
        <v>4790</v>
      </c>
      <c r="EN179" s="21">
        <v>10055</v>
      </c>
      <c r="EO179" s="68">
        <f t="shared" si="142"/>
        <v>1</v>
      </c>
    </row>
    <row r="180" spans="1:145" s="41" customFormat="1" ht="12" x14ac:dyDescent="0.25">
      <c r="A180" s="38">
        <v>261480</v>
      </c>
      <c r="B180" s="61"/>
      <c r="C180" s="39" t="s">
        <v>211</v>
      </c>
      <c r="D180" s="40" t="s">
        <v>15</v>
      </c>
      <c r="E180" s="38" t="s">
        <v>6</v>
      </c>
      <c r="F180" s="50">
        <v>23902</v>
      </c>
      <c r="G180" s="51">
        <v>6815</v>
      </c>
      <c r="H180" s="82">
        <v>17361</v>
      </c>
      <c r="I180" s="52">
        <f t="shared" si="97"/>
        <v>0.72634089197556695</v>
      </c>
      <c r="J180" s="5">
        <v>11035</v>
      </c>
      <c r="K180" s="18">
        <f t="shared" si="98"/>
        <v>0.63562006796843495</v>
      </c>
      <c r="L180" s="77">
        <v>6326</v>
      </c>
      <c r="M180" s="18">
        <f t="shared" si="99"/>
        <v>0.36437993203156499</v>
      </c>
      <c r="N180" s="35">
        <v>2426</v>
      </c>
      <c r="O180" s="21">
        <v>6292</v>
      </c>
      <c r="P180" s="22">
        <f t="shared" si="100"/>
        <v>0.36242151949772478</v>
      </c>
      <c r="Q180" s="85">
        <v>4385</v>
      </c>
      <c r="R180" s="23">
        <v>11058</v>
      </c>
      <c r="S180" s="24">
        <f t="shared" si="101"/>
        <v>0.63694487644720921</v>
      </c>
      <c r="T180" s="35">
        <v>2</v>
      </c>
      <c r="U180" s="71">
        <v>2</v>
      </c>
      <c r="V180" s="73">
        <f t="shared" si="102"/>
        <v>1.1520073728471862E-4</v>
      </c>
      <c r="W180" s="35">
        <v>2</v>
      </c>
      <c r="X180" s="71">
        <v>9</v>
      </c>
      <c r="Y180" s="22">
        <f t="shared" si="103"/>
        <v>5.184033177812338E-4</v>
      </c>
      <c r="Z180" s="5">
        <v>3533</v>
      </c>
      <c r="AA180" s="89">
        <v>9222</v>
      </c>
      <c r="AB180" s="18">
        <f t="shared" si="104"/>
        <v>0.53119059961983761</v>
      </c>
      <c r="AC180" s="5">
        <v>335</v>
      </c>
      <c r="AD180" s="89">
        <v>879</v>
      </c>
      <c r="AE180" s="18">
        <f t="shared" si="105"/>
        <v>5.0630724036633837E-2</v>
      </c>
      <c r="AF180" s="5">
        <v>1279</v>
      </c>
      <c r="AG180" s="89">
        <v>4095</v>
      </c>
      <c r="AH180" s="18">
        <f t="shared" si="106"/>
        <v>0.23587350959046138</v>
      </c>
      <c r="AI180" s="89">
        <v>1668</v>
      </c>
      <c r="AJ180" s="89">
        <v>3165</v>
      </c>
      <c r="AK180" s="18">
        <f t="shared" si="107"/>
        <v>0.18230516675306721</v>
      </c>
      <c r="AL180" s="31">
        <v>5748</v>
      </c>
      <c r="AM180" s="91">
        <v>9315</v>
      </c>
      <c r="AN180" s="32">
        <f t="shared" si="108"/>
        <v>0.53654743390357695</v>
      </c>
      <c r="AO180" s="97">
        <v>5445</v>
      </c>
      <c r="AP180" s="33">
        <v>8046</v>
      </c>
      <c r="AQ180" s="32">
        <f t="shared" si="109"/>
        <v>0.46345256609642299</v>
      </c>
      <c r="AR180" s="17">
        <v>1023</v>
      </c>
      <c r="AS180" s="94">
        <v>1371</v>
      </c>
      <c r="AT180" s="19">
        <f t="shared" si="110"/>
        <v>7.8970105408674621E-2</v>
      </c>
      <c r="AU180" s="17">
        <v>203</v>
      </c>
      <c r="AV180" s="94">
        <v>246</v>
      </c>
      <c r="AW180" s="19">
        <f t="shared" si="111"/>
        <v>1.416969068602039E-2</v>
      </c>
      <c r="AX180" s="17">
        <v>26</v>
      </c>
      <c r="AY180" s="94">
        <v>27</v>
      </c>
      <c r="AZ180" s="19">
        <f t="shared" si="112"/>
        <v>1.5552099533437014E-3</v>
      </c>
      <c r="BA180" s="17">
        <v>4974</v>
      </c>
      <c r="BB180" s="94">
        <v>11218</v>
      </c>
      <c r="BC180" s="19">
        <f t="shared" si="113"/>
        <v>0.64616093542998676</v>
      </c>
      <c r="BD180" s="17">
        <v>2152</v>
      </c>
      <c r="BE180" s="94">
        <v>4499</v>
      </c>
      <c r="BF180" s="19">
        <f t="shared" si="114"/>
        <v>0.25914405852197453</v>
      </c>
      <c r="BG180" s="17">
        <v>0</v>
      </c>
      <c r="BH180" s="89">
        <v>0</v>
      </c>
      <c r="BI180" s="62">
        <f t="shared" si="115"/>
        <v>0</v>
      </c>
      <c r="BJ180" s="34">
        <v>2099</v>
      </c>
      <c r="BK180" s="101">
        <v>5031</v>
      </c>
      <c r="BL180" s="22">
        <f t="shared" si="116"/>
        <v>0.28978745463970967</v>
      </c>
      <c r="BM180" s="35">
        <v>4716</v>
      </c>
      <c r="BN180" s="21">
        <v>12330</v>
      </c>
      <c r="BO180" s="22">
        <f t="shared" si="117"/>
        <v>0.71021254536029033</v>
      </c>
      <c r="BP180" s="5">
        <v>9</v>
      </c>
      <c r="BQ180" s="106">
        <v>14</v>
      </c>
      <c r="BR180" s="103">
        <f t="shared" si="118"/>
        <v>8.0640516099303038E-4</v>
      </c>
      <c r="BS180" s="5">
        <v>6806</v>
      </c>
      <c r="BT180" s="108">
        <v>17347</v>
      </c>
      <c r="BU180" s="18">
        <f t="shared" si="119"/>
        <v>0.99919359483900694</v>
      </c>
      <c r="BV180" s="35">
        <v>0</v>
      </c>
      <c r="BW180" s="114">
        <v>0</v>
      </c>
      <c r="BX180" s="22">
        <f t="shared" si="120"/>
        <v>0</v>
      </c>
      <c r="BY180" s="35">
        <v>5379</v>
      </c>
      <c r="BZ180" s="114">
        <v>14023</v>
      </c>
      <c r="CA180" s="22">
        <f t="shared" si="121"/>
        <v>0.80772996947180464</v>
      </c>
      <c r="CB180" s="35">
        <v>540</v>
      </c>
      <c r="CC180" s="114">
        <v>1325</v>
      </c>
      <c r="CD180" s="22">
        <f t="shared" si="122"/>
        <v>7.6320488451126087E-2</v>
      </c>
      <c r="CE180" s="35">
        <v>0</v>
      </c>
      <c r="CF180" s="114">
        <v>0</v>
      </c>
      <c r="CG180" s="22">
        <f t="shared" si="123"/>
        <v>0</v>
      </c>
      <c r="CH180" s="35">
        <v>0</v>
      </c>
      <c r="CI180" s="114">
        <v>0</v>
      </c>
      <c r="CJ180" s="22">
        <f t="shared" si="124"/>
        <v>0</v>
      </c>
      <c r="CK180" s="35">
        <v>3</v>
      </c>
      <c r="CL180" s="114">
        <v>4</v>
      </c>
      <c r="CM180" s="22">
        <f t="shared" si="125"/>
        <v>2.3040147456943725E-4</v>
      </c>
      <c r="CN180" s="35">
        <v>5</v>
      </c>
      <c r="CO180" s="114">
        <v>7</v>
      </c>
      <c r="CP180" s="22">
        <f t="shared" si="126"/>
        <v>4.0320258049651519E-4</v>
      </c>
      <c r="CQ180" s="35">
        <v>0</v>
      </c>
      <c r="CR180" s="114">
        <v>0</v>
      </c>
      <c r="CS180" s="22">
        <f t="shared" si="127"/>
        <v>0</v>
      </c>
      <c r="CT180" s="35">
        <v>0</v>
      </c>
      <c r="CU180" s="114">
        <v>0</v>
      </c>
      <c r="CV180" s="22">
        <f t="shared" si="128"/>
        <v>0</v>
      </c>
      <c r="CW180" s="35">
        <v>0</v>
      </c>
      <c r="CX180" s="114">
        <v>0</v>
      </c>
      <c r="CY180" s="22">
        <f t="shared" si="143"/>
        <v>0</v>
      </c>
      <c r="CZ180" s="35">
        <v>4</v>
      </c>
      <c r="DA180" s="114">
        <v>10</v>
      </c>
      <c r="DB180" s="22">
        <f t="shared" si="129"/>
        <v>5.7600368642359316E-4</v>
      </c>
      <c r="DC180" s="35">
        <v>3</v>
      </c>
      <c r="DD180" s="114">
        <v>6</v>
      </c>
      <c r="DE180" s="22">
        <f t="shared" si="130"/>
        <v>3.4560221185415588E-4</v>
      </c>
      <c r="DF180" s="35">
        <v>1</v>
      </c>
      <c r="DG180" s="114">
        <v>3</v>
      </c>
      <c r="DH180" s="22">
        <f t="shared" si="131"/>
        <v>1.7280110592707794E-4</v>
      </c>
      <c r="DI180" s="35">
        <v>879</v>
      </c>
      <c r="DJ180" s="114">
        <v>1981</v>
      </c>
      <c r="DK180" s="64">
        <f t="shared" si="132"/>
        <v>0.1141063302805138</v>
      </c>
      <c r="DL180" s="9">
        <v>1645</v>
      </c>
      <c r="DM180" s="124">
        <v>2009</v>
      </c>
      <c r="DN180" s="6">
        <f t="shared" si="133"/>
        <v>0.11571914060249985</v>
      </c>
      <c r="DO180" s="9">
        <v>2597</v>
      </c>
      <c r="DP180" s="124">
        <v>3871</v>
      </c>
      <c r="DQ180" s="6">
        <f t="shared" si="134"/>
        <v>0.22297102701457289</v>
      </c>
      <c r="DR180" s="9">
        <v>5982</v>
      </c>
      <c r="DS180" s="124">
        <v>9772</v>
      </c>
      <c r="DT180" s="6">
        <f t="shared" si="135"/>
        <v>0.56287080237313514</v>
      </c>
      <c r="DU180" s="9">
        <v>1276</v>
      </c>
      <c r="DV180" s="124">
        <v>1709</v>
      </c>
      <c r="DW180" s="6">
        <f t="shared" si="136"/>
        <v>9.8439030009792067E-2</v>
      </c>
      <c r="DX180" s="66">
        <v>935</v>
      </c>
      <c r="DY180" s="130">
        <v>995</v>
      </c>
      <c r="DZ180" s="32">
        <f t="shared" si="137"/>
        <v>5.7312366799147516E-2</v>
      </c>
      <c r="EA180" s="66">
        <v>6553</v>
      </c>
      <c r="EB180" s="131">
        <v>16365</v>
      </c>
      <c r="EC180" s="32">
        <f t="shared" si="138"/>
        <v>0.94263003283221014</v>
      </c>
      <c r="ED180" s="9">
        <v>2</v>
      </c>
      <c r="EE180" s="94">
        <v>2</v>
      </c>
      <c r="EF180" s="19">
        <f t="shared" si="139"/>
        <v>1.1520073728471862E-4</v>
      </c>
      <c r="EG180" s="9">
        <v>6813</v>
      </c>
      <c r="EH180" s="89">
        <v>17359</v>
      </c>
      <c r="EI180" s="127">
        <f t="shared" si="140"/>
        <v>0.99988479926271523</v>
      </c>
      <c r="EJ180" s="66">
        <v>0</v>
      </c>
      <c r="EK180" s="130">
        <v>0</v>
      </c>
      <c r="EL180" s="22">
        <f t="shared" si="141"/>
        <v>0</v>
      </c>
      <c r="EM180" s="35">
        <v>6815</v>
      </c>
      <c r="EN180" s="21">
        <v>17361</v>
      </c>
      <c r="EO180" s="68">
        <f t="shared" si="142"/>
        <v>1</v>
      </c>
    </row>
    <row r="181" spans="1:145" s="41" customFormat="1" ht="12" x14ac:dyDescent="0.25">
      <c r="A181" s="38">
        <v>261485</v>
      </c>
      <c r="B181" s="61"/>
      <c r="C181" s="39" t="s">
        <v>212</v>
      </c>
      <c r="D181" s="40" t="s">
        <v>10</v>
      </c>
      <c r="E181" s="38" t="s">
        <v>6</v>
      </c>
      <c r="F181" s="50">
        <v>23561</v>
      </c>
      <c r="G181" s="51">
        <v>8023</v>
      </c>
      <c r="H181" s="82">
        <v>18651</v>
      </c>
      <c r="I181" s="52">
        <f t="shared" si="97"/>
        <v>0.79160477059547563</v>
      </c>
      <c r="J181" s="5">
        <v>12143</v>
      </c>
      <c r="K181" s="18">
        <f t="shared" si="98"/>
        <v>0.65106428609726019</v>
      </c>
      <c r="L181" s="77">
        <v>6508</v>
      </c>
      <c r="M181" s="18">
        <f t="shared" si="99"/>
        <v>0.34893571390273981</v>
      </c>
      <c r="N181" s="35">
        <v>6150</v>
      </c>
      <c r="O181" s="21">
        <v>14354</v>
      </c>
      <c r="P181" s="22">
        <f t="shared" si="100"/>
        <v>0.76961020856790519</v>
      </c>
      <c r="Q181" s="85">
        <v>1869</v>
      </c>
      <c r="R181" s="23">
        <v>4293</v>
      </c>
      <c r="S181" s="24">
        <f t="shared" si="101"/>
        <v>0.23017532571980054</v>
      </c>
      <c r="T181" s="35">
        <v>3</v>
      </c>
      <c r="U181" s="71">
        <v>3</v>
      </c>
      <c r="V181" s="73">
        <f t="shared" si="102"/>
        <v>1.6084928422068523E-4</v>
      </c>
      <c r="W181" s="35">
        <v>1</v>
      </c>
      <c r="X181" s="71">
        <v>1</v>
      </c>
      <c r="Y181" s="22">
        <f t="shared" si="103"/>
        <v>5.3616428073561742E-5</v>
      </c>
      <c r="Z181" s="5">
        <v>4139</v>
      </c>
      <c r="AA181" s="89">
        <v>10170</v>
      </c>
      <c r="AB181" s="18">
        <f t="shared" si="104"/>
        <v>0.54527907350812288</v>
      </c>
      <c r="AC181" s="5">
        <v>379</v>
      </c>
      <c r="AD181" s="89">
        <v>993</v>
      </c>
      <c r="AE181" s="18">
        <f t="shared" si="105"/>
        <v>5.3241113077046806E-2</v>
      </c>
      <c r="AF181" s="5">
        <v>1361</v>
      </c>
      <c r="AG181" s="89">
        <v>3923</v>
      </c>
      <c r="AH181" s="18">
        <f t="shared" si="106"/>
        <v>0.21033724733258272</v>
      </c>
      <c r="AI181" s="89">
        <v>2144</v>
      </c>
      <c r="AJ181" s="89">
        <v>3565</v>
      </c>
      <c r="AK181" s="18">
        <f t="shared" si="107"/>
        <v>0.19114256608224761</v>
      </c>
      <c r="AL181" s="31">
        <v>6840</v>
      </c>
      <c r="AM181" s="91">
        <v>10884</v>
      </c>
      <c r="AN181" s="32">
        <f t="shared" si="108"/>
        <v>0.58356120315264592</v>
      </c>
      <c r="AO181" s="97">
        <v>5606</v>
      </c>
      <c r="AP181" s="33">
        <v>7767</v>
      </c>
      <c r="AQ181" s="32">
        <f t="shared" si="109"/>
        <v>0.41643879684735402</v>
      </c>
      <c r="AR181" s="17">
        <v>2327</v>
      </c>
      <c r="AS181" s="94">
        <v>3095</v>
      </c>
      <c r="AT181" s="19">
        <f t="shared" si="110"/>
        <v>0.16594284488767358</v>
      </c>
      <c r="AU181" s="17">
        <v>805</v>
      </c>
      <c r="AV181" s="94">
        <v>925</v>
      </c>
      <c r="AW181" s="19">
        <f t="shared" si="111"/>
        <v>4.9595195968044611E-2</v>
      </c>
      <c r="AX181" s="17">
        <v>88</v>
      </c>
      <c r="AY181" s="94">
        <v>92</v>
      </c>
      <c r="AZ181" s="19">
        <f t="shared" si="112"/>
        <v>4.9327113827676797E-3</v>
      </c>
      <c r="BA181" s="17">
        <v>7124</v>
      </c>
      <c r="BB181" s="94">
        <v>14530</v>
      </c>
      <c r="BC181" s="19">
        <f t="shared" si="113"/>
        <v>0.77904669990885211</v>
      </c>
      <c r="BD181" s="17">
        <v>9</v>
      </c>
      <c r="BE181" s="94">
        <v>9</v>
      </c>
      <c r="BF181" s="19">
        <f t="shared" si="114"/>
        <v>4.8254785266205565E-4</v>
      </c>
      <c r="BG181" s="17">
        <v>0</v>
      </c>
      <c r="BH181" s="89">
        <v>0</v>
      </c>
      <c r="BI181" s="62">
        <f t="shared" si="115"/>
        <v>0</v>
      </c>
      <c r="BJ181" s="34">
        <v>2</v>
      </c>
      <c r="BK181" s="101">
        <v>2</v>
      </c>
      <c r="BL181" s="22">
        <f t="shared" si="116"/>
        <v>1.0723285614712348E-4</v>
      </c>
      <c r="BM181" s="35">
        <v>8021</v>
      </c>
      <c r="BN181" s="21">
        <v>18649</v>
      </c>
      <c r="BO181" s="22">
        <f t="shared" si="117"/>
        <v>0.99989276714385289</v>
      </c>
      <c r="BP181" s="5">
        <v>10</v>
      </c>
      <c r="BQ181" s="106">
        <v>19</v>
      </c>
      <c r="BR181" s="103">
        <f t="shared" si="118"/>
        <v>1.0187121333976731E-3</v>
      </c>
      <c r="BS181" s="5">
        <v>8013</v>
      </c>
      <c r="BT181" s="108">
        <v>18632</v>
      </c>
      <c r="BU181" s="18">
        <f t="shared" si="119"/>
        <v>0.99898128786660234</v>
      </c>
      <c r="BV181" s="35">
        <v>1</v>
      </c>
      <c r="BW181" s="114">
        <v>1</v>
      </c>
      <c r="BX181" s="22">
        <f t="shared" si="120"/>
        <v>5.3616428073561742E-5</v>
      </c>
      <c r="BY181" s="35">
        <v>224</v>
      </c>
      <c r="BZ181" s="114">
        <v>533</v>
      </c>
      <c r="CA181" s="22">
        <f t="shared" si="121"/>
        <v>2.8577556163208406E-2</v>
      </c>
      <c r="CB181" s="35">
        <v>446</v>
      </c>
      <c r="CC181" s="114">
        <v>1011</v>
      </c>
      <c r="CD181" s="22">
        <f t="shared" si="122"/>
        <v>5.4206208782370917E-2</v>
      </c>
      <c r="CE181" s="35">
        <v>0</v>
      </c>
      <c r="CF181" s="114">
        <v>0</v>
      </c>
      <c r="CG181" s="22">
        <f t="shared" si="123"/>
        <v>0</v>
      </c>
      <c r="CH181" s="35">
        <v>0</v>
      </c>
      <c r="CI181" s="114">
        <v>0</v>
      </c>
      <c r="CJ181" s="22">
        <f t="shared" si="124"/>
        <v>0</v>
      </c>
      <c r="CK181" s="35">
        <v>67</v>
      </c>
      <c r="CL181" s="114">
        <v>135</v>
      </c>
      <c r="CM181" s="22">
        <f t="shared" si="125"/>
        <v>7.2382177899308351E-3</v>
      </c>
      <c r="CN181" s="35">
        <v>1</v>
      </c>
      <c r="CO181" s="114">
        <v>2</v>
      </c>
      <c r="CP181" s="22">
        <f t="shared" si="126"/>
        <v>1.0723285614712348E-4</v>
      </c>
      <c r="CQ181" s="35">
        <v>0</v>
      </c>
      <c r="CR181" s="114">
        <v>0</v>
      </c>
      <c r="CS181" s="22">
        <f t="shared" si="127"/>
        <v>0</v>
      </c>
      <c r="CT181" s="35">
        <v>0</v>
      </c>
      <c r="CU181" s="114">
        <v>0</v>
      </c>
      <c r="CV181" s="22">
        <f t="shared" si="128"/>
        <v>0</v>
      </c>
      <c r="CW181" s="35">
        <v>3</v>
      </c>
      <c r="CX181" s="114">
        <v>5</v>
      </c>
      <c r="CY181" s="22">
        <f t="shared" si="143"/>
        <v>6.2320827620590807E-4</v>
      </c>
      <c r="CZ181" s="35">
        <v>364</v>
      </c>
      <c r="DA181" s="114">
        <v>883</v>
      </c>
      <c r="DB181" s="22">
        <f t="shared" si="129"/>
        <v>4.7343305988955017E-2</v>
      </c>
      <c r="DC181" s="35">
        <v>4</v>
      </c>
      <c r="DD181" s="114">
        <v>10</v>
      </c>
      <c r="DE181" s="22">
        <f t="shared" si="130"/>
        <v>5.3616428073561737E-4</v>
      </c>
      <c r="DF181" s="35">
        <v>1</v>
      </c>
      <c r="DG181" s="114">
        <v>1</v>
      </c>
      <c r="DH181" s="22">
        <f t="shared" si="131"/>
        <v>5.3616428073561742E-5</v>
      </c>
      <c r="DI181" s="35">
        <v>6911</v>
      </c>
      <c r="DJ181" s="114">
        <v>16068</v>
      </c>
      <c r="DK181" s="64">
        <f t="shared" si="132"/>
        <v>0.86150876628599005</v>
      </c>
      <c r="DL181" s="9">
        <v>1938</v>
      </c>
      <c r="DM181" s="124">
        <v>2422</v>
      </c>
      <c r="DN181" s="6">
        <f t="shared" si="133"/>
        <v>0.12985898879416652</v>
      </c>
      <c r="DO181" s="9">
        <v>2936</v>
      </c>
      <c r="DP181" s="124">
        <v>4391</v>
      </c>
      <c r="DQ181" s="6">
        <f t="shared" si="134"/>
        <v>0.23542973567100961</v>
      </c>
      <c r="DR181" s="9">
        <v>6929</v>
      </c>
      <c r="DS181" s="124">
        <v>10024</v>
      </c>
      <c r="DT181" s="6">
        <f t="shared" si="135"/>
        <v>0.53745107500938283</v>
      </c>
      <c r="DU181" s="9">
        <v>1518</v>
      </c>
      <c r="DV181" s="124">
        <v>1814</v>
      </c>
      <c r="DW181" s="6">
        <f t="shared" si="136"/>
        <v>9.7260200525441001E-2</v>
      </c>
      <c r="DX181" s="66">
        <v>1380</v>
      </c>
      <c r="DY181" s="130">
        <v>1470</v>
      </c>
      <c r="DZ181" s="32">
        <f t="shared" si="137"/>
        <v>7.8816149268135752E-2</v>
      </c>
      <c r="EA181" s="66">
        <v>7465</v>
      </c>
      <c r="EB181" s="131">
        <v>17181</v>
      </c>
      <c r="EC181" s="32">
        <f t="shared" si="138"/>
        <v>0.92118385073186426</v>
      </c>
      <c r="ED181" s="9">
        <v>3</v>
      </c>
      <c r="EE181" s="94">
        <v>3</v>
      </c>
      <c r="EF181" s="19">
        <f t="shared" si="139"/>
        <v>1.6084928422068523E-4</v>
      </c>
      <c r="EG181" s="9">
        <v>8020</v>
      </c>
      <c r="EH181" s="89">
        <v>18648</v>
      </c>
      <c r="EI181" s="127">
        <f t="shared" si="140"/>
        <v>0.99983915071577933</v>
      </c>
      <c r="EJ181" s="66">
        <v>3</v>
      </c>
      <c r="EK181" s="130">
        <v>3</v>
      </c>
      <c r="EL181" s="22">
        <f t="shared" si="141"/>
        <v>1.6084928422068523E-4</v>
      </c>
      <c r="EM181" s="35">
        <v>8023</v>
      </c>
      <c r="EN181" s="21">
        <v>18648</v>
      </c>
      <c r="EO181" s="68">
        <f t="shared" si="142"/>
        <v>0.99983915071577933</v>
      </c>
    </row>
    <row r="182" spans="1:145" s="41" customFormat="1" ht="12" x14ac:dyDescent="0.25">
      <c r="A182" s="38">
        <v>261500</v>
      </c>
      <c r="B182" s="61"/>
      <c r="C182" s="39" t="s">
        <v>213</v>
      </c>
      <c r="D182" s="40" t="s">
        <v>16</v>
      </c>
      <c r="E182" s="38" t="s">
        <v>6</v>
      </c>
      <c r="F182" s="50">
        <v>24736</v>
      </c>
      <c r="G182" s="51">
        <v>8824</v>
      </c>
      <c r="H182" s="82">
        <v>19929</v>
      </c>
      <c r="I182" s="52">
        <f t="shared" si="97"/>
        <v>0.80566785252263906</v>
      </c>
      <c r="J182" s="5">
        <v>12850</v>
      </c>
      <c r="K182" s="18">
        <f t="shared" si="98"/>
        <v>0.64478900095338454</v>
      </c>
      <c r="L182" s="77">
        <v>7079</v>
      </c>
      <c r="M182" s="18">
        <f t="shared" si="99"/>
        <v>0.35521099904661546</v>
      </c>
      <c r="N182" s="35">
        <v>5157</v>
      </c>
      <c r="O182" s="21">
        <v>11620</v>
      </c>
      <c r="P182" s="22">
        <f t="shared" si="100"/>
        <v>0.58306989813839127</v>
      </c>
      <c r="Q182" s="85">
        <v>3656</v>
      </c>
      <c r="R182" s="23">
        <v>8294</v>
      </c>
      <c r="S182" s="24">
        <f t="shared" si="101"/>
        <v>0.41617742987605999</v>
      </c>
      <c r="T182" s="35">
        <v>8</v>
      </c>
      <c r="U182" s="71">
        <v>8</v>
      </c>
      <c r="V182" s="73">
        <f t="shared" si="102"/>
        <v>4.0142505895930555E-4</v>
      </c>
      <c r="W182" s="35">
        <v>3</v>
      </c>
      <c r="X182" s="71">
        <v>7</v>
      </c>
      <c r="Y182" s="22">
        <f t="shared" si="103"/>
        <v>3.5124692658939234E-4</v>
      </c>
      <c r="Z182" s="5">
        <v>2888</v>
      </c>
      <c r="AA182" s="89">
        <v>7572</v>
      </c>
      <c r="AB182" s="18">
        <f t="shared" si="104"/>
        <v>0.37994881830498267</v>
      </c>
      <c r="AC182" s="5">
        <v>2089</v>
      </c>
      <c r="AD182" s="89">
        <v>4526</v>
      </c>
      <c r="AE182" s="18">
        <f t="shared" si="105"/>
        <v>0.2271062271062271</v>
      </c>
      <c r="AF182" s="5">
        <v>1612</v>
      </c>
      <c r="AG182" s="89">
        <v>4227</v>
      </c>
      <c r="AH182" s="18">
        <f t="shared" si="106"/>
        <v>0.21210296552762306</v>
      </c>
      <c r="AI182" s="89">
        <v>2235</v>
      </c>
      <c r="AJ182" s="89">
        <v>3604</v>
      </c>
      <c r="AK182" s="18">
        <f t="shared" si="107"/>
        <v>0.18084198906116714</v>
      </c>
      <c r="AL182" s="31">
        <v>7384</v>
      </c>
      <c r="AM182" s="91">
        <v>11230</v>
      </c>
      <c r="AN182" s="32">
        <f t="shared" si="108"/>
        <v>0.56350042651412513</v>
      </c>
      <c r="AO182" s="97">
        <v>6499</v>
      </c>
      <c r="AP182" s="33">
        <v>8699</v>
      </c>
      <c r="AQ182" s="32">
        <f t="shared" si="109"/>
        <v>0.43649957348587487</v>
      </c>
      <c r="AR182" s="17">
        <v>5643</v>
      </c>
      <c r="AS182" s="94">
        <v>9037</v>
      </c>
      <c r="AT182" s="19">
        <f t="shared" si="110"/>
        <v>0.45345978222690553</v>
      </c>
      <c r="AU182" s="17">
        <v>296</v>
      </c>
      <c r="AV182" s="94">
        <v>325</v>
      </c>
      <c r="AW182" s="19">
        <f t="shared" si="111"/>
        <v>1.6307893020221786E-2</v>
      </c>
      <c r="AX182" s="17">
        <v>49</v>
      </c>
      <c r="AY182" s="94">
        <v>51</v>
      </c>
      <c r="AZ182" s="19">
        <f t="shared" si="112"/>
        <v>2.5590847508655729E-3</v>
      </c>
      <c r="BA182" s="17">
        <v>6143</v>
      </c>
      <c r="BB182" s="94">
        <v>10512</v>
      </c>
      <c r="BC182" s="19">
        <f t="shared" si="113"/>
        <v>0.52747252747252749</v>
      </c>
      <c r="BD182" s="17">
        <v>4</v>
      </c>
      <c r="BE182" s="94">
        <v>4</v>
      </c>
      <c r="BF182" s="19">
        <f t="shared" si="114"/>
        <v>2.0071252947965277E-4</v>
      </c>
      <c r="BG182" s="17">
        <v>0</v>
      </c>
      <c r="BH182" s="89">
        <v>0</v>
      </c>
      <c r="BI182" s="62">
        <f t="shared" si="115"/>
        <v>0</v>
      </c>
      <c r="BJ182" s="34">
        <v>0</v>
      </c>
      <c r="BK182" s="101">
        <v>0</v>
      </c>
      <c r="BL182" s="22">
        <f t="shared" si="116"/>
        <v>0</v>
      </c>
      <c r="BM182" s="35">
        <v>8824</v>
      </c>
      <c r="BN182" s="21">
        <v>19929</v>
      </c>
      <c r="BO182" s="22">
        <f t="shared" si="117"/>
        <v>1</v>
      </c>
      <c r="BP182" s="5">
        <v>0</v>
      </c>
      <c r="BQ182" s="106">
        <v>0</v>
      </c>
      <c r="BR182" s="103">
        <f t="shared" si="118"/>
        <v>0</v>
      </c>
      <c r="BS182" s="5">
        <v>8824</v>
      </c>
      <c r="BT182" s="108">
        <v>19929</v>
      </c>
      <c r="BU182" s="18">
        <f t="shared" si="119"/>
        <v>1</v>
      </c>
      <c r="BV182" s="35">
        <v>1</v>
      </c>
      <c r="BW182" s="114">
        <v>2</v>
      </c>
      <c r="BX182" s="22">
        <f t="shared" si="120"/>
        <v>1.0035626473982639E-4</v>
      </c>
      <c r="BY182" s="35">
        <v>2037</v>
      </c>
      <c r="BZ182" s="114">
        <v>4817</v>
      </c>
      <c r="CA182" s="22">
        <f t="shared" si="121"/>
        <v>0.24170806362587186</v>
      </c>
      <c r="CB182" s="35">
        <v>2</v>
      </c>
      <c r="CC182" s="114">
        <v>8</v>
      </c>
      <c r="CD182" s="22">
        <f t="shared" si="122"/>
        <v>4.0142505895930555E-4</v>
      </c>
      <c r="CE182" s="35">
        <v>0</v>
      </c>
      <c r="CF182" s="114">
        <v>0</v>
      </c>
      <c r="CG182" s="22">
        <f t="shared" si="123"/>
        <v>0</v>
      </c>
      <c r="CH182" s="35">
        <v>0</v>
      </c>
      <c r="CI182" s="114">
        <v>0</v>
      </c>
      <c r="CJ182" s="22">
        <f t="shared" si="124"/>
        <v>0</v>
      </c>
      <c r="CK182" s="35">
        <v>14</v>
      </c>
      <c r="CL182" s="114">
        <v>30</v>
      </c>
      <c r="CM182" s="22">
        <f t="shared" si="125"/>
        <v>1.5053439710973958E-3</v>
      </c>
      <c r="CN182" s="35">
        <v>1</v>
      </c>
      <c r="CO182" s="114">
        <v>2</v>
      </c>
      <c r="CP182" s="22">
        <f t="shared" si="126"/>
        <v>1.0035626473982639E-4</v>
      </c>
      <c r="CQ182" s="35">
        <v>3</v>
      </c>
      <c r="CR182" s="114">
        <v>6</v>
      </c>
      <c r="CS182" s="22">
        <f t="shared" si="127"/>
        <v>1.5053439710973959E-4</v>
      </c>
      <c r="CT182" s="35">
        <v>0</v>
      </c>
      <c r="CU182" s="114">
        <v>0</v>
      </c>
      <c r="CV182" s="22">
        <f t="shared" si="128"/>
        <v>0</v>
      </c>
      <c r="CW182" s="35">
        <v>0</v>
      </c>
      <c r="CX182" s="114">
        <v>0</v>
      </c>
      <c r="CY182" s="22">
        <f t="shared" si="143"/>
        <v>0</v>
      </c>
      <c r="CZ182" s="35">
        <v>2</v>
      </c>
      <c r="DA182" s="114">
        <v>4</v>
      </c>
      <c r="DB182" s="22">
        <f t="shared" si="129"/>
        <v>2.0071252947965277E-4</v>
      </c>
      <c r="DC182" s="35">
        <v>5</v>
      </c>
      <c r="DD182" s="114">
        <v>19</v>
      </c>
      <c r="DE182" s="22">
        <f t="shared" si="130"/>
        <v>9.5338451502835063E-4</v>
      </c>
      <c r="DF182" s="35">
        <v>0</v>
      </c>
      <c r="DG182" s="114">
        <v>0</v>
      </c>
      <c r="DH182" s="22">
        <f t="shared" si="131"/>
        <v>0</v>
      </c>
      <c r="DI182" s="35">
        <v>6759</v>
      </c>
      <c r="DJ182" s="114">
        <v>15041</v>
      </c>
      <c r="DK182" s="64">
        <f t="shared" si="132"/>
        <v>0.75472928897586433</v>
      </c>
      <c r="DL182" s="9">
        <v>1845</v>
      </c>
      <c r="DM182" s="124">
        <v>2185</v>
      </c>
      <c r="DN182" s="6">
        <f t="shared" si="133"/>
        <v>0.10963921922826032</v>
      </c>
      <c r="DO182" s="9">
        <v>2892</v>
      </c>
      <c r="DP182" s="124">
        <v>3933</v>
      </c>
      <c r="DQ182" s="6">
        <f t="shared" si="134"/>
        <v>0.1973505946108686</v>
      </c>
      <c r="DR182" s="9">
        <v>7560</v>
      </c>
      <c r="DS182" s="124">
        <v>11436</v>
      </c>
      <c r="DT182" s="6">
        <f t="shared" si="135"/>
        <v>0.57383712178232726</v>
      </c>
      <c r="DU182" s="9">
        <v>1901</v>
      </c>
      <c r="DV182" s="124">
        <v>2375</v>
      </c>
      <c r="DW182" s="6">
        <f t="shared" si="136"/>
        <v>0.11917306437854383</v>
      </c>
      <c r="DX182" s="66">
        <v>981</v>
      </c>
      <c r="DY182" s="130">
        <v>1028</v>
      </c>
      <c r="DZ182" s="32">
        <f t="shared" si="137"/>
        <v>5.1583120076270764E-2</v>
      </c>
      <c r="EA182" s="66">
        <v>8536</v>
      </c>
      <c r="EB182" s="131">
        <v>18901</v>
      </c>
      <c r="EC182" s="32">
        <f t="shared" si="138"/>
        <v>0.94841687992372925</v>
      </c>
      <c r="ED182" s="9">
        <v>8</v>
      </c>
      <c r="EE182" s="94">
        <v>8</v>
      </c>
      <c r="EF182" s="19">
        <f t="shared" si="139"/>
        <v>4.0142505895930555E-4</v>
      </c>
      <c r="EG182" s="9">
        <v>8816</v>
      </c>
      <c r="EH182" s="89">
        <v>19921</v>
      </c>
      <c r="EI182" s="127">
        <f t="shared" si="140"/>
        <v>0.99959857494104065</v>
      </c>
      <c r="EJ182" s="66">
        <v>0</v>
      </c>
      <c r="EK182" s="130">
        <v>0</v>
      </c>
      <c r="EL182" s="22">
        <f t="shared" si="141"/>
        <v>0</v>
      </c>
      <c r="EM182" s="35">
        <v>8824</v>
      </c>
      <c r="EN182" s="21">
        <v>19929</v>
      </c>
      <c r="EO182" s="68">
        <f t="shared" si="142"/>
        <v>1</v>
      </c>
    </row>
    <row r="183" spans="1:145" s="41" customFormat="1" ht="12" x14ac:dyDescent="0.25">
      <c r="A183" s="38">
        <v>261510</v>
      </c>
      <c r="B183" s="61"/>
      <c r="C183" s="39" t="s">
        <v>214</v>
      </c>
      <c r="D183" s="40" t="s">
        <v>11</v>
      </c>
      <c r="E183" s="38" t="s">
        <v>8</v>
      </c>
      <c r="F183" s="50">
        <v>6653</v>
      </c>
      <c r="G183" s="51">
        <v>2229</v>
      </c>
      <c r="H183" s="82">
        <v>5543</v>
      </c>
      <c r="I183" s="52">
        <f t="shared" si="97"/>
        <v>0.83315797384638512</v>
      </c>
      <c r="J183" s="5">
        <v>4011</v>
      </c>
      <c r="K183" s="18">
        <f t="shared" si="98"/>
        <v>0.72361537073786764</v>
      </c>
      <c r="L183" s="77">
        <v>1532</v>
      </c>
      <c r="M183" s="18">
        <f t="shared" si="99"/>
        <v>0.27638462926213242</v>
      </c>
      <c r="N183" s="35">
        <v>1038</v>
      </c>
      <c r="O183" s="21">
        <v>2562</v>
      </c>
      <c r="P183" s="22">
        <f t="shared" si="100"/>
        <v>0.46220458235612483</v>
      </c>
      <c r="Q183" s="85">
        <v>1191</v>
      </c>
      <c r="R183" s="23">
        <v>2981</v>
      </c>
      <c r="S183" s="24">
        <f t="shared" si="101"/>
        <v>0.53779541764387517</v>
      </c>
      <c r="T183" s="35">
        <v>0</v>
      </c>
      <c r="U183" s="71">
        <v>0</v>
      </c>
      <c r="V183" s="73">
        <f t="shared" si="102"/>
        <v>0</v>
      </c>
      <c r="W183" s="35">
        <v>0</v>
      </c>
      <c r="X183" s="71">
        <v>0</v>
      </c>
      <c r="Y183" s="22">
        <f t="shared" si="103"/>
        <v>0</v>
      </c>
      <c r="Z183" s="5">
        <v>1394</v>
      </c>
      <c r="AA183" s="89">
        <v>3690</v>
      </c>
      <c r="AB183" s="18">
        <f t="shared" si="104"/>
        <v>0.66570449215226413</v>
      </c>
      <c r="AC183" s="5">
        <v>48</v>
      </c>
      <c r="AD183" s="89">
        <v>140</v>
      </c>
      <c r="AE183" s="18">
        <f t="shared" si="105"/>
        <v>2.5257081003066933E-2</v>
      </c>
      <c r="AF183" s="5">
        <v>298</v>
      </c>
      <c r="AG183" s="89">
        <v>808</v>
      </c>
      <c r="AH183" s="18">
        <f t="shared" si="106"/>
        <v>0.14576943893198629</v>
      </c>
      <c r="AI183" s="89">
        <v>489</v>
      </c>
      <c r="AJ183" s="89">
        <v>905</v>
      </c>
      <c r="AK183" s="18">
        <f t="shared" si="107"/>
        <v>0.16326898791268266</v>
      </c>
      <c r="AL183" s="31">
        <v>1884</v>
      </c>
      <c r="AM183" s="91">
        <v>2901</v>
      </c>
      <c r="AN183" s="32">
        <f t="shared" si="108"/>
        <v>0.52336279992783696</v>
      </c>
      <c r="AO183" s="97">
        <v>1788</v>
      </c>
      <c r="AP183" s="33">
        <v>2642</v>
      </c>
      <c r="AQ183" s="32">
        <f t="shared" si="109"/>
        <v>0.47663720007216309</v>
      </c>
      <c r="AR183" s="17">
        <v>723</v>
      </c>
      <c r="AS183" s="94">
        <v>950</v>
      </c>
      <c r="AT183" s="19">
        <f t="shared" si="110"/>
        <v>0.17138733537795417</v>
      </c>
      <c r="AU183" s="17">
        <v>61</v>
      </c>
      <c r="AV183" s="94">
        <v>69</v>
      </c>
      <c r="AW183" s="19">
        <f t="shared" si="111"/>
        <v>1.2448132780082987E-2</v>
      </c>
      <c r="AX183" s="17">
        <v>16</v>
      </c>
      <c r="AY183" s="94">
        <v>16</v>
      </c>
      <c r="AZ183" s="19">
        <f t="shared" si="112"/>
        <v>2.8865235432076492E-3</v>
      </c>
      <c r="BA183" s="17">
        <v>2049</v>
      </c>
      <c r="BB183" s="94">
        <v>4506</v>
      </c>
      <c r="BC183" s="19">
        <f t="shared" si="113"/>
        <v>0.81291719285585418</v>
      </c>
      <c r="BD183" s="17">
        <v>0</v>
      </c>
      <c r="BE183" s="94">
        <v>0</v>
      </c>
      <c r="BF183" s="19">
        <f t="shared" si="114"/>
        <v>0</v>
      </c>
      <c r="BG183" s="17">
        <v>2</v>
      </c>
      <c r="BH183" s="89">
        <v>2</v>
      </c>
      <c r="BI183" s="62">
        <f t="shared" si="115"/>
        <v>3.6081544290095615E-4</v>
      </c>
      <c r="BJ183" s="34">
        <v>0</v>
      </c>
      <c r="BK183" s="101">
        <v>0</v>
      </c>
      <c r="BL183" s="22">
        <f t="shared" si="116"/>
        <v>0</v>
      </c>
      <c r="BM183" s="35">
        <v>2229</v>
      </c>
      <c r="BN183" s="21">
        <v>5543</v>
      </c>
      <c r="BO183" s="22">
        <f t="shared" si="117"/>
        <v>1</v>
      </c>
      <c r="BP183" s="5">
        <v>0</v>
      </c>
      <c r="BQ183" s="106">
        <v>0</v>
      </c>
      <c r="BR183" s="103">
        <f t="shared" si="118"/>
        <v>0</v>
      </c>
      <c r="BS183" s="5">
        <v>2229</v>
      </c>
      <c r="BT183" s="108">
        <v>5543</v>
      </c>
      <c r="BU183" s="18">
        <f t="shared" si="119"/>
        <v>1</v>
      </c>
      <c r="BV183" s="35">
        <v>0</v>
      </c>
      <c r="BW183" s="114">
        <v>0</v>
      </c>
      <c r="BX183" s="22">
        <f t="shared" si="120"/>
        <v>0</v>
      </c>
      <c r="BY183" s="35">
        <v>370</v>
      </c>
      <c r="BZ183" s="114">
        <v>1025</v>
      </c>
      <c r="CA183" s="22">
        <f t="shared" si="121"/>
        <v>0.18491791448674003</v>
      </c>
      <c r="CB183" s="35">
        <v>0</v>
      </c>
      <c r="CC183" s="114">
        <v>0</v>
      </c>
      <c r="CD183" s="22">
        <f t="shared" si="122"/>
        <v>0</v>
      </c>
      <c r="CE183" s="35">
        <v>0</v>
      </c>
      <c r="CF183" s="114">
        <v>0</v>
      </c>
      <c r="CG183" s="22">
        <f t="shared" si="123"/>
        <v>0</v>
      </c>
      <c r="CH183" s="35">
        <v>0</v>
      </c>
      <c r="CI183" s="114">
        <v>0</v>
      </c>
      <c r="CJ183" s="22">
        <f t="shared" si="124"/>
        <v>0</v>
      </c>
      <c r="CK183" s="35">
        <v>1</v>
      </c>
      <c r="CL183" s="114">
        <v>4</v>
      </c>
      <c r="CM183" s="22">
        <f t="shared" si="125"/>
        <v>7.216308858019123E-4</v>
      </c>
      <c r="CN183" s="35">
        <v>0</v>
      </c>
      <c r="CO183" s="114">
        <v>0</v>
      </c>
      <c r="CP183" s="22">
        <f t="shared" si="126"/>
        <v>0</v>
      </c>
      <c r="CQ183" s="35">
        <v>0</v>
      </c>
      <c r="CR183" s="114">
        <v>0</v>
      </c>
      <c r="CS183" s="22">
        <f t="shared" si="127"/>
        <v>0</v>
      </c>
      <c r="CT183" s="35">
        <v>0</v>
      </c>
      <c r="CU183" s="114">
        <v>0</v>
      </c>
      <c r="CV183" s="22">
        <f t="shared" si="128"/>
        <v>0</v>
      </c>
      <c r="CW183" s="35">
        <v>0</v>
      </c>
      <c r="CX183" s="114">
        <v>0</v>
      </c>
      <c r="CY183" s="22">
        <f t="shared" si="143"/>
        <v>0</v>
      </c>
      <c r="CZ183" s="35">
        <v>0</v>
      </c>
      <c r="DA183" s="114">
        <v>0</v>
      </c>
      <c r="DB183" s="22">
        <f t="shared" si="129"/>
        <v>0</v>
      </c>
      <c r="DC183" s="35">
        <v>0</v>
      </c>
      <c r="DD183" s="114">
        <v>0</v>
      </c>
      <c r="DE183" s="22">
        <f t="shared" si="130"/>
        <v>0</v>
      </c>
      <c r="DF183" s="35">
        <v>0</v>
      </c>
      <c r="DG183" s="114">
        <v>0</v>
      </c>
      <c r="DH183" s="22">
        <f t="shared" si="131"/>
        <v>0</v>
      </c>
      <c r="DI183" s="35">
        <v>1858</v>
      </c>
      <c r="DJ183" s="114">
        <v>4514</v>
      </c>
      <c r="DK183" s="64">
        <f t="shared" si="132"/>
        <v>0.8143604546274581</v>
      </c>
      <c r="DL183" s="9">
        <v>544</v>
      </c>
      <c r="DM183" s="124">
        <v>652</v>
      </c>
      <c r="DN183" s="6">
        <f t="shared" si="133"/>
        <v>0.11762583438571171</v>
      </c>
      <c r="DO183" s="9">
        <v>805</v>
      </c>
      <c r="DP183" s="124">
        <v>1177</v>
      </c>
      <c r="DQ183" s="6">
        <f t="shared" si="134"/>
        <v>0.21233988814721269</v>
      </c>
      <c r="DR183" s="9">
        <v>2018</v>
      </c>
      <c r="DS183" s="124">
        <v>3252</v>
      </c>
      <c r="DT183" s="6">
        <f t="shared" si="135"/>
        <v>0.5866859101569547</v>
      </c>
      <c r="DU183" s="9">
        <v>363</v>
      </c>
      <c r="DV183" s="124">
        <v>462</v>
      </c>
      <c r="DW183" s="6">
        <f t="shared" si="136"/>
        <v>8.334836731012088E-2</v>
      </c>
      <c r="DX183" s="66">
        <v>175</v>
      </c>
      <c r="DY183" s="130">
        <v>182</v>
      </c>
      <c r="DZ183" s="32">
        <f t="shared" si="137"/>
        <v>3.2834205303987007E-2</v>
      </c>
      <c r="EA183" s="66">
        <v>2187</v>
      </c>
      <c r="EB183" s="131">
        <v>5361</v>
      </c>
      <c r="EC183" s="32">
        <f t="shared" si="138"/>
        <v>0.96716579469601294</v>
      </c>
      <c r="ED183" s="9">
        <v>0</v>
      </c>
      <c r="EE183" s="94">
        <v>0</v>
      </c>
      <c r="EF183" s="19">
        <f t="shared" si="139"/>
        <v>0</v>
      </c>
      <c r="EG183" s="9">
        <v>2229</v>
      </c>
      <c r="EH183" s="89">
        <v>5543</v>
      </c>
      <c r="EI183" s="127">
        <f t="shared" si="140"/>
        <v>1</v>
      </c>
      <c r="EJ183" s="66">
        <v>0</v>
      </c>
      <c r="EK183" s="130">
        <v>0</v>
      </c>
      <c r="EL183" s="22">
        <f t="shared" si="141"/>
        <v>0</v>
      </c>
      <c r="EM183" s="35">
        <v>2229</v>
      </c>
      <c r="EN183" s="21">
        <v>5543</v>
      </c>
      <c r="EO183" s="68">
        <f t="shared" si="142"/>
        <v>1</v>
      </c>
    </row>
    <row r="184" spans="1:145" s="41" customFormat="1" ht="12" x14ac:dyDescent="0.25">
      <c r="A184" s="38">
        <v>261520</v>
      </c>
      <c r="B184" s="61"/>
      <c r="C184" s="39" t="s">
        <v>215</v>
      </c>
      <c r="D184" s="40" t="s">
        <v>18</v>
      </c>
      <c r="E184" s="38" t="s">
        <v>8</v>
      </c>
      <c r="F184" s="50">
        <v>8920</v>
      </c>
      <c r="G184" s="51">
        <v>3064</v>
      </c>
      <c r="H184" s="82">
        <v>7312</v>
      </c>
      <c r="I184" s="52">
        <f t="shared" si="97"/>
        <v>0.81973094170403582</v>
      </c>
      <c r="J184" s="5">
        <v>4583</v>
      </c>
      <c r="K184" s="18">
        <f t="shared" si="98"/>
        <v>0.62677789934354489</v>
      </c>
      <c r="L184" s="77">
        <v>2729</v>
      </c>
      <c r="M184" s="18">
        <f t="shared" si="99"/>
        <v>0.37322210065645517</v>
      </c>
      <c r="N184" s="35">
        <v>2001</v>
      </c>
      <c r="O184" s="21">
        <v>4704</v>
      </c>
      <c r="P184" s="22">
        <f t="shared" si="100"/>
        <v>0.64332603938730848</v>
      </c>
      <c r="Q184" s="85">
        <v>1059</v>
      </c>
      <c r="R184" s="23">
        <v>2604</v>
      </c>
      <c r="S184" s="24">
        <f t="shared" si="101"/>
        <v>0.35612691466083152</v>
      </c>
      <c r="T184" s="35">
        <v>4</v>
      </c>
      <c r="U184" s="71">
        <v>4</v>
      </c>
      <c r="V184" s="73">
        <f t="shared" si="102"/>
        <v>5.4704595185995622E-4</v>
      </c>
      <c r="W184" s="35">
        <v>0</v>
      </c>
      <c r="X184" s="71">
        <v>0</v>
      </c>
      <c r="Y184" s="22">
        <f t="shared" si="103"/>
        <v>0</v>
      </c>
      <c r="Z184" s="5">
        <v>1529</v>
      </c>
      <c r="AA184" s="89">
        <v>3752</v>
      </c>
      <c r="AB184" s="18">
        <f t="shared" si="104"/>
        <v>0.51312910284463897</v>
      </c>
      <c r="AC184" s="5">
        <v>130</v>
      </c>
      <c r="AD184" s="89">
        <v>355</v>
      </c>
      <c r="AE184" s="18">
        <f t="shared" si="105"/>
        <v>4.8550328227571118E-2</v>
      </c>
      <c r="AF184" s="5">
        <v>530</v>
      </c>
      <c r="AG184" s="89">
        <v>1594</v>
      </c>
      <c r="AH184" s="18">
        <f t="shared" si="106"/>
        <v>0.21799781181619257</v>
      </c>
      <c r="AI184" s="89">
        <v>875</v>
      </c>
      <c r="AJ184" s="89">
        <v>1611</v>
      </c>
      <c r="AK184" s="18">
        <f t="shared" si="107"/>
        <v>0.22032275711159738</v>
      </c>
      <c r="AL184" s="31">
        <v>2536</v>
      </c>
      <c r="AM184" s="91">
        <v>3841</v>
      </c>
      <c r="AN184" s="32">
        <f t="shared" si="108"/>
        <v>0.52530087527352298</v>
      </c>
      <c r="AO184" s="97">
        <v>2409</v>
      </c>
      <c r="AP184" s="33">
        <v>3471</v>
      </c>
      <c r="AQ184" s="32">
        <f t="shared" si="109"/>
        <v>0.47469912472647702</v>
      </c>
      <c r="AR184" s="17">
        <v>788</v>
      </c>
      <c r="AS184" s="94">
        <v>1136</v>
      </c>
      <c r="AT184" s="19">
        <f t="shared" si="110"/>
        <v>0.15536105032822758</v>
      </c>
      <c r="AU184" s="17">
        <v>324</v>
      </c>
      <c r="AV184" s="94">
        <v>389</v>
      </c>
      <c r="AW184" s="19">
        <f t="shared" si="111"/>
        <v>5.3200218818380746E-2</v>
      </c>
      <c r="AX184" s="17">
        <v>45</v>
      </c>
      <c r="AY184" s="94">
        <v>51</v>
      </c>
      <c r="AZ184" s="19">
        <f t="shared" si="112"/>
        <v>6.9748358862144417E-3</v>
      </c>
      <c r="BA184" s="17">
        <v>2752</v>
      </c>
      <c r="BB184" s="94">
        <v>5727</v>
      </c>
      <c r="BC184" s="19">
        <f t="shared" si="113"/>
        <v>0.78323304157549234</v>
      </c>
      <c r="BD184" s="17">
        <v>7</v>
      </c>
      <c r="BE184" s="94">
        <v>8</v>
      </c>
      <c r="BF184" s="19">
        <f t="shared" si="114"/>
        <v>1.0940919037199124E-3</v>
      </c>
      <c r="BG184" s="17">
        <v>1</v>
      </c>
      <c r="BH184" s="89">
        <v>1</v>
      </c>
      <c r="BI184" s="62">
        <f t="shared" si="115"/>
        <v>1.3676148796498905E-4</v>
      </c>
      <c r="BJ184" s="34">
        <v>1</v>
      </c>
      <c r="BK184" s="101">
        <v>4</v>
      </c>
      <c r="BL184" s="22">
        <f t="shared" si="116"/>
        <v>5.4704595185995622E-4</v>
      </c>
      <c r="BM184" s="35">
        <v>3063</v>
      </c>
      <c r="BN184" s="21">
        <v>7308</v>
      </c>
      <c r="BO184" s="22">
        <f t="shared" si="117"/>
        <v>0.99945295404814005</v>
      </c>
      <c r="BP184" s="5">
        <v>9</v>
      </c>
      <c r="BQ184" s="106">
        <v>21</v>
      </c>
      <c r="BR184" s="103">
        <f t="shared" si="118"/>
        <v>2.8719912472647702E-3</v>
      </c>
      <c r="BS184" s="5">
        <v>3055</v>
      </c>
      <c r="BT184" s="108">
        <v>7291</v>
      </c>
      <c r="BU184" s="18">
        <f t="shared" si="119"/>
        <v>0.99712800875273522</v>
      </c>
      <c r="BV184" s="35">
        <v>0</v>
      </c>
      <c r="BW184" s="114">
        <v>0</v>
      </c>
      <c r="BX184" s="22">
        <f t="shared" si="120"/>
        <v>0</v>
      </c>
      <c r="BY184" s="35">
        <v>1656</v>
      </c>
      <c r="BZ184" s="114">
        <v>4147</v>
      </c>
      <c r="CA184" s="22">
        <f t="shared" si="121"/>
        <v>0.56714989059080967</v>
      </c>
      <c r="CB184" s="35">
        <v>5</v>
      </c>
      <c r="CC184" s="114">
        <v>11</v>
      </c>
      <c r="CD184" s="22">
        <f t="shared" si="122"/>
        <v>1.5043763676148797E-3</v>
      </c>
      <c r="CE184" s="35">
        <v>0</v>
      </c>
      <c r="CF184" s="114">
        <v>0</v>
      </c>
      <c r="CG184" s="22">
        <f t="shared" si="123"/>
        <v>0</v>
      </c>
      <c r="CH184" s="35">
        <v>0</v>
      </c>
      <c r="CI184" s="114">
        <v>0</v>
      </c>
      <c r="CJ184" s="22">
        <f t="shared" si="124"/>
        <v>0</v>
      </c>
      <c r="CK184" s="35">
        <v>2</v>
      </c>
      <c r="CL184" s="114">
        <v>3</v>
      </c>
      <c r="CM184" s="22">
        <f t="shared" si="125"/>
        <v>4.1028446389496716E-4</v>
      </c>
      <c r="CN184" s="35">
        <v>0</v>
      </c>
      <c r="CO184" s="114">
        <v>0</v>
      </c>
      <c r="CP184" s="22">
        <f t="shared" si="126"/>
        <v>0</v>
      </c>
      <c r="CQ184" s="35">
        <v>0</v>
      </c>
      <c r="CR184" s="114">
        <v>0</v>
      </c>
      <c r="CS184" s="22">
        <f t="shared" si="127"/>
        <v>0</v>
      </c>
      <c r="CT184" s="35">
        <v>1</v>
      </c>
      <c r="CU184" s="114">
        <v>3</v>
      </c>
      <c r="CV184" s="22">
        <f t="shared" si="128"/>
        <v>4.1028446389496716E-4</v>
      </c>
      <c r="CW184" s="35">
        <v>0</v>
      </c>
      <c r="CX184" s="114">
        <v>0</v>
      </c>
      <c r="CY184" s="22">
        <f t="shared" si="143"/>
        <v>0</v>
      </c>
      <c r="CZ184" s="35">
        <v>1</v>
      </c>
      <c r="DA184" s="114">
        <v>1</v>
      </c>
      <c r="DB184" s="22">
        <f t="shared" si="129"/>
        <v>1.3676148796498905E-4</v>
      </c>
      <c r="DC184" s="35">
        <v>3</v>
      </c>
      <c r="DD184" s="114">
        <v>15</v>
      </c>
      <c r="DE184" s="22">
        <f t="shared" si="130"/>
        <v>2.0514223194748357E-3</v>
      </c>
      <c r="DF184" s="35">
        <v>0</v>
      </c>
      <c r="DG184" s="114">
        <v>0</v>
      </c>
      <c r="DH184" s="22">
        <f t="shared" si="131"/>
        <v>0</v>
      </c>
      <c r="DI184" s="35">
        <v>1396</v>
      </c>
      <c r="DJ184" s="114">
        <v>3132</v>
      </c>
      <c r="DK184" s="64">
        <f t="shared" si="132"/>
        <v>0.42833698030634576</v>
      </c>
      <c r="DL184" s="9">
        <v>659</v>
      </c>
      <c r="DM184" s="124">
        <v>759</v>
      </c>
      <c r="DN184" s="6">
        <f t="shared" si="133"/>
        <v>0.1038019693654267</v>
      </c>
      <c r="DO184" s="9">
        <v>1081</v>
      </c>
      <c r="DP184" s="124">
        <v>1406</v>
      </c>
      <c r="DQ184" s="6">
        <f t="shared" si="134"/>
        <v>0.19228665207877463</v>
      </c>
      <c r="DR184" s="9">
        <v>2673</v>
      </c>
      <c r="DS184" s="124">
        <v>4361</v>
      </c>
      <c r="DT184" s="6">
        <f t="shared" si="135"/>
        <v>0.59641684901531733</v>
      </c>
      <c r="DU184" s="9">
        <v>605</v>
      </c>
      <c r="DV184" s="124">
        <v>786</v>
      </c>
      <c r="DW184" s="6">
        <f t="shared" si="136"/>
        <v>0.1074945295404814</v>
      </c>
      <c r="DX184" s="66">
        <v>417</v>
      </c>
      <c r="DY184" s="130">
        <v>446</v>
      </c>
      <c r="DZ184" s="32">
        <f t="shared" si="137"/>
        <v>6.0995623632385122E-2</v>
      </c>
      <c r="EA184" s="66">
        <v>2932</v>
      </c>
      <c r="EB184" s="131">
        <v>6866</v>
      </c>
      <c r="EC184" s="32">
        <f t="shared" si="138"/>
        <v>0.93900437636761491</v>
      </c>
      <c r="ED184" s="9">
        <v>4</v>
      </c>
      <c r="EE184" s="94">
        <v>4</v>
      </c>
      <c r="EF184" s="19">
        <f t="shared" si="139"/>
        <v>5.4704595185995622E-4</v>
      </c>
      <c r="EG184" s="9">
        <v>3060</v>
      </c>
      <c r="EH184" s="89">
        <v>7308</v>
      </c>
      <c r="EI184" s="127">
        <f t="shared" si="140"/>
        <v>0.99945295404814005</v>
      </c>
      <c r="EJ184" s="66">
        <v>0</v>
      </c>
      <c r="EK184" s="130">
        <v>0</v>
      </c>
      <c r="EL184" s="22">
        <f t="shared" si="141"/>
        <v>0</v>
      </c>
      <c r="EM184" s="35">
        <v>3064</v>
      </c>
      <c r="EN184" s="21">
        <v>7312</v>
      </c>
      <c r="EO184" s="68">
        <f t="shared" si="142"/>
        <v>1</v>
      </c>
    </row>
    <row r="185" spans="1:145" s="41" customFormat="1" ht="12" x14ac:dyDescent="0.25">
      <c r="A185" s="38">
        <v>261530</v>
      </c>
      <c r="B185" s="61"/>
      <c r="C185" s="39" t="s">
        <v>216</v>
      </c>
      <c r="D185" s="40" t="s">
        <v>12</v>
      </c>
      <c r="E185" s="38" t="s">
        <v>4</v>
      </c>
      <c r="F185" s="50">
        <v>46147</v>
      </c>
      <c r="G185" s="51">
        <v>15287</v>
      </c>
      <c r="H185" s="82">
        <v>36070</v>
      </c>
      <c r="I185" s="52">
        <f t="shared" si="97"/>
        <v>0.78163260883697749</v>
      </c>
      <c r="J185" s="5">
        <v>19322</v>
      </c>
      <c r="K185" s="18">
        <f t="shared" si="98"/>
        <v>0.5356806210146936</v>
      </c>
      <c r="L185" s="77">
        <v>16748</v>
      </c>
      <c r="M185" s="18">
        <f t="shared" si="99"/>
        <v>0.46431937898530634</v>
      </c>
      <c r="N185" s="35">
        <v>12895</v>
      </c>
      <c r="O185" s="21">
        <v>29861</v>
      </c>
      <c r="P185" s="22">
        <f t="shared" si="100"/>
        <v>0.82786248960354869</v>
      </c>
      <c r="Q185" s="85">
        <v>2367</v>
      </c>
      <c r="R185" s="23">
        <v>6181</v>
      </c>
      <c r="S185" s="24">
        <f t="shared" si="101"/>
        <v>0.1713612420293873</v>
      </c>
      <c r="T185" s="35">
        <v>24</v>
      </c>
      <c r="U185" s="71">
        <v>25</v>
      </c>
      <c r="V185" s="73">
        <f t="shared" si="102"/>
        <v>6.9309675630718044E-4</v>
      </c>
      <c r="W185" s="35">
        <v>1</v>
      </c>
      <c r="X185" s="71">
        <v>3</v>
      </c>
      <c r="Y185" s="22">
        <f t="shared" si="103"/>
        <v>8.3171610756861664E-5</v>
      </c>
      <c r="Z185" s="5">
        <v>6001</v>
      </c>
      <c r="AA185" s="89">
        <v>14496</v>
      </c>
      <c r="AB185" s="18">
        <f t="shared" si="104"/>
        <v>0.40188522317715553</v>
      </c>
      <c r="AC185" s="5">
        <v>952</v>
      </c>
      <c r="AD185" s="89">
        <v>2427</v>
      </c>
      <c r="AE185" s="18">
        <f t="shared" si="105"/>
        <v>6.7285833102301087E-2</v>
      </c>
      <c r="AF185" s="5">
        <v>3523</v>
      </c>
      <c r="AG185" s="89">
        <v>10655</v>
      </c>
      <c r="AH185" s="18">
        <f t="shared" si="106"/>
        <v>0.29539783753812032</v>
      </c>
      <c r="AI185" s="89">
        <v>4811</v>
      </c>
      <c r="AJ185" s="89">
        <v>8492</v>
      </c>
      <c r="AK185" s="18">
        <f t="shared" si="107"/>
        <v>0.23543110618242308</v>
      </c>
      <c r="AL185" s="31">
        <v>12871</v>
      </c>
      <c r="AM185" s="91">
        <v>19938</v>
      </c>
      <c r="AN185" s="32">
        <f t="shared" si="108"/>
        <v>0.55275852509010259</v>
      </c>
      <c r="AO185" s="97">
        <v>11401</v>
      </c>
      <c r="AP185" s="33">
        <v>16132</v>
      </c>
      <c r="AQ185" s="32">
        <f t="shared" si="109"/>
        <v>0.44724147490989741</v>
      </c>
      <c r="AR185" s="17">
        <v>5107</v>
      </c>
      <c r="AS185" s="94">
        <v>7023</v>
      </c>
      <c r="AT185" s="19">
        <f t="shared" si="110"/>
        <v>0.19470474078181313</v>
      </c>
      <c r="AU185" s="17">
        <v>1647</v>
      </c>
      <c r="AV185" s="94">
        <v>1916</v>
      </c>
      <c r="AW185" s="19">
        <f t="shared" si="111"/>
        <v>5.3118935403382313E-2</v>
      </c>
      <c r="AX185" s="17">
        <v>75</v>
      </c>
      <c r="AY185" s="94">
        <v>79</v>
      </c>
      <c r="AZ185" s="19">
        <f t="shared" si="112"/>
        <v>2.1901857499306903E-3</v>
      </c>
      <c r="BA185" s="17">
        <v>13129</v>
      </c>
      <c r="BB185" s="94">
        <v>27030</v>
      </c>
      <c r="BC185" s="19">
        <f t="shared" si="113"/>
        <v>0.74937621291932355</v>
      </c>
      <c r="BD185" s="17">
        <v>19</v>
      </c>
      <c r="BE185" s="94">
        <v>21</v>
      </c>
      <c r="BF185" s="19">
        <f t="shared" si="114"/>
        <v>5.8220127529803162E-4</v>
      </c>
      <c r="BG185" s="17">
        <v>1</v>
      </c>
      <c r="BH185" s="89">
        <v>1</v>
      </c>
      <c r="BI185" s="62">
        <f t="shared" si="115"/>
        <v>2.772387025228722E-5</v>
      </c>
      <c r="BJ185" s="34">
        <v>0</v>
      </c>
      <c r="BK185" s="101">
        <v>0</v>
      </c>
      <c r="BL185" s="22">
        <f t="shared" si="116"/>
        <v>0</v>
      </c>
      <c r="BM185" s="35">
        <v>15287</v>
      </c>
      <c r="BN185" s="21">
        <v>36070</v>
      </c>
      <c r="BO185" s="22">
        <f t="shared" si="117"/>
        <v>1</v>
      </c>
      <c r="BP185" s="5">
        <v>0</v>
      </c>
      <c r="BQ185" s="106">
        <v>0</v>
      </c>
      <c r="BR185" s="103">
        <f t="shared" si="118"/>
        <v>0</v>
      </c>
      <c r="BS185" s="5">
        <v>15287</v>
      </c>
      <c r="BT185" s="108">
        <v>36070</v>
      </c>
      <c r="BU185" s="18">
        <f t="shared" si="119"/>
        <v>1</v>
      </c>
      <c r="BV185" s="35">
        <v>23</v>
      </c>
      <c r="BW185" s="114">
        <v>47</v>
      </c>
      <c r="BX185" s="22">
        <f t="shared" si="120"/>
        <v>1.3030219018574994E-3</v>
      </c>
      <c r="BY185" s="35">
        <v>295</v>
      </c>
      <c r="BZ185" s="114">
        <v>710</v>
      </c>
      <c r="CA185" s="22">
        <f t="shared" si="121"/>
        <v>1.9683947879123927E-2</v>
      </c>
      <c r="CB185" s="35">
        <v>13</v>
      </c>
      <c r="CC185" s="114">
        <v>18</v>
      </c>
      <c r="CD185" s="22">
        <f t="shared" si="122"/>
        <v>4.9902966454116993E-4</v>
      </c>
      <c r="CE185" s="35">
        <v>0</v>
      </c>
      <c r="CF185" s="114">
        <v>0</v>
      </c>
      <c r="CG185" s="22">
        <f t="shared" si="123"/>
        <v>0</v>
      </c>
      <c r="CH185" s="35">
        <v>0</v>
      </c>
      <c r="CI185" s="114">
        <v>0</v>
      </c>
      <c r="CJ185" s="22">
        <f t="shared" si="124"/>
        <v>0</v>
      </c>
      <c r="CK185" s="35">
        <v>98</v>
      </c>
      <c r="CL185" s="114">
        <v>168</v>
      </c>
      <c r="CM185" s="22">
        <f t="shared" si="125"/>
        <v>4.657610202384253E-3</v>
      </c>
      <c r="CN185" s="35">
        <v>2</v>
      </c>
      <c r="CO185" s="114">
        <v>4</v>
      </c>
      <c r="CP185" s="22">
        <f t="shared" si="126"/>
        <v>1.1089548100914888E-4</v>
      </c>
      <c r="CQ185" s="35">
        <v>11</v>
      </c>
      <c r="CR185" s="114">
        <v>29</v>
      </c>
      <c r="CS185" s="22">
        <f t="shared" si="127"/>
        <v>3.0496257277515943E-4</v>
      </c>
      <c r="CT185" s="35">
        <v>0</v>
      </c>
      <c r="CU185" s="114">
        <v>0</v>
      </c>
      <c r="CV185" s="22">
        <f t="shared" si="128"/>
        <v>0</v>
      </c>
      <c r="CW185" s="35">
        <v>6</v>
      </c>
      <c r="CX185" s="114">
        <v>12</v>
      </c>
      <c r="CY185" s="22">
        <f t="shared" si="143"/>
        <v>7.849807025577288E-4</v>
      </c>
      <c r="CZ185" s="35">
        <v>0</v>
      </c>
      <c r="DA185" s="114">
        <v>0</v>
      </c>
      <c r="DB185" s="22">
        <f t="shared" si="129"/>
        <v>0</v>
      </c>
      <c r="DC185" s="35">
        <v>0</v>
      </c>
      <c r="DD185" s="114">
        <v>0</v>
      </c>
      <c r="DE185" s="22">
        <f t="shared" si="130"/>
        <v>0</v>
      </c>
      <c r="DF185" s="35">
        <v>0</v>
      </c>
      <c r="DG185" s="114">
        <v>0</v>
      </c>
      <c r="DH185" s="22">
        <f t="shared" si="131"/>
        <v>0</v>
      </c>
      <c r="DI185" s="35">
        <v>14838</v>
      </c>
      <c r="DJ185" s="114">
        <v>35081</v>
      </c>
      <c r="DK185" s="64">
        <f t="shared" si="132"/>
        <v>0.97258109232048795</v>
      </c>
      <c r="DL185" s="9">
        <v>2692</v>
      </c>
      <c r="DM185" s="124">
        <v>3177</v>
      </c>
      <c r="DN185" s="6">
        <f t="shared" si="133"/>
        <v>8.8078735791516496E-2</v>
      </c>
      <c r="DO185" s="9">
        <v>4844</v>
      </c>
      <c r="DP185" s="124">
        <v>6645</v>
      </c>
      <c r="DQ185" s="6">
        <f t="shared" si="134"/>
        <v>0.18422511782644857</v>
      </c>
      <c r="DR185" s="9">
        <v>12719</v>
      </c>
      <c r="DS185" s="124">
        <v>21087</v>
      </c>
      <c r="DT185" s="6">
        <f t="shared" si="135"/>
        <v>0.5846132520099806</v>
      </c>
      <c r="DU185" s="9">
        <v>4203</v>
      </c>
      <c r="DV185" s="124">
        <v>5161</v>
      </c>
      <c r="DW185" s="6">
        <f t="shared" si="136"/>
        <v>0.14308289437205435</v>
      </c>
      <c r="DX185" s="66">
        <v>3165</v>
      </c>
      <c r="DY185" s="130">
        <v>3378</v>
      </c>
      <c r="DZ185" s="32">
        <f t="shared" si="137"/>
        <v>9.3651233712226223E-2</v>
      </c>
      <c r="EA185" s="66">
        <v>13934</v>
      </c>
      <c r="EB185" s="131">
        <v>32691</v>
      </c>
      <c r="EC185" s="32">
        <f t="shared" si="138"/>
        <v>0.90632104241752154</v>
      </c>
      <c r="ED185" s="9">
        <v>24</v>
      </c>
      <c r="EE185" s="94">
        <v>25</v>
      </c>
      <c r="EF185" s="19">
        <f t="shared" si="139"/>
        <v>6.9309675630718044E-4</v>
      </c>
      <c r="EG185" s="9">
        <v>15263</v>
      </c>
      <c r="EH185" s="89">
        <v>36045</v>
      </c>
      <c r="EI185" s="127">
        <f t="shared" si="140"/>
        <v>0.99930690324369287</v>
      </c>
      <c r="EJ185" s="66">
        <v>1</v>
      </c>
      <c r="EK185" s="130">
        <v>1</v>
      </c>
      <c r="EL185" s="22">
        <f t="shared" si="141"/>
        <v>2.772387025228722E-5</v>
      </c>
      <c r="EM185" s="35">
        <v>15287</v>
      </c>
      <c r="EN185" s="21">
        <v>36069</v>
      </c>
      <c r="EO185" s="68">
        <f t="shared" si="142"/>
        <v>0.99997227612974771</v>
      </c>
    </row>
    <row r="186" spans="1:145" s="41" customFormat="1" ht="12" x14ac:dyDescent="0.25">
      <c r="A186" s="38">
        <v>261540</v>
      </c>
      <c r="B186" s="61"/>
      <c r="C186" s="39" t="s">
        <v>217</v>
      </c>
      <c r="D186" s="40" t="s">
        <v>16</v>
      </c>
      <c r="E186" s="38" t="s">
        <v>6</v>
      </c>
      <c r="F186" s="50">
        <v>41137</v>
      </c>
      <c r="G186" s="51">
        <v>11825</v>
      </c>
      <c r="H186" s="82">
        <v>30583</v>
      </c>
      <c r="I186" s="52">
        <f t="shared" si="97"/>
        <v>0.74344264287624284</v>
      </c>
      <c r="J186" s="5">
        <v>20504</v>
      </c>
      <c r="K186" s="18">
        <f t="shared" si="98"/>
        <v>0.67043782493542159</v>
      </c>
      <c r="L186" s="77">
        <v>10079</v>
      </c>
      <c r="M186" s="18">
        <f t="shared" si="99"/>
        <v>0.32956217506457836</v>
      </c>
      <c r="N186" s="35">
        <v>10791</v>
      </c>
      <c r="O186" s="21">
        <v>27785</v>
      </c>
      <c r="P186" s="22">
        <f t="shared" si="100"/>
        <v>0.90851126442795016</v>
      </c>
      <c r="Q186" s="85">
        <v>1020</v>
      </c>
      <c r="R186" s="23">
        <v>2777</v>
      </c>
      <c r="S186" s="24">
        <f t="shared" si="101"/>
        <v>9.0802079586698489E-2</v>
      </c>
      <c r="T186" s="35">
        <v>10</v>
      </c>
      <c r="U186" s="71">
        <v>10</v>
      </c>
      <c r="V186" s="73">
        <f t="shared" si="102"/>
        <v>3.2697904064349473E-4</v>
      </c>
      <c r="W186" s="35">
        <v>4</v>
      </c>
      <c r="X186" s="71">
        <v>11</v>
      </c>
      <c r="Y186" s="22">
        <f t="shared" si="103"/>
        <v>3.5967694470784425E-4</v>
      </c>
      <c r="Z186" s="5">
        <v>2583</v>
      </c>
      <c r="AA186" s="89">
        <v>7441</v>
      </c>
      <c r="AB186" s="18">
        <f t="shared" si="104"/>
        <v>0.24330510414282444</v>
      </c>
      <c r="AC186" s="5">
        <v>4377</v>
      </c>
      <c r="AD186" s="89">
        <v>11495</v>
      </c>
      <c r="AE186" s="18">
        <f t="shared" si="105"/>
        <v>0.37586240721969721</v>
      </c>
      <c r="AF186" s="5">
        <v>2638</v>
      </c>
      <c r="AG186" s="89">
        <v>7642</v>
      </c>
      <c r="AH186" s="18">
        <f t="shared" si="106"/>
        <v>0.24987738285975869</v>
      </c>
      <c r="AI186" s="89">
        <v>2227</v>
      </c>
      <c r="AJ186" s="89">
        <v>4005</v>
      </c>
      <c r="AK186" s="18">
        <f t="shared" si="107"/>
        <v>0.13095510577771965</v>
      </c>
      <c r="AL186" s="31">
        <v>10721</v>
      </c>
      <c r="AM186" s="91">
        <v>17279</v>
      </c>
      <c r="AN186" s="32">
        <f t="shared" si="108"/>
        <v>0.56498708432789457</v>
      </c>
      <c r="AO186" s="97">
        <v>9065</v>
      </c>
      <c r="AP186" s="33">
        <v>13304</v>
      </c>
      <c r="AQ186" s="32">
        <f t="shared" si="109"/>
        <v>0.43501291567210543</v>
      </c>
      <c r="AR186" s="17">
        <v>5912</v>
      </c>
      <c r="AS186" s="94">
        <v>9136</v>
      </c>
      <c r="AT186" s="19">
        <f t="shared" si="110"/>
        <v>0.2987280515318968</v>
      </c>
      <c r="AU186" s="17">
        <v>488</v>
      </c>
      <c r="AV186" s="94">
        <v>547</v>
      </c>
      <c r="AW186" s="19">
        <f t="shared" si="111"/>
        <v>1.7885753523199162E-2</v>
      </c>
      <c r="AX186" s="17">
        <v>58</v>
      </c>
      <c r="AY186" s="94">
        <v>62</v>
      </c>
      <c r="AZ186" s="19">
        <f t="shared" si="112"/>
        <v>2.0272700519896676E-3</v>
      </c>
      <c r="BA186" s="17">
        <v>10033</v>
      </c>
      <c r="BB186" s="94">
        <v>20798</v>
      </c>
      <c r="BC186" s="19">
        <f t="shared" si="113"/>
        <v>0.68005100873034041</v>
      </c>
      <c r="BD186" s="17">
        <v>29</v>
      </c>
      <c r="BE186" s="94">
        <v>40</v>
      </c>
      <c r="BF186" s="19">
        <f t="shared" si="114"/>
        <v>1.3079161625739789E-3</v>
      </c>
      <c r="BG186" s="17">
        <v>0</v>
      </c>
      <c r="BH186" s="89">
        <v>0</v>
      </c>
      <c r="BI186" s="62">
        <f t="shared" si="115"/>
        <v>0</v>
      </c>
      <c r="BJ186" s="34">
        <v>1</v>
      </c>
      <c r="BK186" s="101">
        <v>1</v>
      </c>
      <c r="BL186" s="22">
        <f t="shared" si="116"/>
        <v>3.2697904064349474E-5</v>
      </c>
      <c r="BM186" s="35">
        <v>11824</v>
      </c>
      <c r="BN186" s="21">
        <v>30582</v>
      </c>
      <c r="BO186" s="22">
        <f t="shared" si="117"/>
        <v>0.99996730209593565</v>
      </c>
      <c r="BP186" s="5">
        <v>0</v>
      </c>
      <c r="BQ186" s="106">
        <v>0</v>
      </c>
      <c r="BR186" s="103">
        <f t="shared" si="118"/>
        <v>0</v>
      </c>
      <c r="BS186" s="5">
        <v>11825</v>
      </c>
      <c r="BT186" s="108">
        <v>30583</v>
      </c>
      <c r="BU186" s="18">
        <f t="shared" si="119"/>
        <v>1</v>
      </c>
      <c r="BV186" s="35">
        <v>1</v>
      </c>
      <c r="BW186" s="114">
        <v>1</v>
      </c>
      <c r="BX186" s="22">
        <f t="shared" si="120"/>
        <v>3.2697904064349474E-5</v>
      </c>
      <c r="BY186" s="35">
        <v>263</v>
      </c>
      <c r="BZ186" s="114">
        <v>617</v>
      </c>
      <c r="CA186" s="22">
        <f t="shared" si="121"/>
        <v>2.0174606807703627E-2</v>
      </c>
      <c r="CB186" s="35">
        <v>5</v>
      </c>
      <c r="CC186" s="114">
        <v>13</v>
      </c>
      <c r="CD186" s="22">
        <f t="shared" si="122"/>
        <v>4.2507275283654319E-4</v>
      </c>
      <c r="CE186" s="35">
        <v>0</v>
      </c>
      <c r="CF186" s="114">
        <v>0</v>
      </c>
      <c r="CG186" s="22">
        <f t="shared" si="123"/>
        <v>0</v>
      </c>
      <c r="CH186" s="35">
        <v>0</v>
      </c>
      <c r="CI186" s="114">
        <v>0</v>
      </c>
      <c r="CJ186" s="22">
        <f t="shared" si="124"/>
        <v>0</v>
      </c>
      <c r="CK186" s="35">
        <v>30</v>
      </c>
      <c r="CL186" s="114">
        <v>60</v>
      </c>
      <c r="CM186" s="22">
        <f t="shared" si="125"/>
        <v>1.9618742438609685E-3</v>
      </c>
      <c r="CN186" s="35">
        <v>1</v>
      </c>
      <c r="CO186" s="114">
        <v>4</v>
      </c>
      <c r="CP186" s="22">
        <f t="shared" si="126"/>
        <v>1.307916162573979E-4</v>
      </c>
      <c r="CQ186" s="35">
        <v>4</v>
      </c>
      <c r="CR186" s="114">
        <v>4</v>
      </c>
      <c r="CS186" s="22">
        <f t="shared" si="127"/>
        <v>1.307916162573979E-4</v>
      </c>
      <c r="CT186" s="35">
        <v>1</v>
      </c>
      <c r="CU186" s="114">
        <v>3</v>
      </c>
      <c r="CV186" s="22">
        <f t="shared" si="128"/>
        <v>9.8093712193048429E-5</v>
      </c>
      <c r="CW186" s="35">
        <v>0</v>
      </c>
      <c r="CX186" s="114">
        <v>0</v>
      </c>
      <c r="CY186" s="22">
        <f t="shared" si="143"/>
        <v>0</v>
      </c>
      <c r="CZ186" s="35">
        <v>1</v>
      </c>
      <c r="DA186" s="114">
        <v>3</v>
      </c>
      <c r="DB186" s="22">
        <f t="shared" si="129"/>
        <v>9.8093712193048429E-5</v>
      </c>
      <c r="DC186" s="35">
        <v>1</v>
      </c>
      <c r="DD186" s="114">
        <v>1</v>
      </c>
      <c r="DE186" s="22">
        <f t="shared" si="130"/>
        <v>3.2697904064349474E-5</v>
      </c>
      <c r="DF186" s="35">
        <v>1</v>
      </c>
      <c r="DG186" s="114">
        <v>4</v>
      </c>
      <c r="DH186" s="22">
        <f t="shared" si="131"/>
        <v>1.307916162573979E-4</v>
      </c>
      <c r="DI186" s="35">
        <v>11517</v>
      </c>
      <c r="DJ186" s="114">
        <v>29873</v>
      </c>
      <c r="DK186" s="64">
        <f t="shared" si="132"/>
        <v>0.97678448811431184</v>
      </c>
      <c r="DL186" s="9">
        <v>3156</v>
      </c>
      <c r="DM186" s="124">
        <v>3689</v>
      </c>
      <c r="DN186" s="6">
        <f t="shared" si="133"/>
        <v>0.12062256809338522</v>
      </c>
      <c r="DO186" s="9">
        <v>5018</v>
      </c>
      <c r="DP186" s="124">
        <v>6845</v>
      </c>
      <c r="DQ186" s="6">
        <f t="shared" si="134"/>
        <v>0.22381715332047217</v>
      </c>
      <c r="DR186" s="9">
        <v>10605</v>
      </c>
      <c r="DS186" s="124">
        <v>17578</v>
      </c>
      <c r="DT186" s="6">
        <f t="shared" si="135"/>
        <v>0.57476375764313503</v>
      </c>
      <c r="DU186" s="9">
        <v>2008</v>
      </c>
      <c r="DV186" s="124">
        <v>2471</v>
      </c>
      <c r="DW186" s="6">
        <f t="shared" si="136"/>
        <v>8.0796520943007558E-2</v>
      </c>
      <c r="DX186" s="66">
        <v>1866</v>
      </c>
      <c r="DY186" s="130">
        <v>1992</v>
      </c>
      <c r="DZ186" s="32">
        <f t="shared" si="137"/>
        <v>6.5134224896184159E-2</v>
      </c>
      <c r="EA186" s="66">
        <v>11351</v>
      </c>
      <c r="EB186" s="131">
        <v>28591</v>
      </c>
      <c r="EC186" s="32">
        <f t="shared" si="138"/>
        <v>0.93486577510381585</v>
      </c>
      <c r="ED186" s="9">
        <v>10</v>
      </c>
      <c r="EE186" s="94">
        <v>10</v>
      </c>
      <c r="EF186" s="19">
        <f t="shared" si="139"/>
        <v>3.2697904064349473E-4</v>
      </c>
      <c r="EG186" s="9">
        <v>11815</v>
      </c>
      <c r="EH186" s="89">
        <v>30573</v>
      </c>
      <c r="EI186" s="127">
        <f t="shared" si="140"/>
        <v>0.99967302095935651</v>
      </c>
      <c r="EJ186" s="66">
        <v>0</v>
      </c>
      <c r="EK186" s="130">
        <v>0</v>
      </c>
      <c r="EL186" s="22">
        <f t="shared" si="141"/>
        <v>0</v>
      </c>
      <c r="EM186" s="35">
        <v>11825</v>
      </c>
      <c r="EN186" s="21">
        <v>30583</v>
      </c>
      <c r="EO186" s="68">
        <f t="shared" si="142"/>
        <v>1</v>
      </c>
    </row>
    <row r="187" spans="1:145" s="41" customFormat="1" ht="12" x14ac:dyDescent="0.25">
      <c r="A187" s="38">
        <v>261550</v>
      </c>
      <c r="B187" s="61"/>
      <c r="C187" s="39" t="s">
        <v>218</v>
      </c>
      <c r="D187" s="40" t="s">
        <v>12</v>
      </c>
      <c r="E187" s="38" t="s">
        <v>8</v>
      </c>
      <c r="F187" s="50">
        <v>13867</v>
      </c>
      <c r="G187" s="51">
        <v>4106</v>
      </c>
      <c r="H187" s="82">
        <v>9642</v>
      </c>
      <c r="I187" s="52">
        <f t="shared" si="97"/>
        <v>0.69531982404269133</v>
      </c>
      <c r="J187" s="5">
        <v>6057</v>
      </c>
      <c r="K187" s="18">
        <f t="shared" si="98"/>
        <v>0.62818917237087746</v>
      </c>
      <c r="L187" s="77">
        <v>3585</v>
      </c>
      <c r="M187" s="18">
        <f t="shared" si="99"/>
        <v>0.3718108276291226</v>
      </c>
      <c r="N187" s="35">
        <v>3457</v>
      </c>
      <c r="O187" s="21">
        <v>8060</v>
      </c>
      <c r="P187" s="22">
        <f t="shared" si="100"/>
        <v>0.83592615639908729</v>
      </c>
      <c r="Q187" s="85">
        <v>647</v>
      </c>
      <c r="R187" s="23">
        <v>1580</v>
      </c>
      <c r="S187" s="24">
        <f t="shared" si="101"/>
        <v>0.16386641775565236</v>
      </c>
      <c r="T187" s="35">
        <v>2</v>
      </c>
      <c r="U187" s="71">
        <v>2</v>
      </c>
      <c r="V187" s="73">
        <f t="shared" si="102"/>
        <v>2.0742584526031943E-4</v>
      </c>
      <c r="W187" s="35">
        <v>0</v>
      </c>
      <c r="X187" s="71">
        <v>0</v>
      </c>
      <c r="Y187" s="22">
        <f t="shared" si="103"/>
        <v>0</v>
      </c>
      <c r="Z187" s="5">
        <v>1810</v>
      </c>
      <c r="AA187" s="89">
        <v>4372</v>
      </c>
      <c r="AB187" s="18">
        <f t="shared" si="104"/>
        <v>0.45343289773905826</v>
      </c>
      <c r="AC187" s="5">
        <v>483</v>
      </c>
      <c r="AD187" s="89">
        <v>1069</v>
      </c>
      <c r="AE187" s="18">
        <f t="shared" si="105"/>
        <v>0.11086911429164074</v>
      </c>
      <c r="AF187" s="5">
        <v>781</v>
      </c>
      <c r="AG187" s="89">
        <v>2290</v>
      </c>
      <c r="AH187" s="18">
        <f t="shared" si="106"/>
        <v>0.23750259282306577</v>
      </c>
      <c r="AI187" s="89">
        <v>1032</v>
      </c>
      <c r="AJ187" s="89">
        <v>1911</v>
      </c>
      <c r="AK187" s="18">
        <f t="shared" si="107"/>
        <v>0.19819539514623521</v>
      </c>
      <c r="AL187" s="31">
        <v>3620</v>
      </c>
      <c r="AM187" s="91">
        <v>5743</v>
      </c>
      <c r="AN187" s="32">
        <f t="shared" si="108"/>
        <v>0.59562331466500729</v>
      </c>
      <c r="AO187" s="97">
        <v>2824</v>
      </c>
      <c r="AP187" s="33">
        <v>3899</v>
      </c>
      <c r="AQ187" s="32">
        <f t="shared" si="109"/>
        <v>0.40437668533499271</v>
      </c>
      <c r="AR187" s="17">
        <v>1399</v>
      </c>
      <c r="AS187" s="94">
        <v>1993</v>
      </c>
      <c r="AT187" s="19">
        <f t="shared" si="110"/>
        <v>0.20669985480190831</v>
      </c>
      <c r="AU187" s="17">
        <v>383</v>
      </c>
      <c r="AV187" s="94">
        <v>459</v>
      </c>
      <c r="AW187" s="19">
        <f t="shared" si="111"/>
        <v>4.7604231487243312E-2</v>
      </c>
      <c r="AX187" s="17">
        <v>27</v>
      </c>
      <c r="AY187" s="94">
        <v>28</v>
      </c>
      <c r="AZ187" s="19">
        <f t="shared" si="112"/>
        <v>2.9039618336444721E-3</v>
      </c>
      <c r="BA187" s="17">
        <v>3590</v>
      </c>
      <c r="BB187" s="94">
        <v>7159</v>
      </c>
      <c r="BC187" s="19">
        <f t="shared" si="113"/>
        <v>0.74248081310931346</v>
      </c>
      <c r="BD187" s="17">
        <v>3</v>
      </c>
      <c r="BE187" s="94">
        <v>3</v>
      </c>
      <c r="BF187" s="19">
        <f t="shared" si="114"/>
        <v>3.1113876789047915E-4</v>
      </c>
      <c r="BG187" s="17">
        <v>0</v>
      </c>
      <c r="BH187" s="89">
        <v>0</v>
      </c>
      <c r="BI187" s="62">
        <f t="shared" si="115"/>
        <v>0</v>
      </c>
      <c r="BJ187" s="34">
        <v>0</v>
      </c>
      <c r="BK187" s="101">
        <v>0</v>
      </c>
      <c r="BL187" s="22">
        <f t="shared" si="116"/>
        <v>0</v>
      </c>
      <c r="BM187" s="35">
        <v>4106</v>
      </c>
      <c r="BN187" s="21">
        <v>9642</v>
      </c>
      <c r="BO187" s="22">
        <f t="shared" si="117"/>
        <v>1</v>
      </c>
      <c r="BP187" s="5">
        <v>0</v>
      </c>
      <c r="BQ187" s="106">
        <v>0</v>
      </c>
      <c r="BR187" s="103">
        <f t="shared" si="118"/>
        <v>0</v>
      </c>
      <c r="BS187" s="5">
        <v>4106</v>
      </c>
      <c r="BT187" s="108">
        <v>9642</v>
      </c>
      <c r="BU187" s="18">
        <f t="shared" si="119"/>
        <v>1</v>
      </c>
      <c r="BV187" s="35">
        <v>0</v>
      </c>
      <c r="BW187" s="114">
        <v>0</v>
      </c>
      <c r="BX187" s="22">
        <f t="shared" si="120"/>
        <v>0</v>
      </c>
      <c r="BY187" s="35">
        <v>118</v>
      </c>
      <c r="BZ187" s="114">
        <v>297</v>
      </c>
      <c r="CA187" s="22">
        <f t="shared" si="121"/>
        <v>3.0802738021157437E-2</v>
      </c>
      <c r="CB187" s="35">
        <v>0</v>
      </c>
      <c r="CC187" s="114">
        <v>0</v>
      </c>
      <c r="CD187" s="22">
        <f t="shared" si="122"/>
        <v>0</v>
      </c>
      <c r="CE187" s="35">
        <v>0</v>
      </c>
      <c r="CF187" s="114">
        <v>0</v>
      </c>
      <c r="CG187" s="22">
        <f t="shared" si="123"/>
        <v>0</v>
      </c>
      <c r="CH187" s="35">
        <v>0</v>
      </c>
      <c r="CI187" s="114">
        <v>0</v>
      </c>
      <c r="CJ187" s="22">
        <f t="shared" si="124"/>
        <v>0</v>
      </c>
      <c r="CK187" s="35">
        <v>29</v>
      </c>
      <c r="CL187" s="114">
        <v>50</v>
      </c>
      <c r="CM187" s="22">
        <f t="shared" si="125"/>
        <v>5.1856461315079863E-3</v>
      </c>
      <c r="CN187" s="35">
        <v>0</v>
      </c>
      <c r="CO187" s="114">
        <v>0</v>
      </c>
      <c r="CP187" s="22">
        <f t="shared" si="126"/>
        <v>0</v>
      </c>
      <c r="CQ187" s="35">
        <v>0</v>
      </c>
      <c r="CR187" s="114">
        <v>0</v>
      </c>
      <c r="CS187" s="22">
        <f t="shared" si="127"/>
        <v>0</v>
      </c>
      <c r="CT187" s="35">
        <v>0</v>
      </c>
      <c r="CU187" s="114">
        <v>0</v>
      </c>
      <c r="CV187" s="22">
        <f t="shared" si="128"/>
        <v>0</v>
      </c>
      <c r="CW187" s="35">
        <v>0</v>
      </c>
      <c r="CX187" s="114">
        <v>0</v>
      </c>
      <c r="CY187" s="22">
        <f t="shared" si="143"/>
        <v>0</v>
      </c>
      <c r="CZ187" s="35">
        <v>0</v>
      </c>
      <c r="DA187" s="114">
        <v>0</v>
      </c>
      <c r="DB187" s="22">
        <f t="shared" si="129"/>
        <v>0</v>
      </c>
      <c r="DC187" s="35">
        <v>0</v>
      </c>
      <c r="DD187" s="114">
        <v>0</v>
      </c>
      <c r="DE187" s="22">
        <f t="shared" si="130"/>
        <v>0</v>
      </c>
      <c r="DF187" s="35">
        <v>0</v>
      </c>
      <c r="DG187" s="114">
        <v>0</v>
      </c>
      <c r="DH187" s="22">
        <f t="shared" si="131"/>
        <v>0</v>
      </c>
      <c r="DI187" s="35">
        <v>3959</v>
      </c>
      <c r="DJ187" s="114">
        <v>9295</v>
      </c>
      <c r="DK187" s="64">
        <f t="shared" si="132"/>
        <v>0.96401161584733452</v>
      </c>
      <c r="DL187" s="9">
        <v>852</v>
      </c>
      <c r="DM187" s="124">
        <v>988</v>
      </c>
      <c r="DN187" s="6">
        <f t="shared" si="133"/>
        <v>0.1024683675585978</v>
      </c>
      <c r="DO187" s="9">
        <v>1561</v>
      </c>
      <c r="DP187" s="124">
        <v>2182</v>
      </c>
      <c r="DQ187" s="6">
        <f t="shared" si="134"/>
        <v>0.2263015971790085</v>
      </c>
      <c r="DR187" s="9">
        <v>3586</v>
      </c>
      <c r="DS187" s="124">
        <v>5473</v>
      </c>
      <c r="DT187" s="6">
        <f t="shared" si="135"/>
        <v>0.56762082555486415</v>
      </c>
      <c r="DU187" s="9">
        <v>819</v>
      </c>
      <c r="DV187" s="124">
        <v>999</v>
      </c>
      <c r="DW187" s="6">
        <f t="shared" si="136"/>
        <v>0.10360920970752956</v>
      </c>
      <c r="DX187" s="66">
        <v>782</v>
      </c>
      <c r="DY187" s="130">
        <v>837</v>
      </c>
      <c r="DZ187" s="32">
        <f t="shared" si="137"/>
        <v>8.6807716241443678E-2</v>
      </c>
      <c r="EA187" s="66">
        <v>3845</v>
      </c>
      <c r="EB187" s="131">
        <v>8805</v>
      </c>
      <c r="EC187" s="32">
        <f t="shared" si="138"/>
        <v>0.91319228375855632</v>
      </c>
      <c r="ED187" s="9">
        <v>2</v>
      </c>
      <c r="EE187" s="94">
        <v>2</v>
      </c>
      <c r="EF187" s="19">
        <f t="shared" si="139"/>
        <v>2.0742584526031943E-4</v>
      </c>
      <c r="EG187" s="9">
        <v>4104</v>
      </c>
      <c r="EH187" s="89">
        <v>9640</v>
      </c>
      <c r="EI187" s="127">
        <f t="shared" si="140"/>
        <v>0.99979257415473965</v>
      </c>
      <c r="EJ187" s="66">
        <v>0</v>
      </c>
      <c r="EK187" s="130">
        <v>0</v>
      </c>
      <c r="EL187" s="22">
        <f t="shared" si="141"/>
        <v>0</v>
      </c>
      <c r="EM187" s="35">
        <v>4106</v>
      </c>
      <c r="EN187" s="21">
        <v>9642</v>
      </c>
      <c r="EO187" s="68">
        <f t="shared" si="142"/>
        <v>1</v>
      </c>
    </row>
    <row r="188" spans="1:145" s="41" customFormat="1" ht="12" x14ac:dyDescent="0.25">
      <c r="A188" s="38">
        <v>261560</v>
      </c>
      <c r="B188" s="61"/>
      <c r="C188" s="39" t="s">
        <v>219</v>
      </c>
      <c r="D188" s="40" t="s">
        <v>13</v>
      </c>
      <c r="E188" s="38" t="s">
        <v>6</v>
      </c>
      <c r="F188" s="50">
        <v>30321</v>
      </c>
      <c r="G188" s="51">
        <v>11584</v>
      </c>
      <c r="H188" s="82">
        <v>26543</v>
      </c>
      <c r="I188" s="52">
        <f t="shared" si="97"/>
        <v>0.87539988786649514</v>
      </c>
      <c r="J188" s="5">
        <v>19241</v>
      </c>
      <c r="K188" s="18">
        <f t="shared" si="98"/>
        <v>0.72489922013336849</v>
      </c>
      <c r="L188" s="77">
        <v>7302</v>
      </c>
      <c r="M188" s="18">
        <f t="shared" si="99"/>
        <v>0.27510077986663151</v>
      </c>
      <c r="N188" s="35">
        <v>8386</v>
      </c>
      <c r="O188" s="21">
        <v>18953</v>
      </c>
      <c r="P188" s="22">
        <f t="shared" si="100"/>
        <v>0.71404890178201408</v>
      </c>
      <c r="Q188" s="85">
        <v>3196</v>
      </c>
      <c r="R188" s="23">
        <v>7581</v>
      </c>
      <c r="S188" s="24">
        <f t="shared" si="101"/>
        <v>0.28561202576950606</v>
      </c>
      <c r="T188" s="35">
        <v>1</v>
      </c>
      <c r="U188" s="71">
        <v>1</v>
      </c>
      <c r="V188" s="73">
        <f t="shared" si="102"/>
        <v>3.7674716497758353E-5</v>
      </c>
      <c r="W188" s="35">
        <v>1</v>
      </c>
      <c r="X188" s="71">
        <v>8</v>
      </c>
      <c r="Y188" s="22">
        <f t="shared" si="103"/>
        <v>3.0139773198206683E-4</v>
      </c>
      <c r="Z188" s="5">
        <v>6641</v>
      </c>
      <c r="AA188" s="89">
        <v>16092</v>
      </c>
      <c r="AB188" s="18">
        <f t="shared" si="104"/>
        <v>0.60626153788192749</v>
      </c>
      <c r="AC188" s="5">
        <v>825</v>
      </c>
      <c r="AD188" s="89">
        <v>2104</v>
      </c>
      <c r="AE188" s="18">
        <f t="shared" si="105"/>
        <v>7.9267603511283577E-2</v>
      </c>
      <c r="AF188" s="5">
        <v>1547</v>
      </c>
      <c r="AG188" s="89">
        <v>4412</v>
      </c>
      <c r="AH188" s="18">
        <f t="shared" si="106"/>
        <v>0.16622084918810986</v>
      </c>
      <c r="AI188" s="89">
        <v>2571</v>
      </c>
      <c r="AJ188" s="89">
        <v>3935</v>
      </c>
      <c r="AK188" s="18">
        <f t="shared" si="107"/>
        <v>0.14825000941867914</v>
      </c>
      <c r="AL188" s="31">
        <v>9244</v>
      </c>
      <c r="AM188" s="91">
        <v>14590</v>
      </c>
      <c r="AN188" s="32">
        <f t="shared" si="108"/>
        <v>0.54967411370229435</v>
      </c>
      <c r="AO188" s="97">
        <v>8554</v>
      </c>
      <c r="AP188" s="33">
        <v>11953</v>
      </c>
      <c r="AQ188" s="32">
        <f t="shared" si="109"/>
        <v>0.45032588629770559</v>
      </c>
      <c r="AR188" s="17">
        <v>3310</v>
      </c>
      <c r="AS188" s="94">
        <v>4284</v>
      </c>
      <c r="AT188" s="19">
        <f t="shared" si="110"/>
        <v>0.16139848547639679</v>
      </c>
      <c r="AU188" s="17">
        <v>839</v>
      </c>
      <c r="AV188" s="94">
        <v>928</v>
      </c>
      <c r="AW188" s="19">
        <f t="shared" si="111"/>
        <v>3.4962136909919755E-2</v>
      </c>
      <c r="AX188" s="17">
        <v>111</v>
      </c>
      <c r="AY188" s="94">
        <v>120</v>
      </c>
      <c r="AZ188" s="19">
        <f t="shared" si="112"/>
        <v>4.5209659797310021E-3</v>
      </c>
      <c r="BA188" s="17">
        <v>10405</v>
      </c>
      <c r="BB188" s="94">
        <v>21152</v>
      </c>
      <c r="BC188" s="19">
        <f t="shared" si="113"/>
        <v>0.79689560336058474</v>
      </c>
      <c r="BD188" s="17">
        <v>31</v>
      </c>
      <c r="BE188" s="94">
        <v>58</v>
      </c>
      <c r="BF188" s="19">
        <f t="shared" si="114"/>
        <v>2.1851335568699847E-3</v>
      </c>
      <c r="BG188" s="17">
        <v>1</v>
      </c>
      <c r="BH188" s="89">
        <v>1</v>
      </c>
      <c r="BI188" s="62">
        <f t="shared" si="115"/>
        <v>3.7674716497758353E-5</v>
      </c>
      <c r="BJ188" s="34">
        <v>17</v>
      </c>
      <c r="BK188" s="101">
        <v>51</v>
      </c>
      <c r="BL188" s="22">
        <f t="shared" si="116"/>
        <v>1.921410541385676E-3</v>
      </c>
      <c r="BM188" s="35">
        <v>11567</v>
      </c>
      <c r="BN188" s="21">
        <v>26492</v>
      </c>
      <c r="BO188" s="22">
        <f t="shared" si="117"/>
        <v>0.99807858945861427</v>
      </c>
      <c r="BP188" s="5">
        <v>3</v>
      </c>
      <c r="BQ188" s="106">
        <v>7</v>
      </c>
      <c r="BR188" s="103">
        <f t="shared" si="118"/>
        <v>2.6372301548430849E-4</v>
      </c>
      <c r="BS188" s="5">
        <v>11581</v>
      </c>
      <c r="BT188" s="108">
        <v>26536</v>
      </c>
      <c r="BU188" s="18">
        <f t="shared" si="119"/>
        <v>0.99973627698451573</v>
      </c>
      <c r="BV188" s="35">
        <v>7</v>
      </c>
      <c r="BW188" s="114">
        <v>9</v>
      </c>
      <c r="BX188" s="22">
        <f t="shared" si="120"/>
        <v>3.3907244847982521E-4</v>
      </c>
      <c r="BY188" s="35">
        <v>3455</v>
      </c>
      <c r="BZ188" s="114">
        <v>8176</v>
      </c>
      <c r="CA188" s="22">
        <f t="shared" si="121"/>
        <v>0.30802848208567229</v>
      </c>
      <c r="CB188" s="35">
        <v>6</v>
      </c>
      <c r="CC188" s="114">
        <v>12</v>
      </c>
      <c r="CD188" s="22">
        <f t="shared" si="122"/>
        <v>4.5209659797310027E-4</v>
      </c>
      <c r="CE188" s="35">
        <v>0</v>
      </c>
      <c r="CF188" s="114">
        <v>0</v>
      </c>
      <c r="CG188" s="22">
        <f t="shared" si="123"/>
        <v>0</v>
      </c>
      <c r="CH188" s="35">
        <v>0</v>
      </c>
      <c r="CI188" s="114">
        <v>0</v>
      </c>
      <c r="CJ188" s="22">
        <f t="shared" si="124"/>
        <v>0</v>
      </c>
      <c r="CK188" s="35">
        <v>40</v>
      </c>
      <c r="CL188" s="114">
        <v>84</v>
      </c>
      <c r="CM188" s="22">
        <f t="shared" si="125"/>
        <v>3.1646761858117019E-3</v>
      </c>
      <c r="CN188" s="35">
        <v>2</v>
      </c>
      <c r="CO188" s="114">
        <v>3</v>
      </c>
      <c r="CP188" s="22">
        <f t="shared" si="126"/>
        <v>1.1302414949327507E-4</v>
      </c>
      <c r="CQ188" s="35">
        <v>2</v>
      </c>
      <c r="CR188" s="114">
        <v>2</v>
      </c>
      <c r="CS188" s="22">
        <f t="shared" si="127"/>
        <v>7.5349432995516706E-5</v>
      </c>
      <c r="CT188" s="35">
        <v>0</v>
      </c>
      <c r="CU188" s="114">
        <v>0</v>
      </c>
      <c r="CV188" s="22">
        <f t="shared" si="128"/>
        <v>0</v>
      </c>
      <c r="CW188" s="35">
        <v>14</v>
      </c>
      <c r="CX188" s="114">
        <v>26</v>
      </c>
      <c r="CY188" s="22">
        <f t="shared" si="143"/>
        <v>2.2444751381215469E-3</v>
      </c>
      <c r="CZ188" s="35">
        <v>0</v>
      </c>
      <c r="DA188" s="114">
        <v>0</v>
      </c>
      <c r="DB188" s="22">
        <f t="shared" si="129"/>
        <v>0</v>
      </c>
      <c r="DC188" s="35">
        <v>17</v>
      </c>
      <c r="DD188" s="114">
        <v>40</v>
      </c>
      <c r="DE188" s="22">
        <f t="shared" si="130"/>
        <v>1.5069886599103342E-3</v>
      </c>
      <c r="DF188" s="35">
        <v>0</v>
      </c>
      <c r="DG188" s="114">
        <v>0</v>
      </c>
      <c r="DH188" s="22">
        <f t="shared" si="131"/>
        <v>0</v>
      </c>
      <c r="DI188" s="35">
        <v>8040</v>
      </c>
      <c r="DJ188" s="114">
        <v>18189</v>
      </c>
      <c r="DK188" s="64">
        <f t="shared" si="132"/>
        <v>0.6852654183777267</v>
      </c>
      <c r="DL188" s="9">
        <v>2937</v>
      </c>
      <c r="DM188" s="124">
        <v>3509</v>
      </c>
      <c r="DN188" s="6">
        <f t="shared" si="133"/>
        <v>0.13220058019063408</v>
      </c>
      <c r="DO188" s="9">
        <v>4206</v>
      </c>
      <c r="DP188" s="124">
        <v>6032</v>
      </c>
      <c r="DQ188" s="6">
        <f t="shared" si="134"/>
        <v>0.2272538899144784</v>
      </c>
      <c r="DR188" s="9">
        <v>10177</v>
      </c>
      <c r="DS188" s="124">
        <v>14759</v>
      </c>
      <c r="DT188" s="6">
        <f t="shared" si="135"/>
        <v>0.55604114079041556</v>
      </c>
      <c r="DU188" s="9">
        <v>1878</v>
      </c>
      <c r="DV188" s="124">
        <v>2243</v>
      </c>
      <c r="DW188" s="6">
        <f t="shared" si="136"/>
        <v>8.4504389104471986E-2</v>
      </c>
      <c r="DX188" s="66">
        <v>1142</v>
      </c>
      <c r="DY188" s="130">
        <v>1193</v>
      </c>
      <c r="DZ188" s="32">
        <f t="shared" si="137"/>
        <v>4.4945936781825714E-2</v>
      </c>
      <c r="EA188" s="66">
        <v>11094</v>
      </c>
      <c r="EB188" s="131">
        <v>25350</v>
      </c>
      <c r="EC188" s="32">
        <f t="shared" si="138"/>
        <v>0.95505406321817432</v>
      </c>
      <c r="ED188" s="9">
        <v>1</v>
      </c>
      <c r="EE188" s="94">
        <v>1</v>
      </c>
      <c r="EF188" s="19">
        <f t="shared" si="139"/>
        <v>3.7674716497758353E-5</v>
      </c>
      <c r="EG188" s="9">
        <v>11583</v>
      </c>
      <c r="EH188" s="89">
        <v>26542</v>
      </c>
      <c r="EI188" s="127">
        <f t="shared" si="140"/>
        <v>0.99996232528350226</v>
      </c>
      <c r="EJ188" s="66">
        <v>0</v>
      </c>
      <c r="EK188" s="130">
        <v>0</v>
      </c>
      <c r="EL188" s="22">
        <f t="shared" si="141"/>
        <v>0</v>
      </c>
      <c r="EM188" s="35">
        <v>11584</v>
      </c>
      <c r="EN188" s="21">
        <v>26543</v>
      </c>
      <c r="EO188" s="68">
        <f t="shared" si="142"/>
        <v>1</v>
      </c>
    </row>
    <row r="189" spans="1:145" s="41" customFormat="1" ht="12" x14ac:dyDescent="0.25">
      <c r="A189" s="38">
        <v>261570</v>
      </c>
      <c r="B189" s="61"/>
      <c r="C189" s="39" t="s">
        <v>220</v>
      </c>
      <c r="D189" s="40" t="s">
        <v>5</v>
      </c>
      <c r="E189" s="38" t="s">
        <v>8</v>
      </c>
      <c r="F189" s="50">
        <v>14705</v>
      </c>
      <c r="G189" s="51">
        <v>5081</v>
      </c>
      <c r="H189" s="82">
        <v>11680</v>
      </c>
      <c r="I189" s="52">
        <f t="shared" si="97"/>
        <v>0.79428765725943562</v>
      </c>
      <c r="J189" s="5">
        <v>5902</v>
      </c>
      <c r="K189" s="18">
        <f t="shared" si="98"/>
        <v>0.50530821917808222</v>
      </c>
      <c r="L189" s="77">
        <v>5778</v>
      </c>
      <c r="M189" s="18">
        <f t="shared" si="99"/>
        <v>0.49469178082191778</v>
      </c>
      <c r="N189" s="35">
        <v>2758</v>
      </c>
      <c r="O189" s="21">
        <v>6205</v>
      </c>
      <c r="P189" s="22">
        <f t="shared" si="100"/>
        <v>0.53125</v>
      </c>
      <c r="Q189" s="85">
        <v>2321</v>
      </c>
      <c r="R189" s="23">
        <v>5473</v>
      </c>
      <c r="S189" s="24">
        <f t="shared" si="101"/>
        <v>0.46857876712328766</v>
      </c>
      <c r="T189" s="35">
        <v>2</v>
      </c>
      <c r="U189" s="71">
        <v>2</v>
      </c>
      <c r="V189" s="73">
        <f t="shared" si="102"/>
        <v>1.7123287671232877E-4</v>
      </c>
      <c r="W189" s="35">
        <v>0</v>
      </c>
      <c r="X189" s="71">
        <v>0</v>
      </c>
      <c r="Y189" s="22">
        <f t="shared" si="103"/>
        <v>0</v>
      </c>
      <c r="Z189" s="5">
        <v>1611</v>
      </c>
      <c r="AA189" s="89">
        <v>4088</v>
      </c>
      <c r="AB189" s="18">
        <f t="shared" si="104"/>
        <v>0.35</v>
      </c>
      <c r="AC189" s="5">
        <v>535</v>
      </c>
      <c r="AD189" s="89">
        <v>1275</v>
      </c>
      <c r="AE189" s="18">
        <f t="shared" si="105"/>
        <v>0.1091609589041096</v>
      </c>
      <c r="AF189" s="5">
        <v>988</v>
      </c>
      <c r="AG189" s="89">
        <v>2862</v>
      </c>
      <c r="AH189" s="18">
        <f t="shared" si="106"/>
        <v>0.24503424657534248</v>
      </c>
      <c r="AI189" s="89">
        <v>1947</v>
      </c>
      <c r="AJ189" s="89">
        <v>3455</v>
      </c>
      <c r="AK189" s="18">
        <f t="shared" si="107"/>
        <v>0.29580479452054792</v>
      </c>
      <c r="AL189" s="31">
        <v>4243</v>
      </c>
      <c r="AM189" s="91">
        <v>6440</v>
      </c>
      <c r="AN189" s="32">
        <f t="shared" si="108"/>
        <v>0.55136986301369861</v>
      </c>
      <c r="AO189" s="97">
        <v>3742</v>
      </c>
      <c r="AP189" s="33">
        <v>5240</v>
      </c>
      <c r="AQ189" s="32">
        <f t="shared" si="109"/>
        <v>0.44863013698630139</v>
      </c>
      <c r="AR189" s="17">
        <v>1797</v>
      </c>
      <c r="AS189" s="94">
        <v>2557</v>
      </c>
      <c r="AT189" s="19">
        <f t="shared" si="110"/>
        <v>0.21892123287671234</v>
      </c>
      <c r="AU189" s="17">
        <v>255</v>
      </c>
      <c r="AV189" s="94">
        <v>296</v>
      </c>
      <c r="AW189" s="19">
        <f t="shared" si="111"/>
        <v>2.5342465753424658E-2</v>
      </c>
      <c r="AX189" s="17">
        <v>40</v>
      </c>
      <c r="AY189" s="94">
        <v>43</v>
      </c>
      <c r="AZ189" s="19">
        <f t="shared" si="112"/>
        <v>3.6815068493150685E-3</v>
      </c>
      <c r="BA189" s="17">
        <v>4394</v>
      </c>
      <c r="BB189" s="94">
        <v>8777</v>
      </c>
      <c r="BC189" s="19">
        <f t="shared" si="113"/>
        <v>0.75145547945205482</v>
      </c>
      <c r="BD189" s="17">
        <v>7</v>
      </c>
      <c r="BE189" s="94">
        <v>7</v>
      </c>
      <c r="BF189" s="19">
        <f t="shared" si="114"/>
        <v>5.9931506849315072E-4</v>
      </c>
      <c r="BG189" s="17">
        <v>0</v>
      </c>
      <c r="BH189" s="89">
        <v>0</v>
      </c>
      <c r="BI189" s="62">
        <f t="shared" si="115"/>
        <v>0</v>
      </c>
      <c r="BJ189" s="34">
        <v>0</v>
      </c>
      <c r="BK189" s="101">
        <v>0</v>
      </c>
      <c r="BL189" s="22">
        <f t="shared" si="116"/>
        <v>0</v>
      </c>
      <c r="BM189" s="35">
        <v>5081</v>
      </c>
      <c r="BN189" s="21">
        <v>11680</v>
      </c>
      <c r="BO189" s="22">
        <f t="shared" si="117"/>
        <v>1</v>
      </c>
      <c r="BP189" s="5">
        <v>202</v>
      </c>
      <c r="BQ189" s="106">
        <v>433</v>
      </c>
      <c r="BR189" s="103">
        <f t="shared" si="118"/>
        <v>3.7071917808219175E-2</v>
      </c>
      <c r="BS189" s="5">
        <v>4879</v>
      </c>
      <c r="BT189" s="108">
        <v>11247</v>
      </c>
      <c r="BU189" s="18">
        <f t="shared" si="119"/>
        <v>0.96292808219178083</v>
      </c>
      <c r="BV189" s="35">
        <v>0</v>
      </c>
      <c r="BW189" s="114">
        <v>0</v>
      </c>
      <c r="BX189" s="22">
        <f t="shared" si="120"/>
        <v>0</v>
      </c>
      <c r="BY189" s="35">
        <v>2934</v>
      </c>
      <c r="BZ189" s="114">
        <v>6915</v>
      </c>
      <c r="CA189" s="22">
        <f t="shared" si="121"/>
        <v>0.59203767123287676</v>
      </c>
      <c r="CB189" s="35">
        <v>3</v>
      </c>
      <c r="CC189" s="114">
        <v>9</v>
      </c>
      <c r="CD189" s="22">
        <f t="shared" si="122"/>
        <v>7.7054794520547943E-4</v>
      </c>
      <c r="CE189" s="35">
        <v>0</v>
      </c>
      <c r="CF189" s="114">
        <v>0</v>
      </c>
      <c r="CG189" s="22">
        <f t="shared" si="123"/>
        <v>0</v>
      </c>
      <c r="CH189" s="35">
        <v>0</v>
      </c>
      <c r="CI189" s="114">
        <v>0</v>
      </c>
      <c r="CJ189" s="22">
        <f t="shared" si="124"/>
        <v>0</v>
      </c>
      <c r="CK189" s="35">
        <v>8</v>
      </c>
      <c r="CL189" s="114">
        <v>8</v>
      </c>
      <c r="CM189" s="22">
        <f t="shared" si="125"/>
        <v>6.8493150684931507E-4</v>
      </c>
      <c r="CN189" s="35">
        <v>0</v>
      </c>
      <c r="CO189" s="114">
        <v>0</v>
      </c>
      <c r="CP189" s="22">
        <f t="shared" si="126"/>
        <v>0</v>
      </c>
      <c r="CQ189" s="35">
        <v>1</v>
      </c>
      <c r="CR189" s="114">
        <v>1</v>
      </c>
      <c r="CS189" s="22">
        <f t="shared" si="127"/>
        <v>8.5616438356164384E-5</v>
      </c>
      <c r="CT189" s="35">
        <v>0</v>
      </c>
      <c r="CU189" s="114">
        <v>0</v>
      </c>
      <c r="CV189" s="22">
        <f t="shared" si="128"/>
        <v>0</v>
      </c>
      <c r="CW189" s="35">
        <v>0</v>
      </c>
      <c r="CX189" s="114">
        <v>0</v>
      </c>
      <c r="CY189" s="22">
        <f t="shared" si="143"/>
        <v>0</v>
      </c>
      <c r="CZ189" s="35">
        <v>7</v>
      </c>
      <c r="DA189" s="114">
        <v>19</v>
      </c>
      <c r="DB189" s="22">
        <f t="shared" si="129"/>
        <v>1.6267123287671233E-3</v>
      </c>
      <c r="DC189" s="35">
        <v>0</v>
      </c>
      <c r="DD189" s="114">
        <v>0</v>
      </c>
      <c r="DE189" s="22">
        <f t="shared" si="130"/>
        <v>0</v>
      </c>
      <c r="DF189" s="35">
        <v>1</v>
      </c>
      <c r="DG189" s="114">
        <v>2</v>
      </c>
      <c r="DH189" s="22">
        <f t="shared" si="131"/>
        <v>1.7123287671232877E-4</v>
      </c>
      <c r="DI189" s="35">
        <v>2127</v>
      </c>
      <c r="DJ189" s="114">
        <v>4726</v>
      </c>
      <c r="DK189" s="64">
        <f t="shared" si="132"/>
        <v>0.4046232876712329</v>
      </c>
      <c r="DL189" s="9">
        <v>887</v>
      </c>
      <c r="DM189" s="124">
        <v>1031</v>
      </c>
      <c r="DN189" s="6">
        <f t="shared" si="133"/>
        <v>8.8270547945205474E-2</v>
      </c>
      <c r="DO189" s="9">
        <v>1494</v>
      </c>
      <c r="DP189" s="124">
        <v>1977</v>
      </c>
      <c r="DQ189" s="6">
        <f t="shared" si="134"/>
        <v>0.16926369863013699</v>
      </c>
      <c r="DR189" s="9">
        <v>4097</v>
      </c>
      <c r="DS189" s="124">
        <v>6769</v>
      </c>
      <c r="DT189" s="6">
        <f t="shared" si="135"/>
        <v>0.57953767123287669</v>
      </c>
      <c r="DU189" s="9">
        <v>1502</v>
      </c>
      <c r="DV189" s="124">
        <v>1902</v>
      </c>
      <c r="DW189" s="6">
        <f t="shared" si="136"/>
        <v>0.16284246575342465</v>
      </c>
      <c r="DX189" s="66">
        <v>695</v>
      </c>
      <c r="DY189" s="130">
        <v>742</v>
      </c>
      <c r="DZ189" s="32">
        <f t="shared" si="137"/>
        <v>6.3527397260273968E-2</v>
      </c>
      <c r="EA189" s="66">
        <v>4792</v>
      </c>
      <c r="EB189" s="131">
        <v>10938</v>
      </c>
      <c r="EC189" s="32">
        <f t="shared" si="138"/>
        <v>0.93647260273972599</v>
      </c>
      <c r="ED189" s="9">
        <v>2</v>
      </c>
      <c r="EE189" s="94">
        <v>2</v>
      </c>
      <c r="EF189" s="19">
        <f t="shared" si="139"/>
        <v>1.7123287671232877E-4</v>
      </c>
      <c r="EG189" s="9">
        <v>5079</v>
      </c>
      <c r="EH189" s="89">
        <v>11678</v>
      </c>
      <c r="EI189" s="127">
        <f t="shared" si="140"/>
        <v>0.99982876712328772</v>
      </c>
      <c r="EJ189" s="66">
        <v>1</v>
      </c>
      <c r="EK189" s="130">
        <v>1</v>
      </c>
      <c r="EL189" s="22">
        <f t="shared" si="141"/>
        <v>8.5616438356164384E-5</v>
      </c>
      <c r="EM189" s="35">
        <v>5081</v>
      </c>
      <c r="EN189" s="21">
        <v>11679</v>
      </c>
      <c r="EO189" s="68">
        <f t="shared" si="142"/>
        <v>0.99991438356164386</v>
      </c>
    </row>
    <row r="190" spans="1:145" s="41" customFormat="1" ht="12" x14ac:dyDescent="0.25">
      <c r="A190" s="38">
        <v>261580</v>
      </c>
      <c r="B190" s="61"/>
      <c r="C190" s="39" t="s">
        <v>221</v>
      </c>
      <c r="D190" s="40" t="s">
        <v>11</v>
      </c>
      <c r="E190" s="38" t="s">
        <v>6</v>
      </c>
      <c r="F190" s="50">
        <v>25536</v>
      </c>
      <c r="G190" s="51">
        <v>8386</v>
      </c>
      <c r="H190" s="82">
        <v>18834</v>
      </c>
      <c r="I190" s="52">
        <f t="shared" si="97"/>
        <v>0.73754699248120303</v>
      </c>
      <c r="J190" s="5">
        <v>14514</v>
      </c>
      <c r="K190" s="18">
        <f t="shared" si="98"/>
        <v>0.77062758840395029</v>
      </c>
      <c r="L190" s="77">
        <v>4320</v>
      </c>
      <c r="M190" s="18">
        <f t="shared" si="99"/>
        <v>0.22937241159604971</v>
      </c>
      <c r="N190" s="35">
        <v>3807</v>
      </c>
      <c r="O190" s="21">
        <v>8082</v>
      </c>
      <c r="P190" s="22">
        <f t="shared" si="100"/>
        <v>0.42911755336094298</v>
      </c>
      <c r="Q190" s="85">
        <v>4579</v>
      </c>
      <c r="R190" s="23">
        <v>10752</v>
      </c>
      <c r="S190" s="24">
        <f t="shared" si="101"/>
        <v>0.57088244663905707</v>
      </c>
      <c r="T190" s="35">
        <v>0</v>
      </c>
      <c r="U190" s="71">
        <v>0</v>
      </c>
      <c r="V190" s="73">
        <f t="shared" si="102"/>
        <v>0</v>
      </c>
      <c r="W190" s="35">
        <v>0</v>
      </c>
      <c r="X190" s="71">
        <v>0</v>
      </c>
      <c r="Y190" s="22">
        <f t="shared" si="103"/>
        <v>0</v>
      </c>
      <c r="Z190" s="5">
        <v>5746</v>
      </c>
      <c r="AA190" s="89">
        <v>13738</v>
      </c>
      <c r="AB190" s="18">
        <f t="shared" si="104"/>
        <v>0.72942550706169695</v>
      </c>
      <c r="AC190" s="5">
        <v>126</v>
      </c>
      <c r="AD190" s="89">
        <v>331</v>
      </c>
      <c r="AE190" s="18">
        <f t="shared" si="105"/>
        <v>1.7574599129234363E-2</v>
      </c>
      <c r="AF190" s="5">
        <v>822</v>
      </c>
      <c r="AG190" s="89">
        <v>2228</v>
      </c>
      <c r="AH190" s="18">
        <f t="shared" si="106"/>
        <v>0.11829669746203675</v>
      </c>
      <c r="AI190" s="89">
        <v>1692</v>
      </c>
      <c r="AJ190" s="89">
        <v>2537</v>
      </c>
      <c r="AK190" s="18">
        <f t="shared" si="107"/>
        <v>0.13470319634703196</v>
      </c>
      <c r="AL190" s="31">
        <v>6498</v>
      </c>
      <c r="AM190" s="91">
        <v>9885</v>
      </c>
      <c r="AN190" s="32">
        <f t="shared" si="108"/>
        <v>0.52484867792290535</v>
      </c>
      <c r="AO190" s="97">
        <v>6400</v>
      </c>
      <c r="AP190" s="33">
        <v>8949</v>
      </c>
      <c r="AQ190" s="32">
        <f t="shared" si="109"/>
        <v>0.4751513220770946</v>
      </c>
      <c r="AR190" s="17">
        <v>2952</v>
      </c>
      <c r="AS190" s="94">
        <v>3960</v>
      </c>
      <c r="AT190" s="19">
        <f t="shared" si="110"/>
        <v>0.21025804396304557</v>
      </c>
      <c r="AU190" s="17">
        <v>350</v>
      </c>
      <c r="AV190" s="94">
        <v>373</v>
      </c>
      <c r="AW190" s="19">
        <f t="shared" si="111"/>
        <v>1.9804608686418181E-2</v>
      </c>
      <c r="AX190" s="17">
        <v>138</v>
      </c>
      <c r="AY190" s="94">
        <v>141</v>
      </c>
      <c r="AZ190" s="19">
        <f t="shared" si="112"/>
        <v>7.4864606562599556E-3</v>
      </c>
      <c r="BA190" s="17">
        <v>7410</v>
      </c>
      <c r="BB190" s="94">
        <v>14241</v>
      </c>
      <c r="BC190" s="19">
        <f t="shared" si="113"/>
        <v>0.75613252628225547</v>
      </c>
      <c r="BD190" s="17">
        <v>99</v>
      </c>
      <c r="BE190" s="94">
        <v>118</v>
      </c>
      <c r="BF190" s="19">
        <f t="shared" si="114"/>
        <v>6.2652649463735798E-3</v>
      </c>
      <c r="BG190" s="17">
        <v>1</v>
      </c>
      <c r="BH190" s="89">
        <v>1</v>
      </c>
      <c r="BI190" s="62">
        <f t="shared" si="115"/>
        <v>5.3095465647233729E-5</v>
      </c>
      <c r="BJ190" s="34">
        <v>80</v>
      </c>
      <c r="BK190" s="101">
        <v>149</v>
      </c>
      <c r="BL190" s="22">
        <f t="shared" si="116"/>
        <v>7.9112243814378255E-3</v>
      </c>
      <c r="BM190" s="35">
        <v>8306</v>
      </c>
      <c r="BN190" s="21">
        <v>18685</v>
      </c>
      <c r="BO190" s="22">
        <f t="shared" si="117"/>
        <v>0.99208877561856212</v>
      </c>
      <c r="BP190" s="5">
        <v>820</v>
      </c>
      <c r="BQ190" s="106">
        <v>1795</v>
      </c>
      <c r="BR190" s="103">
        <f t="shared" si="118"/>
        <v>9.5306360836784537E-2</v>
      </c>
      <c r="BS190" s="5">
        <v>7566</v>
      </c>
      <c r="BT190" s="108">
        <v>17039</v>
      </c>
      <c r="BU190" s="18">
        <f t="shared" si="119"/>
        <v>0.90469363916321544</v>
      </c>
      <c r="BV190" s="35">
        <v>1</v>
      </c>
      <c r="BW190" s="114">
        <v>2</v>
      </c>
      <c r="BX190" s="22">
        <f t="shared" si="120"/>
        <v>1.0619093129446746E-4</v>
      </c>
      <c r="BY190" s="35">
        <v>107</v>
      </c>
      <c r="BZ190" s="114">
        <v>248</v>
      </c>
      <c r="CA190" s="22">
        <f t="shared" si="121"/>
        <v>1.3167675480513964E-2</v>
      </c>
      <c r="CB190" s="35">
        <v>9</v>
      </c>
      <c r="CC190" s="114">
        <v>26</v>
      </c>
      <c r="CD190" s="22">
        <f t="shared" si="122"/>
        <v>1.3804821068280769E-3</v>
      </c>
      <c r="CE190" s="35">
        <v>0</v>
      </c>
      <c r="CF190" s="114">
        <v>0</v>
      </c>
      <c r="CG190" s="22">
        <f t="shared" si="123"/>
        <v>0</v>
      </c>
      <c r="CH190" s="35">
        <v>0</v>
      </c>
      <c r="CI190" s="114">
        <v>0</v>
      </c>
      <c r="CJ190" s="22">
        <f t="shared" si="124"/>
        <v>0</v>
      </c>
      <c r="CK190" s="35">
        <v>21</v>
      </c>
      <c r="CL190" s="114">
        <v>32</v>
      </c>
      <c r="CM190" s="22">
        <f t="shared" si="125"/>
        <v>1.6990549007114793E-3</v>
      </c>
      <c r="CN190" s="35">
        <v>9</v>
      </c>
      <c r="CO190" s="114">
        <v>16</v>
      </c>
      <c r="CP190" s="22">
        <f t="shared" si="126"/>
        <v>8.4952745035573967E-4</v>
      </c>
      <c r="CQ190" s="35">
        <v>0</v>
      </c>
      <c r="CR190" s="114">
        <v>0</v>
      </c>
      <c r="CS190" s="22">
        <f t="shared" si="127"/>
        <v>0</v>
      </c>
      <c r="CT190" s="35">
        <v>0</v>
      </c>
      <c r="CU190" s="114">
        <v>0</v>
      </c>
      <c r="CV190" s="22">
        <f t="shared" si="128"/>
        <v>0</v>
      </c>
      <c r="CW190" s="35">
        <v>0</v>
      </c>
      <c r="CX190" s="114">
        <v>0</v>
      </c>
      <c r="CY190" s="22">
        <f t="shared" si="143"/>
        <v>0</v>
      </c>
      <c r="CZ190" s="35">
        <v>0</v>
      </c>
      <c r="DA190" s="114">
        <v>0</v>
      </c>
      <c r="DB190" s="22">
        <f t="shared" si="129"/>
        <v>0</v>
      </c>
      <c r="DC190" s="35">
        <v>0</v>
      </c>
      <c r="DD190" s="114">
        <v>0</v>
      </c>
      <c r="DE190" s="22">
        <f t="shared" si="130"/>
        <v>0</v>
      </c>
      <c r="DF190" s="35">
        <v>0</v>
      </c>
      <c r="DG190" s="114">
        <v>0</v>
      </c>
      <c r="DH190" s="22">
        <f t="shared" si="131"/>
        <v>0</v>
      </c>
      <c r="DI190" s="35">
        <v>8239</v>
      </c>
      <c r="DJ190" s="114">
        <v>18510</v>
      </c>
      <c r="DK190" s="64">
        <f t="shared" si="132"/>
        <v>0.9827970691302963</v>
      </c>
      <c r="DL190" s="9">
        <v>2092</v>
      </c>
      <c r="DM190" s="124">
        <v>2470</v>
      </c>
      <c r="DN190" s="6">
        <f t="shared" si="133"/>
        <v>0.13114580014866731</v>
      </c>
      <c r="DO190" s="9">
        <v>2915</v>
      </c>
      <c r="DP190" s="124">
        <v>4103</v>
      </c>
      <c r="DQ190" s="6">
        <f t="shared" si="134"/>
        <v>0.21785069555059997</v>
      </c>
      <c r="DR190" s="9">
        <v>7596</v>
      </c>
      <c r="DS190" s="124">
        <v>10890</v>
      </c>
      <c r="DT190" s="6">
        <f t="shared" si="135"/>
        <v>0.57820962089837524</v>
      </c>
      <c r="DU190" s="9">
        <v>1099</v>
      </c>
      <c r="DV190" s="124">
        <v>1371</v>
      </c>
      <c r="DW190" s="6">
        <f t="shared" si="136"/>
        <v>7.2793883402357443E-2</v>
      </c>
      <c r="DX190" s="66">
        <v>717</v>
      </c>
      <c r="DY190" s="130">
        <v>759</v>
      </c>
      <c r="DZ190" s="32">
        <f t="shared" si="137"/>
        <v>4.0299458426250399E-2</v>
      </c>
      <c r="EA190" s="66">
        <v>8085</v>
      </c>
      <c r="EB190" s="131">
        <v>18075</v>
      </c>
      <c r="EC190" s="32">
        <f t="shared" si="138"/>
        <v>0.95970054157374962</v>
      </c>
      <c r="ED190" s="9">
        <v>0</v>
      </c>
      <c r="EE190" s="94">
        <v>0</v>
      </c>
      <c r="EF190" s="19">
        <f t="shared" si="139"/>
        <v>0</v>
      </c>
      <c r="EG190" s="9">
        <v>8386</v>
      </c>
      <c r="EH190" s="89">
        <v>18834</v>
      </c>
      <c r="EI190" s="127">
        <f t="shared" si="140"/>
        <v>1</v>
      </c>
      <c r="EJ190" s="66">
        <v>0</v>
      </c>
      <c r="EK190" s="130">
        <v>0</v>
      </c>
      <c r="EL190" s="22">
        <f t="shared" si="141"/>
        <v>0</v>
      </c>
      <c r="EM190" s="35">
        <v>8386</v>
      </c>
      <c r="EN190" s="21">
        <v>18834</v>
      </c>
      <c r="EO190" s="68">
        <f t="shared" si="142"/>
        <v>1</v>
      </c>
    </row>
    <row r="191" spans="1:145" s="41" customFormat="1" ht="12" x14ac:dyDescent="0.25">
      <c r="A191" s="38">
        <v>261590</v>
      </c>
      <c r="B191" s="61"/>
      <c r="C191" s="39" t="s">
        <v>222</v>
      </c>
      <c r="D191" s="40" t="s">
        <v>5</v>
      </c>
      <c r="E191" s="38" t="s">
        <v>8</v>
      </c>
      <c r="F191" s="50">
        <v>7985</v>
      </c>
      <c r="G191" s="51">
        <v>3004</v>
      </c>
      <c r="H191" s="82">
        <v>6616</v>
      </c>
      <c r="I191" s="52">
        <f t="shared" si="97"/>
        <v>0.82855353788353159</v>
      </c>
      <c r="J191" s="5">
        <v>4176</v>
      </c>
      <c r="K191" s="18">
        <f t="shared" si="98"/>
        <v>0.63119709794437728</v>
      </c>
      <c r="L191" s="77">
        <v>2440</v>
      </c>
      <c r="M191" s="18">
        <f t="shared" si="99"/>
        <v>0.36880290205562272</v>
      </c>
      <c r="N191" s="35">
        <v>2091</v>
      </c>
      <c r="O191" s="21">
        <v>4551</v>
      </c>
      <c r="P191" s="22">
        <f t="shared" si="100"/>
        <v>0.68787787182587667</v>
      </c>
      <c r="Q191" s="85">
        <v>912</v>
      </c>
      <c r="R191" s="23">
        <v>2064</v>
      </c>
      <c r="S191" s="24">
        <f t="shared" si="101"/>
        <v>0.31197097944377267</v>
      </c>
      <c r="T191" s="35">
        <v>1</v>
      </c>
      <c r="U191" s="71">
        <v>1</v>
      </c>
      <c r="V191" s="73">
        <f t="shared" si="102"/>
        <v>1.5114873035066505E-4</v>
      </c>
      <c r="W191" s="35">
        <v>0</v>
      </c>
      <c r="X191" s="71">
        <v>0</v>
      </c>
      <c r="Y191" s="22">
        <f t="shared" si="103"/>
        <v>0</v>
      </c>
      <c r="Z191" s="5">
        <v>1700</v>
      </c>
      <c r="AA191" s="89">
        <v>3913</v>
      </c>
      <c r="AB191" s="18">
        <f t="shared" si="104"/>
        <v>0.59144498186215233</v>
      </c>
      <c r="AC191" s="5">
        <v>54</v>
      </c>
      <c r="AD191" s="89">
        <v>148</v>
      </c>
      <c r="AE191" s="18">
        <f t="shared" si="105"/>
        <v>2.2370012091898428E-2</v>
      </c>
      <c r="AF191" s="5">
        <v>444</v>
      </c>
      <c r="AG191" s="89">
        <v>1177</v>
      </c>
      <c r="AH191" s="18">
        <f t="shared" si="106"/>
        <v>0.17790205562273276</v>
      </c>
      <c r="AI191" s="89">
        <v>806</v>
      </c>
      <c r="AJ191" s="89">
        <v>1378</v>
      </c>
      <c r="AK191" s="18">
        <f t="shared" si="107"/>
        <v>0.20828295042321646</v>
      </c>
      <c r="AL191" s="31">
        <v>2310</v>
      </c>
      <c r="AM191" s="91">
        <v>3447</v>
      </c>
      <c r="AN191" s="32">
        <f t="shared" si="108"/>
        <v>0.52100967351874239</v>
      </c>
      <c r="AO191" s="97">
        <v>2328</v>
      </c>
      <c r="AP191" s="33">
        <v>3169</v>
      </c>
      <c r="AQ191" s="32">
        <f t="shared" si="109"/>
        <v>0.47899032648125756</v>
      </c>
      <c r="AR191" s="17">
        <v>1655</v>
      </c>
      <c r="AS191" s="94">
        <v>2696</v>
      </c>
      <c r="AT191" s="19">
        <f t="shared" si="110"/>
        <v>0.407496977025393</v>
      </c>
      <c r="AU191" s="17">
        <v>125</v>
      </c>
      <c r="AV191" s="94">
        <v>139</v>
      </c>
      <c r="AW191" s="19">
        <f t="shared" si="111"/>
        <v>2.1009673518742441E-2</v>
      </c>
      <c r="AX191" s="17">
        <v>33</v>
      </c>
      <c r="AY191" s="94">
        <v>35</v>
      </c>
      <c r="AZ191" s="19">
        <f t="shared" si="112"/>
        <v>5.2902055622732766E-3</v>
      </c>
      <c r="BA191" s="17">
        <v>2240</v>
      </c>
      <c r="BB191" s="94">
        <v>3742</v>
      </c>
      <c r="BC191" s="19">
        <f t="shared" si="113"/>
        <v>0.56559854897218864</v>
      </c>
      <c r="BD191" s="17">
        <v>3</v>
      </c>
      <c r="BE191" s="94">
        <v>4</v>
      </c>
      <c r="BF191" s="19">
        <f t="shared" si="114"/>
        <v>6.0459492140266019E-4</v>
      </c>
      <c r="BG191" s="17">
        <v>0</v>
      </c>
      <c r="BH191" s="89">
        <v>0</v>
      </c>
      <c r="BI191" s="62">
        <f t="shared" si="115"/>
        <v>0</v>
      </c>
      <c r="BJ191" s="34">
        <v>0</v>
      </c>
      <c r="BK191" s="101">
        <v>0</v>
      </c>
      <c r="BL191" s="22">
        <f t="shared" si="116"/>
        <v>0</v>
      </c>
      <c r="BM191" s="35">
        <v>3004</v>
      </c>
      <c r="BN191" s="21">
        <v>6616</v>
      </c>
      <c r="BO191" s="22">
        <f t="shared" si="117"/>
        <v>1</v>
      </c>
      <c r="BP191" s="5">
        <v>0</v>
      </c>
      <c r="BQ191" s="106">
        <v>0</v>
      </c>
      <c r="BR191" s="103">
        <f t="shared" si="118"/>
        <v>0</v>
      </c>
      <c r="BS191" s="5">
        <v>3004</v>
      </c>
      <c r="BT191" s="108">
        <v>6616</v>
      </c>
      <c r="BU191" s="18">
        <f t="shared" si="119"/>
        <v>1</v>
      </c>
      <c r="BV191" s="35">
        <v>0</v>
      </c>
      <c r="BW191" s="114">
        <v>0</v>
      </c>
      <c r="BX191" s="22">
        <f t="shared" si="120"/>
        <v>0</v>
      </c>
      <c r="BY191" s="35">
        <v>19</v>
      </c>
      <c r="BZ191" s="114">
        <v>45</v>
      </c>
      <c r="CA191" s="22">
        <f t="shared" si="121"/>
        <v>6.8016928657799276E-3</v>
      </c>
      <c r="CB191" s="35">
        <v>0</v>
      </c>
      <c r="CC191" s="114">
        <v>0</v>
      </c>
      <c r="CD191" s="22">
        <f t="shared" si="122"/>
        <v>0</v>
      </c>
      <c r="CE191" s="35">
        <v>0</v>
      </c>
      <c r="CF191" s="114">
        <v>0</v>
      </c>
      <c r="CG191" s="22">
        <f t="shared" si="123"/>
        <v>0</v>
      </c>
      <c r="CH191" s="35">
        <v>0</v>
      </c>
      <c r="CI191" s="114">
        <v>0</v>
      </c>
      <c r="CJ191" s="22">
        <f t="shared" si="124"/>
        <v>0</v>
      </c>
      <c r="CK191" s="35">
        <v>2</v>
      </c>
      <c r="CL191" s="114">
        <v>2</v>
      </c>
      <c r="CM191" s="22">
        <f t="shared" si="125"/>
        <v>3.0229746070133009E-4</v>
      </c>
      <c r="CN191" s="35">
        <v>0</v>
      </c>
      <c r="CO191" s="114">
        <v>0</v>
      </c>
      <c r="CP191" s="22">
        <f t="shared" si="126"/>
        <v>0</v>
      </c>
      <c r="CQ191" s="35">
        <v>0</v>
      </c>
      <c r="CR191" s="114">
        <v>0</v>
      </c>
      <c r="CS191" s="22">
        <f t="shared" si="127"/>
        <v>0</v>
      </c>
      <c r="CT191" s="35">
        <v>0</v>
      </c>
      <c r="CU191" s="114">
        <v>0</v>
      </c>
      <c r="CV191" s="22">
        <f t="shared" si="128"/>
        <v>0</v>
      </c>
      <c r="CW191" s="35">
        <v>0</v>
      </c>
      <c r="CX191" s="114">
        <v>0</v>
      </c>
      <c r="CY191" s="22">
        <f t="shared" si="143"/>
        <v>0</v>
      </c>
      <c r="CZ191" s="35">
        <v>1</v>
      </c>
      <c r="DA191" s="114">
        <v>1</v>
      </c>
      <c r="DB191" s="22">
        <f t="shared" si="129"/>
        <v>1.5114873035066505E-4</v>
      </c>
      <c r="DC191" s="35">
        <v>1</v>
      </c>
      <c r="DD191" s="114">
        <v>1</v>
      </c>
      <c r="DE191" s="22">
        <f t="shared" si="130"/>
        <v>1.5114873035066505E-4</v>
      </c>
      <c r="DF191" s="35">
        <v>0</v>
      </c>
      <c r="DG191" s="114">
        <v>0</v>
      </c>
      <c r="DH191" s="22">
        <f t="shared" si="131"/>
        <v>0</v>
      </c>
      <c r="DI191" s="35">
        <v>2981</v>
      </c>
      <c r="DJ191" s="114">
        <v>6567</v>
      </c>
      <c r="DK191" s="64">
        <f t="shared" si="132"/>
        <v>0.99259371221281745</v>
      </c>
      <c r="DL191" s="9">
        <v>535</v>
      </c>
      <c r="DM191" s="124">
        <v>642</v>
      </c>
      <c r="DN191" s="6">
        <f t="shared" si="133"/>
        <v>9.7037484885126965E-2</v>
      </c>
      <c r="DO191" s="9">
        <v>893</v>
      </c>
      <c r="DP191" s="124">
        <v>1263</v>
      </c>
      <c r="DQ191" s="6">
        <f t="shared" si="134"/>
        <v>0.19090084643288996</v>
      </c>
      <c r="DR191" s="9">
        <v>2600</v>
      </c>
      <c r="DS191" s="124">
        <v>3967</v>
      </c>
      <c r="DT191" s="6">
        <f t="shared" si="135"/>
        <v>0.59960701330108823</v>
      </c>
      <c r="DU191" s="9">
        <v>600</v>
      </c>
      <c r="DV191" s="124">
        <v>744</v>
      </c>
      <c r="DW191" s="6">
        <f t="shared" si="136"/>
        <v>0.1124546553808948</v>
      </c>
      <c r="DX191" s="66">
        <v>349</v>
      </c>
      <c r="DY191" s="130">
        <v>364</v>
      </c>
      <c r="DZ191" s="32">
        <f t="shared" si="137"/>
        <v>5.5018137847642083E-2</v>
      </c>
      <c r="EA191" s="66">
        <v>2875</v>
      </c>
      <c r="EB191" s="131">
        <v>6252</v>
      </c>
      <c r="EC191" s="32">
        <f t="shared" si="138"/>
        <v>0.94498186215235791</v>
      </c>
      <c r="ED191" s="9">
        <v>1</v>
      </c>
      <c r="EE191" s="94">
        <v>1</v>
      </c>
      <c r="EF191" s="19">
        <f t="shared" si="139"/>
        <v>1.5114873035066505E-4</v>
      </c>
      <c r="EG191" s="9">
        <v>3003</v>
      </c>
      <c r="EH191" s="89">
        <v>6615</v>
      </c>
      <c r="EI191" s="127">
        <f t="shared" si="140"/>
        <v>0.99984885126964929</v>
      </c>
      <c r="EJ191" s="66">
        <v>0</v>
      </c>
      <c r="EK191" s="130">
        <v>0</v>
      </c>
      <c r="EL191" s="22">
        <f t="shared" si="141"/>
        <v>0</v>
      </c>
      <c r="EM191" s="35">
        <v>3004</v>
      </c>
      <c r="EN191" s="21">
        <v>6616</v>
      </c>
      <c r="EO191" s="68">
        <f t="shared" si="142"/>
        <v>1</v>
      </c>
    </row>
    <row r="192" spans="1:145" s="41" customFormat="1" ht="12" x14ac:dyDescent="0.25">
      <c r="A192" s="38">
        <v>261600</v>
      </c>
      <c r="B192" s="61"/>
      <c r="C192" s="39" t="s">
        <v>223</v>
      </c>
      <c r="D192" s="40" t="s">
        <v>11</v>
      </c>
      <c r="E192" s="38" t="s">
        <v>8</v>
      </c>
      <c r="F192" s="50">
        <v>16872</v>
      </c>
      <c r="G192" s="51">
        <v>6822</v>
      </c>
      <c r="H192" s="82">
        <v>13829</v>
      </c>
      <c r="I192" s="52">
        <f t="shared" si="97"/>
        <v>0.8196420104314841</v>
      </c>
      <c r="J192" s="5">
        <v>9260</v>
      </c>
      <c r="K192" s="18">
        <f t="shared" si="98"/>
        <v>0.66960734687974544</v>
      </c>
      <c r="L192" s="77">
        <v>4569</v>
      </c>
      <c r="M192" s="18">
        <f t="shared" si="99"/>
        <v>0.33039265312025456</v>
      </c>
      <c r="N192" s="35">
        <v>4355</v>
      </c>
      <c r="O192" s="21">
        <v>8478</v>
      </c>
      <c r="P192" s="22">
        <f t="shared" si="100"/>
        <v>0.61305951261841063</v>
      </c>
      <c r="Q192" s="85">
        <v>2465</v>
      </c>
      <c r="R192" s="23">
        <v>5346</v>
      </c>
      <c r="S192" s="24">
        <f t="shared" si="101"/>
        <v>0.38657892833899776</v>
      </c>
      <c r="T192" s="35">
        <v>1</v>
      </c>
      <c r="U192" s="71">
        <v>4</v>
      </c>
      <c r="V192" s="73">
        <f t="shared" si="102"/>
        <v>2.8924723407332416E-4</v>
      </c>
      <c r="W192" s="35">
        <v>1</v>
      </c>
      <c r="X192" s="71">
        <v>1</v>
      </c>
      <c r="Y192" s="22">
        <f t="shared" si="103"/>
        <v>7.2311808518331041E-5</v>
      </c>
      <c r="Z192" s="5">
        <v>4264</v>
      </c>
      <c r="AA192" s="89">
        <v>8749</v>
      </c>
      <c r="AB192" s="18">
        <f t="shared" si="104"/>
        <v>0.63265601272687833</v>
      </c>
      <c r="AC192" s="5">
        <v>174</v>
      </c>
      <c r="AD192" s="89">
        <v>412</v>
      </c>
      <c r="AE192" s="18">
        <f t="shared" si="105"/>
        <v>2.9792465109552389E-2</v>
      </c>
      <c r="AF192" s="5">
        <v>889</v>
      </c>
      <c r="AG192" s="89">
        <v>2414</v>
      </c>
      <c r="AH192" s="18">
        <f t="shared" si="106"/>
        <v>0.17456070576325114</v>
      </c>
      <c r="AI192" s="89">
        <v>1495</v>
      </c>
      <c r="AJ192" s="89">
        <v>2254</v>
      </c>
      <c r="AK192" s="18">
        <f t="shared" si="107"/>
        <v>0.16299081640031818</v>
      </c>
      <c r="AL192" s="31">
        <v>4920</v>
      </c>
      <c r="AM192" s="91">
        <v>7478</v>
      </c>
      <c r="AN192" s="32">
        <f t="shared" si="108"/>
        <v>0.54074770410007955</v>
      </c>
      <c r="AO192" s="97">
        <v>4870</v>
      </c>
      <c r="AP192" s="33">
        <v>6351</v>
      </c>
      <c r="AQ192" s="32">
        <f t="shared" si="109"/>
        <v>0.45925229589992045</v>
      </c>
      <c r="AR192" s="17">
        <v>3052</v>
      </c>
      <c r="AS192" s="94">
        <v>4243</v>
      </c>
      <c r="AT192" s="19">
        <f t="shared" si="110"/>
        <v>0.30681900354327862</v>
      </c>
      <c r="AU192" s="17">
        <v>218</v>
      </c>
      <c r="AV192" s="94">
        <v>231</v>
      </c>
      <c r="AW192" s="19">
        <f t="shared" si="111"/>
        <v>1.670402776773447E-2</v>
      </c>
      <c r="AX192" s="17">
        <v>33</v>
      </c>
      <c r="AY192" s="94">
        <v>35</v>
      </c>
      <c r="AZ192" s="19">
        <f t="shared" si="112"/>
        <v>2.5309132981415866E-3</v>
      </c>
      <c r="BA192" s="17">
        <v>5361</v>
      </c>
      <c r="BB192" s="94">
        <v>9308</v>
      </c>
      <c r="BC192" s="19">
        <f t="shared" si="113"/>
        <v>0.67307831368862536</v>
      </c>
      <c r="BD192" s="17">
        <v>9</v>
      </c>
      <c r="BE192" s="94">
        <v>12</v>
      </c>
      <c r="BF192" s="19">
        <f t="shared" si="114"/>
        <v>8.6774170221997249E-4</v>
      </c>
      <c r="BG192" s="17">
        <v>0</v>
      </c>
      <c r="BH192" s="89">
        <v>0</v>
      </c>
      <c r="BI192" s="62">
        <f t="shared" si="115"/>
        <v>0</v>
      </c>
      <c r="BJ192" s="34">
        <v>2</v>
      </c>
      <c r="BK192" s="101">
        <v>2</v>
      </c>
      <c r="BL192" s="22">
        <f t="shared" si="116"/>
        <v>1.4462361703666208E-4</v>
      </c>
      <c r="BM192" s="35">
        <v>6820</v>
      </c>
      <c r="BN192" s="21">
        <v>13827</v>
      </c>
      <c r="BO192" s="22">
        <f t="shared" si="117"/>
        <v>0.99985537638296329</v>
      </c>
      <c r="BP192" s="5">
        <v>2</v>
      </c>
      <c r="BQ192" s="106">
        <v>5</v>
      </c>
      <c r="BR192" s="103">
        <f t="shared" si="118"/>
        <v>3.615590425916552E-4</v>
      </c>
      <c r="BS192" s="5">
        <v>6820</v>
      </c>
      <c r="BT192" s="108">
        <v>13824</v>
      </c>
      <c r="BU192" s="18">
        <f t="shared" si="119"/>
        <v>0.99963844095740839</v>
      </c>
      <c r="BV192" s="35">
        <v>0</v>
      </c>
      <c r="BW192" s="114">
        <v>0</v>
      </c>
      <c r="BX192" s="22">
        <f t="shared" si="120"/>
        <v>0</v>
      </c>
      <c r="BY192" s="35">
        <v>52</v>
      </c>
      <c r="BZ192" s="114">
        <v>139</v>
      </c>
      <c r="CA192" s="22">
        <f t="shared" si="121"/>
        <v>1.0051341384048016E-2</v>
      </c>
      <c r="CB192" s="35">
        <v>0</v>
      </c>
      <c r="CC192" s="114">
        <v>0</v>
      </c>
      <c r="CD192" s="22">
        <f t="shared" si="122"/>
        <v>0</v>
      </c>
      <c r="CE192" s="35">
        <v>0</v>
      </c>
      <c r="CF192" s="114">
        <v>0</v>
      </c>
      <c r="CG192" s="22">
        <f t="shared" si="123"/>
        <v>0</v>
      </c>
      <c r="CH192" s="35">
        <v>0</v>
      </c>
      <c r="CI192" s="114">
        <v>0</v>
      </c>
      <c r="CJ192" s="22">
        <f t="shared" si="124"/>
        <v>0</v>
      </c>
      <c r="CK192" s="35">
        <v>6</v>
      </c>
      <c r="CL192" s="114">
        <v>10</v>
      </c>
      <c r="CM192" s="22">
        <f t="shared" si="125"/>
        <v>7.2311808518331041E-4</v>
      </c>
      <c r="CN192" s="35">
        <v>1</v>
      </c>
      <c r="CO192" s="114">
        <v>1</v>
      </c>
      <c r="CP192" s="22">
        <f t="shared" si="126"/>
        <v>7.2311808518331041E-5</v>
      </c>
      <c r="CQ192" s="35">
        <v>1</v>
      </c>
      <c r="CR192" s="114">
        <v>4</v>
      </c>
      <c r="CS192" s="22">
        <f t="shared" si="127"/>
        <v>7.2311808518331041E-5</v>
      </c>
      <c r="CT192" s="35">
        <v>0</v>
      </c>
      <c r="CU192" s="114">
        <v>0</v>
      </c>
      <c r="CV192" s="22">
        <f t="shared" si="128"/>
        <v>0</v>
      </c>
      <c r="CW192" s="35">
        <v>0</v>
      </c>
      <c r="CX192" s="114">
        <v>0</v>
      </c>
      <c r="CY192" s="22">
        <f t="shared" si="143"/>
        <v>0</v>
      </c>
      <c r="CZ192" s="35">
        <v>59</v>
      </c>
      <c r="DA192" s="114">
        <v>129</v>
      </c>
      <c r="DB192" s="22">
        <f t="shared" si="129"/>
        <v>9.3282232988647039E-3</v>
      </c>
      <c r="DC192" s="35">
        <v>3</v>
      </c>
      <c r="DD192" s="114">
        <v>4</v>
      </c>
      <c r="DE192" s="22">
        <f t="shared" si="130"/>
        <v>2.8924723407332416E-4</v>
      </c>
      <c r="DF192" s="35">
        <v>0</v>
      </c>
      <c r="DG192" s="114">
        <v>0</v>
      </c>
      <c r="DH192" s="22">
        <f t="shared" si="131"/>
        <v>0</v>
      </c>
      <c r="DI192" s="35">
        <v>6700</v>
      </c>
      <c r="DJ192" s="114">
        <v>13542</v>
      </c>
      <c r="DK192" s="64">
        <f t="shared" si="132"/>
        <v>0.97924651095523896</v>
      </c>
      <c r="DL192" s="9">
        <v>1293</v>
      </c>
      <c r="DM192" s="124">
        <v>1575</v>
      </c>
      <c r="DN192" s="6">
        <f t="shared" si="133"/>
        <v>0.11389109841637139</v>
      </c>
      <c r="DO192" s="9">
        <v>1914</v>
      </c>
      <c r="DP192" s="124">
        <v>2701</v>
      </c>
      <c r="DQ192" s="6">
        <f t="shared" si="134"/>
        <v>0.19531419480801215</v>
      </c>
      <c r="DR192" s="9">
        <v>6059</v>
      </c>
      <c r="DS192" s="124">
        <v>8316</v>
      </c>
      <c r="DT192" s="6">
        <f t="shared" si="135"/>
        <v>0.6013449996384409</v>
      </c>
      <c r="DU192" s="9">
        <v>1063</v>
      </c>
      <c r="DV192" s="124">
        <v>1237</v>
      </c>
      <c r="DW192" s="6">
        <f t="shared" si="136"/>
        <v>8.9449707137175496E-2</v>
      </c>
      <c r="DX192" s="66">
        <v>552</v>
      </c>
      <c r="DY192" s="130">
        <v>594</v>
      </c>
      <c r="DZ192" s="32">
        <f t="shared" si="137"/>
        <v>4.2953214259888642E-2</v>
      </c>
      <c r="EA192" s="66">
        <v>6674</v>
      </c>
      <c r="EB192" s="131">
        <v>13235</v>
      </c>
      <c r="EC192" s="32">
        <f t="shared" si="138"/>
        <v>0.95704678574011137</v>
      </c>
      <c r="ED192" s="9">
        <v>1</v>
      </c>
      <c r="EE192" s="94">
        <v>4</v>
      </c>
      <c r="EF192" s="19">
        <f t="shared" si="139"/>
        <v>2.8924723407332416E-4</v>
      </c>
      <c r="EG192" s="9">
        <v>6821</v>
      </c>
      <c r="EH192" s="89">
        <v>13825</v>
      </c>
      <c r="EI192" s="127">
        <f t="shared" si="140"/>
        <v>0.99971075276592669</v>
      </c>
      <c r="EJ192" s="66">
        <v>0</v>
      </c>
      <c r="EK192" s="130">
        <v>0</v>
      </c>
      <c r="EL192" s="22">
        <f t="shared" si="141"/>
        <v>0</v>
      </c>
      <c r="EM192" s="35">
        <v>6822</v>
      </c>
      <c r="EN192" s="21">
        <v>13829</v>
      </c>
      <c r="EO192" s="68">
        <f t="shared" si="142"/>
        <v>1</v>
      </c>
    </row>
    <row r="193" spans="1:147" s="41" customFormat="1" ht="12" x14ac:dyDescent="0.25">
      <c r="A193" s="38">
        <v>261610</v>
      </c>
      <c r="B193" s="61"/>
      <c r="C193" s="39" t="s">
        <v>224</v>
      </c>
      <c r="D193" s="40" t="s">
        <v>18</v>
      </c>
      <c r="E193" s="38" t="s">
        <v>8</v>
      </c>
      <c r="F193" s="50">
        <v>9169</v>
      </c>
      <c r="G193" s="51">
        <v>2757</v>
      </c>
      <c r="H193" s="82">
        <v>6858</v>
      </c>
      <c r="I193" s="52">
        <f t="shared" si="97"/>
        <v>0.74795506598320427</v>
      </c>
      <c r="J193" s="5">
        <v>4000</v>
      </c>
      <c r="K193" s="18">
        <f t="shared" si="98"/>
        <v>0.58326042578011084</v>
      </c>
      <c r="L193" s="77">
        <v>2858</v>
      </c>
      <c r="M193" s="18">
        <f t="shared" si="99"/>
        <v>0.41673957421988916</v>
      </c>
      <c r="N193" s="35">
        <v>801</v>
      </c>
      <c r="O193" s="21">
        <v>1978</v>
      </c>
      <c r="P193" s="22">
        <f t="shared" si="100"/>
        <v>0.2884222805482648</v>
      </c>
      <c r="Q193" s="85">
        <v>1954</v>
      </c>
      <c r="R193" s="23">
        <v>4878</v>
      </c>
      <c r="S193" s="24">
        <f t="shared" si="101"/>
        <v>0.71128608923884518</v>
      </c>
      <c r="T193" s="35">
        <v>2</v>
      </c>
      <c r="U193" s="71">
        <v>2</v>
      </c>
      <c r="V193" s="73">
        <f t="shared" si="102"/>
        <v>2.9163021289005544E-4</v>
      </c>
      <c r="W193" s="35">
        <v>0</v>
      </c>
      <c r="X193" s="71">
        <v>0</v>
      </c>
      <c r="Y193" s="22">
        <f t="shared" si="103"/>
        <v>0</v>
      </c>
      <c r="Z193" s="5">
        <v>1032</v>
      </c>
      <c r="AA193" s="89">
        <v>2715</v>
      </c>
      <c r="AB193" s="18">
        <f t="shared" si="104"/>
        <v>0.39588801399825024</v>
      </c>
      <c r="AC193" s="5">
        <v>319</v>
      </c>
      <c r="AD193" s="89">
        <v>824</v>
      </c>
      <c r="AE193" s="18">
        <f t="shared" si="105"/>
        <v>0.12015164771070283</v>
      </c>
      <c r="AF193" s="5">
        <v>567</v>
      </c>
      <c r="AG193" s="89">
        <v>1692</v>
      </c>
      <c r="AH193" s="18">
        <f t="shared" si="106"/>
        <v>0.24671916010498687</v>
      </c>
      <c r="AI193" s="89">
        <v>839</v>
      </c>
      <c r="AJ193" s="89">
        <v>1627</v>
      </c>
      <c r="AK193" s="18">
        <f t="shared" si="107"/>
        <v>0.23724117818606008</v>
      </c>
      <c r="AL193" s="31">
        <v>2292</v>
      </c>
      <c r="AM193" s="91">
        <v>3600</v>
      </c>
      <c r="AN193" s="32">
        <f t="shared" si="108"/>
        <v>0.52493438320209973</v>
      </c>
      <c r="AO193" s="97">
        <v>2191</v>
      </c>
      <c r="AP193" s="33">
        <v>3258</v>
      </c>
      <c r="AQ193" s="32">
        <f t="shared" si="109"/>
        <v>0.47506561679790027</v>
      </c>
      <c r="AR193" s="17">
        <v>663</v>
      </c>
      <c r="AS193" s="94">
        <v>910</v>
      </c>
      <c r="AT193" s="19">
        <f t="shared" si="110"/>
        <v>0.1326917468649752</v>
      </c>
      <c r="AU193" s="17">
        <v>290</v>
      </c>
      <c r="AV193" s="94">
        <v>344</v>
      </c>
      <c r="AW193" s="19">
        <f t="shared" si="111"/>
        <v>5.0160396617089528E-2</v>
      </c>
      <c r="AX193" s="17">
        <v>21</v>
      </c>
      <c r="AY193" s="94">
        <v>21</v>
      </c>
      <c r="AZ193" s="19">
        <f t="shared" si="112"/>
        <v>3.0621172353455816E-3</v>
      </c>
      <c r="BA193" s="17">
        <v>2501</v>
      </c>
      <c r="BB193" s="94">
        <v>5562</v>
      </c>
      <c r="BC193" s="19">
        <f t="shared" si="113"/>
        <v>0.8110236220472441</v>
      </c>
      <c r="BD193" s="17">
        <v>14</v>
      </c>
      <c r="BE193" s="94">
        <v>21</v>
      </c>
      <c r="BF193" s="19">
        <f t="shared" si="114"/>
        <v>3.0621172353455816E-3</v>
      </c>
      <c r="BG193" s="17">
        <v>0</v>
      </c>
      <c r="BH193" s="89">
        <v>0</v>
      </c>
      <c r="BI193" s="62">
        <f t="shared" si="115"/>
        <v>0</v>
      </c>
      <c r="BJ193" s="34">
        <v>6</v>
      </c>
      <c r="BK193" s="101">
        <v>15</v>
      </c>
      <c r="BL193" s="22">
        <f t="shared" si="116"/>
        <v>2.1872265966754157E-3</v>
      </c>
      <c r="BM193" s="35">
        <v>2751</v>
      </c>
      <c r="BN193" s="21">
        <v>6843</v>
      </c>
      <c r="BO193" s="22">
        <f t="shared" si="117"/>
        <v>0.99781277340332464</v>
      </c>
      <c r="BP193" s="5">
        <v>1</v>
      </c>
      <c r="BQ193" s="106">
        <v>3</v>
      </c>
      <c r="BR193" s="103">
        <f t="shared" si="118"/>
        <v>4.3744531933508313E-4</v>
      </c>
      <c r="BS193" s="5">
        <v>2756</v>
      </c>
      <c r="BT193" s="108">
        <v>6855</v>
      </c>
      <c r="BU193" s="18">
        <f t="shared" si="119"/>
        <v>0.99956255468066491</v>
      </c>
      <c r="BV193" s="35">
        <v>0</v>
      </c>
      <c r="BW193" s="114">
        <v>0</v>
      </c>
      <c r="BX193" s="22">
        <f t="shared" si="120"/>
        <v>0</v>
      </c>
      <c r="BY193" s="35">
        <v>1731</v>
      </c>
      <c r="BZ193" s="114">
        <v>4613</v>
      </c>
      <c r="CA193" s="22">
        <f t="shared" si="121"/>
        <v>0.67264508603091278</v>
      </c>
      <c r="CB193" s="35">
        <v>22</v>
      </c>
      <c r="CC193" s="114">
        <v>68</v>
      </c>
      <c r="CD193" s="22">
        <f t="shared" si="122"/>
        <v>9.9154272382618834E-3</v>
      </c>
      <c r="CE193" s="35">
        <v>12</v>
      </c>
      <c r="CF193" s="114">
        <v>29</v>
      </c>
      <c r="CG193" s="22">
        <f t="shared" si="123"/>
        <v>4.2286380869058036E-3</v>
      </c>
      <c r="CH193" s="35">
        <v>0</v>
      </c>
      <c r="CI193" s="114">
        <v>0</v>
      </c>
      <c r="CJ193" s="22">
        <f t="shared" si="124"/>
        <v>0</v>
      </c>
      <c r="CK193" s="35">
        <v>2</v>
      </c>
      <c r="CL193" s="114">
        <v>3</v>
      </c>
      <c r="CM193" s="22">
        <f t="shared" si="125"/>
        <v>4.3744531933508313E-4</v>
      </c>
      <c r="CN193" s="35">
        <v>0</v>
      </c>
      <c r="CO193" s="114">
        <v>0</v>
      </c>
      <c r="CP193" s="22">
        <f t="shared" si="126"/>
        <v>0</v>
      </c>
      <c r="CQ193" s="35">
        <v>0</v>
      </c>
      <c r="CR193" s="114">
        <v>0</v>
      </c>
      <c r="CS193" s="22">
        <f t="shared" si="127"/>
        <v>0</v>
      </c>
      <c r="CT193" s="35">
        <v>0</v>
      </c>
      <c r="CU193" s="114">
        <v>0</v>
      </c>
      <c r="CV193" s="22">
        <f t="shared" si="128"/>
        <v>0</v>
      </c>
      <c r="CW193" s="35">
        <v>0</v>
      </c>
      <c r="CX193" s="114">
        <v>0</v>
      </c>
      <c r="CY193" s="22">
        <f t="shared" si="143"/>
        <v>0</v>
      </c>
      <c r="CZ193" s="35">
        <v>0</v>
      </c>
      <c r="DA193" s="114">
        <v>0</v>
      </c>
      <c r="DB193" s="22">
        <f t="shared" si="129"/>
        <v>0</v>
      </c>
      <c r="DC193" s="35">
        <v>9</v>
      </c>
      <c r="DD193" s="114">
        <v>23</v>
      </c>
      <c r="DE193" s="22">
        <f t="shared" si="130"/>
        <v>3.3537474482356372E-3</v>
      </c>
      <c r="DF193" s="35">
        <v>0</v>
      </c>
      <c r="DG193" s="114">
        <v>0</v>
      </c>
      <c r="DH193" s="22">
        <f t="shared" si="131"/>
        <v>0</v>
      </c>
      <c r="DI193" s="35">
        <v>981</v>
      </c>
      <c r="DJ193" s="114">
        <v>2122</v>
      </c>
      <c r="DK193" s="64">
        <f t="shared" si="132"/>
        <v>0.30941965587634879</v>
      </c>
      <c r="DL193" s="9">
        <v>627</v>
      </c>
      <c r="DM193" s="124">
        <v>713</v>
      </c>
      <c r="DN193" s="6">
        <f t="shared" si="133"/>
        <v>0.10396617089530476</v>
      </c>
      <c r="DO193" s="9">
        <v>962</v>
      </c>
      <c r="DP193" s="124">
        <v>1361</v>
      </c>
      <c r="DQ193" s="6">
        <f t="shared" si="134"/>
        <v>0.1984543598716827</v>
      </c>
      <c r="DR193" s="9">
        <v>2391</v>
      </c>
      <c r="DS193" s="124">
        <v>4004</v>
      </c>
      <c r="DT193" s="6">
        <f t="shared" si="135"/>
        <v>0.58384368620589089</v>
      </c>
      <c r="DU193" s="9">
        <v>604</v>
      </c>
      <c r="DV193" s="124">
        <v>780</v>
      </c>
      <c r="DW193" s="6">
        <f t="shared" si="136"/>
        <v>0.1137357830271216</v>
      </c>
      <c r="DX193" s="66">
        <v>597</v>
      </c>
      <c r="DY193" s="130">
        <v>688</v>
      </c>
      <c r="DZ193" s="32">
        <f t="shared" si="137"/>
        <v>0.10032079323417906</v>
      </c>
      <c r="EA193" s="66">
        <v>2552</v>
      </c>
      <c r="EB193" s="131">
        <v>6170</v>
      </c>
      <c r="EC193" s="32">
        <f t="shared" si="138"/>
        <v>0.89967920676582092</v>
      </c>
      <c r="ED193" s="9">
        <v>2</v>
      </c>
      <c r="EE193" s="94">
        <v>2</v>
      </c>
      <c r="EF193" s="19">
        <f t="shared" si="139"/>
        <v>2.9163021289005544E-4</v>
      </c>
      <c r="EG193" s="9">
        <v>2755</v>
      </c>
      <c r="EH193" s="89">
        <v>6856</v>
      </c>
      <c r="EI193" s="127">
        <f t="shared" si="140"/>
        <v>0.99970836978710997</v>
      </c>
      <c r="EJ193" s="66">
        <v>0</v>
      </c>
      <c r="EK193" s="130">
        <v>0</v>
      </c>
      <c r="EL193" s="22">
        <f t="shared" si="141"/>
        <v>0</v>
      </c>
      <c r="EM193" s="35">
        <v>2757</v>
      </c>
      <c r="EN193" s="21">
        <v>6858</v>
      </c>
      <c r="EO193" s="68">
        <f t="shared" si="142"/>
        <v>1</v>
      </c>
    </row>
    <row r="194" spans="1:147" s="41" customFormat="1" ht="12" x14ac:dyDescent="0.25">
      <c r="A194" s="38">
        <v>261618</v>
      </c>
      <c r="B194" s="61"/>
      <c r="C194" s="39" t="s">
        <v>225</v>
      </c>
      <c r="D194" s="40" t="s">
        <v>16</v>
      </c>
      <c r="E194" s="38" t="s">
        <v>8</v>
      </c>
      <c r="F194" s="50">
        <v>7558</v>
      </c>
      <c r="G194" s="51">
        <v>3352</v>
      </c>
      <c r="H194" s="82">
        <v>6326</v>
      </c>
      <c r="I194" s="52">
        <f t="shared" si="97"/>
        <v>0.83699391373379206</v>
      </c>
      <c r="J194" s="5">
        <v>4185</v>
      </c>
      <c r="K194" s="18">
        <f t="shared" si="98"/>
        <v>0.66155548529876695</v>
      </c>
      <c r="L194" s="77">
        <v>2141</v>
      </c>
      <c r="M194" s="18">
        <f t="shared" si="99"/>
        <v>0.33844451470123299</v>
      </c>
      <c r="N194" s="35">
        <v>1023</v>
      </c>
      <c r="O194" s="21">
        <v>1836</v>
      </c>
      <c r="P194" s="22">
        <f t="shared" si="100"/>
        <v>0.2902307935504268</v>
      </c>
      <c r="Q194" s="85">
        <v>2328</v>
      </c>
      <c r="R194" s="23">
        <v>4488</v>
      </c>
      <c r="S194" s="24">
        <f t="shared" si="101"/>
        <v>0.70945305090104327</v>
      </c>
      <c r="T194" s="35">
        <v>0</v>
      </c>
      <c r="U194" s="71">
        <v>0</v>
      </c>
      <c r="V194" s="73">
        <f t="shared" si="102"/>
        <v>0</v>
      </c>
      <c r="W194" s="35">
        <v>1</v>
      </c>
      <c r="X194" s="71">
        <v>2</v>
      </c>
      <c r="Y194" s="22">
        <f t="shared" si="103"/>
        <v>3.1615554852987672E-4</v>
      </c>
      <c r="Z194" s="5">
        <v>1834</v>
      </c>
      <c r="AA194" s="89">
        <v>3815</v>
      </c>
      <c r="AB194" s="18">
        <f t="shared" si="104"/>
        <v>0.60306670882073976</v>
      </c>
      <c r="AC194" s="5">
        <v>377</v>
      </c>
      <c r="AD194" s="89">
        <v>624</v>
      </c>
      <c r="AE194" s="18">
        <f t="shared" si="105"/>
        <v>9.8640531141321527E-2</v>
      </c>
      <c r="AF194" s="5">
        <v>304</v>
      </c>
      <c r="AG194" s="89">
        <v>738</v>
      </c>
      <c r="AH194" s="18">
        <f t="shared" si="106"/>
        <v>0.1166613974075245</v>
      </c>
      <c r="AI194" s="89">
        <v>837</v>
      </c>
      <c r="AJ194" s="89">
        <v>1149</v>
      </c>
      <c r="AK194" s="18">
        <f t="shared" si="107"/>
        <v>0.18163136263041416</v>
      </c>
      <c r="AL194" s="31">
        <v>2365</v>
      </c>
      <c r="AM194" s="91">
        <v>3417</v>
      </c>
      <c r="AN194" s="32">
        <f t="shared" si="108"/>
        <v>0.54015175466329435</v>
      </c>
      <c r="AO194" s="97">
        <v>2301</v>
      </c>
      <c r="AP194" s="33">
        <v>2909</v>
      </c>
      <c r="AQ194" s="32">
        <f t="shared" si="109"/>
        <v>0.45984824533670565</v>
      </c>
      <c r="AR194" s="17">
        <v>2146</v>
      </c>
      <c r="AS194" s="94">
        <v>3236</v>
      </c>
      <c r="AT194" s="19">
        <f t="shared" si="110"/>
        <v>0.51153967752134055</v>
      </c>
      <c r="AU194" s="17">
        <v>93</v>
      </c>
      <c r="AV194" s="94">
        <v>96</v>
      </c>
      <c r="AW194" s="19">
        <f t="shared" si="111"/>
        <v>1.5175466329434081E-2</v>
      </c>
      <c r="AX194" s="17">
        <v>8</v>
      </c>
      <c r="AY194" s="94">
        <v>9</v>
      </c>
      <c r="AZ194" s="19">
        <f t="shared" si="112"/>
        <v>1.422699968384445E-3</v>
      </c>
      <c r="BA194" s="17">
        <v>2041</v>
      </c>
      <c r="BB194" s="94">
        <v>2984</v>
      </c>
      <c r="BC194" s="19">
        <f t="shared" si="113"/>
        <v>0.47170407840657602</v>
      </c>
      <c r="BD194" s="17">
        <v>1</v>
      </c>
      <c r="BE194" s="94">
        <v>1</v>
      </c>
      <c r="BF194" s="19">
        <f t="shared" si="114"/>
        <v>1.5807777426493836E-4</v>
      </c>
      <c r="BG194" s="17">
        <v>0</v>
      </c>
      <c r="BH194" s="89">
        <v>0</v>
      </c>
      <c r="BI194" s="62">
        <f t="shared" si="115"/>
        <v>0</v>
      </c>
      <c r="BJ194" s="34">
        <v>0</v>
      </c>
      <c r="BK194" s="101">
        <v>0</v>
      </c>
      <c r="BL194" s="22">
        <f t="shared" si="116"/>
        <v>0</v>
      </c>
      <c r="BM194" s="35">
        <v>3352</v>
      </c>
      <c r="BN194" s="21">
        <v>6326</v>
      </c>
      <c r="BO194" s="22">
        <f t="shared" si="117"/>
        <v>1</v>
      </c>
      <c r="BP194" s="5">
        <v>0</v>
      </c>
      <c r="BQ194" s="106">
        <v>0</v>
      </c>
      <c r="BR194" s="103">
        <f t="shared" si="118"/>
        <v>0</v>
      </c>
      <c r="BS194" s="5">
        <v>3352</v>
      </c>
      <c r="BT194" s="108">
        <v>6326</v>
      </c>
      <c r="BU194" s="18">
        <f t="shared" si="119"/>
        <v>1</v>
      </c>
      <c r="BV194" s="35">
        <v>0</v>
      </c>
      <c r="BW194" s="114">
        <v>0</v>
      </c>
      <c r="BX194" s="22">
        <f t="shared" si="120"/>
        <v>0</v>
      </c>
      <c r="BY194" s="35">
        <v>2244</v>
      </c>
      <c r="BZ194" s="114">
        <v>4191</v>
      </c>
      <c r="CA194" s="22">
        <f t="shared" si="121"/>
        <v>0.66250395194435663</v>
      </c>
      <c r="CB194" s="35">
        <v>5</v>
      </c>
      <c r="CC194" s="114">
        <v>12</v>
      </c>
      <c r="CD194" s="22">
        <f t="shared" si="122"/>
        <v>1.8969332911792601E-3</v>
      </c>
      <c r="CE194" s="35">
        <v>0</v>
      </c>
      <c r="CF194" s="114">
        <v>0</v>
      </c>
      <c r="CG194" s="22">
        <f t="shared" si="123"/>
        <v>0</v>
      </c>
      <c r="CH194" s="35">
        <v>0</v>
      </c>
      <c r="CI194" s="114">
        <v>0</v>
      </c>
      <c r="CJ194" s="22">
        <f t="shared" si="124"/>
        <v>0</v>
      </c>
      <c r="CK194" s="35">
        <v>2</v>
      </c>
      <c r="CL194" s="114">
        <v>3</v>
      </c>
      <c r="CM194" s="22">
        <f t="shared" si="125"/>
        <v>4.7423332279481503E-4</v>
      </c>
      <c r="CN194" s="35">
        <v>0</v>
      </c>
      <c r="CO194" s="114">
        <v>0</v>
      </c>
      <c r="CP194" s="22">
        <f t="shared" si="126"/>
        <v>0</v>
      </c>
      <c r="CQ194" s="35">
        <v>0</v>
      </c>
      <c r="CR194" s="114">
        <v>0</v>
      </c>
      <c r="CS194" s="22">
        <f t="shared" si="127"/>
        <v>0</v>
      </c>
      <c r="CT194" s="35">
        <v>0</v>
      </c>
      <c r="CU194" s="114">
        <v>0</v>
      </c>
      <c r="CV194" s="22">
        <f t="shared" si="128"/>
        <v>0</v>
      </c>
      <c r="CW194" s="35">
        <v>0</v>
      </c>
      <c r="CX194" s="114">
        <v>0</v>
      </c>
      <c r="CY194" s="22">
        <f t="shared" si="143"/>
        <v>0</v>
      </c>
      <c r="CZ194" s="35">
        <v>0</v>
      </c>
      <c r="DA194" s="114">
        <v>0</v>
      </c>
      <c r="DB194" s="22">
        <f t="shared" si="129"/>
        <v>0</v>
      </c>
      <c r="DC194" s="35">
        <v>0</v>
      </c>
      <c r="DD194" s="114">
        <v>0</v>
      </c>
      <c r="DE194" s="22">
        <f t="shared" si="130"/>
        <v>0</v>
      </c>
      <c r="DF194" s="35">
        <v>0</v>
      </c>
      <c r="DG194" s="114">
        <v>0</v>
      </c>
      <c r="DH194" s="22">
        <f t="shared" si="131"/>
        <v>0</v>
      </c>
      <c r="DI194" s="35">
        <v>1101</v>
      </c>
      <c r="DJ194" s="114">
        <v>2120</v>
      </c>
      <c r="DK194" s="64">
        <f t="shared" si="132"/>
        <v>0.3351248814416693</v>
      </c>
      <c r="DL194" s="9">
        <v>594</v>
      </c>
      <c r="DM194" s="124">
        <v>686</v>
      </c>
      <c r="DN194" s="6">
        <f t="shared" si="133"/>
        <v>0.10844135314574771</v>
      </c>
      <c r="DO194" s="9">
        <v>966</v>
      </c>
      <c r="DP194" s="124">
        <v>1271</v>
      </c>
      <c r="DQ194" s="6">
        <f t="shared" si="134"/>
        <v>0.20091685109073665</v>
      </c>
      <c r="DR194" s="9">
        <v>2965</v>
      </c>
      <c r="DS194" s="124">
        <v>3803</v>
      </c>
      <c r="DT194" s="6">
        <f t="shared" si="135"/>
        <v>0.60116977552956052</v>
      </c>
      <c r="DU194" s="9">
        <v>476</v>
      </c>
      <c r="DV194" s="124">
        <v>566</v>
      </c>
      <c r="DW194" s="6">
        <f t="shared" si="136"/>
        <v>8.9472020233955105E-2</v>
      </c>
      <c r="DX194" s="66">
        <v>303</v>
      </c>
      <c r="DY194" s="130">
        <v>315</v>
      </c>
      <c r="DZ194" s="32">
        <f t="shared" si="137"/>
        <v>4.979449889345558E-2</v>
      </c>
      <c r="EA194" s="66">
        <v>3211</v>
      </c>
      <c r="EB194" s="131">
        <v>6011</v>
      </c>
      <c r="EC194" s="32">
        <f t="shared" si="138"/>
        <v>0.95020550110654445</v>
      </c>
      <c r="ED194" s="9">
        <v>0</v>
      </c>
      <c r="EE194" s="94">
        <v>0</v>
      </c>
      <c r="EF194" s="19">
        <f t="shared" si="139"/>
        <v>0</v>
      </c>
      <c r="EG194" s="9">
        <v>3352</v>
      </c>
      <c r="EH194" s="89">
        <v>6326</v>
      </c>
      <c r="EI194" s="127">
        <f t="shared" si="140"/>
        <v>1</v>
      </c>
      <c r="EJ194" s="66">
        <v>0</v>
      </c>
      <c r="EK194" s="130">
        <v>0</v>
      </c>
      <c r="EL194" s="22">
        <f t="shared" si="141"/>
        <v>0</v>
      </c>
      <c r="EM194" s="35">
        <v>3352</v>
      </c>
      <c r="EN194" s="21">
        <v>6326</v>
      </c>
      <c r="EO194" s="68">
        <f t="shared" si="142"/>
        <v>1</v>
      </c>
    </row>
    <row r="195" spans="1:147" s="41" customFormat="1" ht="12" x14ac:dyDescent="0.25">
      <c r="A195" s="38">
        <v>261620</v>
      </c>
      <c r="B195" s="61"/>
      <c r="C195" s="39" t="s">
        <v>226</v>
      </c>
      <c r="D195" s="40" t="s">
        <v>16</v>
      </c>
      <c r="E195" s="38" t="s">
        <v>8</v>
      </c>
      <c r="F195" s="50">
        <v>21959</v>
      </c>
      <c r="G195" s="51">
        <v>6326</v>
      </c>
      <c r="H195" s="82">
        <v>14540</v>
      </c>
      <c r="I195" s="52">
        <f t="shared" si="97"/>
        <v>0.66214308483992901</v>
      </c>
      <c r="J195" s="5">
        <v>10491</v>
      </c>
      <c r="K195" s="18">
        <f t="shared" si="98"/>
        <v>0.72152682255845946</v>
      </c>
      <c r="L195" s="77">
        <v>4049</v>
      </c>
      <c r="M195" s="18">
        <f t="shared" si="99"/>
        <v>0.2784731774415406</v>
      </c>
      <c r="N195" s="35">
        <v>2792</v>
      </c>
      <c r="O195" s="21">
        <v>6196</v>
      </c>
      <c r="P195" s="22">
        <f t="shared" si="100"/>
        <v>0.42613480055020631</v>
      </c>
      <c r="Q195" s="85">
        <v>3531</v>
      </c>
      <c r="R195" s="23">
        <v>8339</v>
      </c>
      <c r="S195" s="24">
        <f t="shared" si="101"/>
        <v>0.57352132049518567</v>
      </c>
      <c r="T195" s="35">
        <v>1</v>
      </c>
      <c r="U195" s="71">
        <v>1</v>
      </c>
      <c r="V195" s="73">
        <f t="shared" si="102"/>
        <v>6.8775790921595596E-5</v>
      </c>
      <c r="W195" s="35">
        <v>2</v>
      </c>
      <c r="X195" s="71">
        <v>4</v>
      </c>
      <c r="Y195" s="22">
        <f t="shared" si="103"/>
        <v>2.7510316368638239E-4</v>
      </c>
      <c r="Z195" s="5">
        <v>2881</v>
      </c>
      <c r="AA195" s="89">
        <v>7361</v>
      </c>
      <c r="AB195" s="18">
        <f t="shared" si="104"/>
        <v>0.50625859697386522</v>
      </c>
      <c r="AC195" s="5">
        <v>1180</v>
      </c>
      <c r="AD195" s="89">
        <v>2591</v>
      </c>
      <c r="AE195" s="18">
        <f t="shared" si="105"/>
        <v>0.1781980742778542</v>
      </c>
      <c r="AF195" s="5">
        <v>1026</v>
      </c>
      <c r="AG195" s="89">
        <v>2668</v>
      </c>
      <c r="AH195" s="18">
        <f t="shared" si="106"/>
        <v>0.18349381017881705</v>
      </c>
      <c r="AI195" s="89">
        <v>1239</v>
      </c>
      <c r="AJ195" s="89">
        <v>1920</v>
      </c>
      <c r="AK195" s="18">
        <f t="shared" si="107"/>
        <v>0.13204951856946354</v>
      </c>
      <c r="AL195" s="31">
        <v>5273</v>
      </c>
      <c r="AM195" s="91">
        <v>8090</v>
      </c>
      <c r="AN195" s="32">
        <f t="shared" si="108"/>
        <v>0.5563961485557084</v>
      </c>
      <c r="AO195" s="97">
        <v>4621</v>
      </c>
      <c r="AP195" s="33">
        <v>6450</v>
      </c>
      <c r="AQ195" s="32">
        <f t="shared" si="109"/>
        <v>0.4436038514442916</v>
      </c>
      <c r="AR195" s="17">
        <v>3843</v>
      </c>
      <c r="AS195" s="94">
        <v>6300</v>
      </c>
      <c r="AT195" s="19">
        <f t="shared" si="110"/>
        <v>0.43328748280605228</v>
      </c>
      <c r="AU195" s="17">
        <v>261</v>
      </c>
      <c r="AV195" s="94">
        <v>305</v>
      </c>
      <c r="AW195" s="19">
        <f t="shared" si="111"/>
        <v>2.0976616231086657E-2</v>
      </c>
      <c r="AX195" s="17">
        <v>25</v>
      </c>
      <c r="AY195" s="94">
        <v>25</v>
      </c>
      <c r="AZ195" s="19">
        <f t="shared" si="112"/>
        <v>1.7193947730398899E-3</v>
      </c>
      <c r="BA195" s="17">
        <v>4597</v>
      </c>
      <c r="BB195" s="94">
        <v>7907</v>
      </c>
      <c r="BC195" s="19">
        <f t="shared" si="113"/>
        <v>0.5438101788170564</v>
      </c>
      <c r="BD195" s="17">
        <v>3</v>
      </c>
      <c r="BE195" s="94">
        <v>3</v>
      </c>
      <c r="BF195" s="19">
        <f t="shared" si="114"/>
        <v>2.063273727647868E-4</v>
      </c>
      <c r="BG195" s="17">
        <v>0</v>
      </c>
      <c r="BH195" s="89">
        <v>0</v>
      </c>
      <c r="BI195" s="62">
        <f t="shared" si="115"/>
        <v>0</v>
      </c>
      <c r="BJ195" s="34">
        <v>0</v>
      </c>
      <c r="BK195" s="101">
        <v>0</v>
      </c>
      <c r="BL195" s="22">
        <f t="shared" si="116"/>
        <v>0</v>
      </c>
      <c r="BM195" s="35">
        <v>6326</v>
      </c>
      <c r="BN195" s="21">
        <v>14540</v>
      </c>
      <c r="BO195" s="22">
        <f t="shared" si="117"/>
        <v>1</v>
      </c>
      <c r="BP195" s="5">
        <v>2</v>
      </c>
      <c r="BQ195" s="106">
        <v>3</v>
      </c>
      <c r="BR195" s="103">
        <f t="shared" si="118"/>
        <v>2.063273727647868E-4</v>
      </c>
      <c r="BS195" s="5">
        <v>6324</v>
      </c>
      <c r="BT195" s="108">
        <v>14537</v>
      </c>
      <c r="BU195" s="18">
        <f t="shared" si="119"/>
        <v>0.99979367262723517</v>
      </c>
      <c r="BV195" s="35">
        <v>0</v>
      </c>
      <c r="BW195" s="114">
        <v>0</v>
      </c>
      <c r="BX195" s="22">
        <f t="shared" si="120"/>
        <v>0</v>
      </c>
      <c r="BY195" s="35">
        <v>1083</v>
      </c>
      <c r="BZ195" s="114">
        <v>2796</v>
      </c>
      <c r="CA195" s="22">
        <f t="shared" si="121"/>
        <v>0.1922971114167813</v>
      </c>
      <c r="CB195" s="35">
        <v>0</v>
      </c>
      <c r="CC195" s="114">
        <v>0</v>
      </c>
      <c r="CD195" s="22">
        <f t="shared" si="122"/>
        <v>0</v>
      </c>
      <c r="CE195" s="35">
        <v>0</v>
      </c>
      <c r="CF195" s="114">
        <v>0</v>
      </c>
      <c r="CG195" s="22">
        <f t="shared" si="123"/>
        <v>0</v>
      </c>
      <c r="CH195" s="35">
        <v>0</v>
      </c>
      <c r="CI195" s="114">
        <v>0</v>
      </c>
      <c r="CJ195" s="22">
        <f t="shared" si="124"/>
        <v>0</v>
      </c>
      <c r="CK195" s="35">
        <v>19</v>
      </c>
      <c r="CL195" s="114">
        <v>35</v>
      </c>
      <c r="CM195" s="22">
        <f t="shared" si="125"/>
        <v>2.4071526822558461E-3</v>
      </c>
      <c r="CN195" s="35">
        <v>0</v>
      </c>
      <c r="CO195" s="114">
        <v>0</v>
      </c>
      <c r="CP195" s="22">
        <f t="shared" si="126"/>
        <v>0</v>
      </c>
      <c r="CQ195" s="35">
        <v>0</v>
      </c>
      <c r="CR195" s="114">
        <v>0</v>
      </c>
      <c r="CS195" s="22">
        <f t="shared" si="127"/>
        <v>0</v>
      </c>
      <c r="CT195" s="35">
        <v>0</v>
      </c>
      <c r="CU195" s="114">
        <v>0</v>
      </c>
      <c r="CV195" s="22">
        <f t="shared" si="128"/>
        <v>0</v>
      </c>
      <c r="CW195" s="35">
        <v>0</v>
      </c>
      <c r="CX195" s="114">
        <v>0</v>
      </c>
      <c r="CY195" s="22">
        <f t="shared" si="143"/>
        <v>0</v>
      </c>
      <c r="CZ195" s="35">
        <v>0</v>
      </c>
      <c r="DA195" s="114">
        <v>0</v>
      </c>
      <c r="DB195" s="22">
        <f t="shared" si="129"/>
        <v>0</v>
      </c>
      <c r="DC195" s="35">
        <v>1</v>
      </c>
      <c r="DD195" s="114">
        <v>1</v>
      </c>
      <c r="DE195" s="22">
        <f t="shared" si="130"/>
        <v>6.8775790921595596E-5</v>
      </c>
      <c r="DF195" s="35">
        <v>0</v>
      </c>
      <c r="DG195" s="114">
        <v>0</v>
      </c>
      <c r="DH195" s="22">
        <f t="shared" si="131"/>
        <v>0</v>
      </c>
      <c r="DI195" s="35">
        <v>5223</v>
      </c>
      <c r="DJ195" s="114">
        <v>11708</v>
      </c>
      <c r="DK195" s="64">
        <f t="shared" si="132"/>
        <v>0.80522696011004125</v>
      </c>
      <c r="DL195" s="9">
        <v>1375</v>
      </c>
      <c r="DM195" s="124">
        <v>1611</v>
      </c>
      <c r="DN195" s="6">
        <f t="shared" si="133"/>
        <v>0.11079779917469051</v>
      </c>
      <c r="DO195" s="9">
        <v>2199</v>
      </c>
      <c r="DP195" s="124">
        <v>2990</v>
      </c>
      <c r="DQ195" s="6">
        <f t="shared" si="134"/>
        <v>0.20563961485557083</v>
      </c>
      <c r="DR195" s="9">
        <v>5601</v>
      </c>
      <c r="DS195" s="124">
        <v>8745</v>
      </c>
      <c r="DT195" s="6">
        <f t="shared" si="135"/>
        <v>0.60144429160935353</v>
      </c>
      <c r="DU195" s="9">
        <v>1050</v>
      </c>
      <c r="DV195" s="124">
        <v>1194</v>
      </c>
      <c r="DW195" s="6">
        <f t="shared" si="136"/>
        <v>8.2118294360385147E-2</v>
      </c>
      <c r="DX195" s="66">
        <v>593</v>
      </c>
      <c r="DY195" s="130">
        <v>612</v>
      </c>
      <c r="DZ195" s="32">
        <f t="shared" si="137"/>
        <v>4.2090784044016505E-2</v>
      </c>
      <c r="EA195" s="66">
        <v>6162</v>
      </c>
      <c r="EB195" s="131">
        <v>13928</v>
      </c>
      <c r="EC195" s="32">
        <f t="shared" si="138"/>
        <v>0.95790921595598344</v>
      </c>
      <c r="ED195" s="9">
        <v>1</v>
      </c>
      <c r="EE195" s="94">
        <v>1</v>
      </c>
      <c r="EF195" s="19">
        <f t="shared" si="139"/>
        <v>6.8775790921595596E-5</v>
      </c>
      <c r="EG195" s="9">
        <v>6325</v>
      </c>
      <c r="EH195" s="89">
        <v>14539</v>
      </c>
      <c r="EI195" s="127">
        <f t="shared" si="140"/>
        <v>0.99993122420907843</v>
      </c>
      <c r="EJ195" s="66">
        <v>0</v>
      </c>
      <c r="EK195" s="130">
        <v>0</v>
      </c>
      <c r="EL195" s="22">
        <f t="shared" si="141"/>
        <v>0</v>
      </c>
      <c r="EM195" s="35">
        <v>6326</v>
      </c>
      <c r="EN195" s="21">
        <v>14540</v>
      </c>
      <c r="EO195" s="68">
        <f t="shared" si="142"/>
        <v>1</v>
      </c>
    </row>
    <row r="196" spans="1:147" s="41" customFormat="1" ht="12" x14ac:dyDescent="0.25">
      <c r="A196" s="38">
        <v>261630</v>
      </c>
      <c r="B196" s="61"/>
      <c r="C196" s="39" t="s">
        <v>227</v>
      </c>
      <c r="D196" s="40" t="s">
        <v>12</v>
      </c>
      <c r="E196" s="38" t="s">
        <v>6</v>
      </c>
      <c r="F196" s="50">
        <v>26355</v>
      </c>
      <c r="G196" s="51">
        <v>7090</v>
      </c>
      <c r="H196" s="82">
        <v>17903</v>
      </c>
      <c r="I196" s="52">
        <f t="shared" si="97"/>
        <v>0.67930184025801554</v>
      </c>
      <c r="J196" s="5">
        <v>10174</v>
      </c>
      <c r="K196" s="18">
        <f t="shared" si="98"/>
        <v>0.56828464503155895</v>
      </c>
      <c r="L196" s="77">
        <v>7729</v>
      </c>
      <c r="M196" s="18">
        <f t="shared" si="99"/>
        <v>0.43171535496844105</v>
      </c>
      <c r="N196" s="35">
        <v>2828</v>
      </c>
      <c r="O196" s="21">
        <v>6930</v>
      </c>
      <c r="P196" s="22">
        <f t="shared" si="100"/>
        <v>0.38708596324638328</v>
      </c>
      <c r="Q196" s="85">
        <v>4262</v>
      </c>
      <c r="R196" s="23">
        <v>10973</v>
      </c>
      <c r="S196" s="24">
        <f t="shared" si="101"/>
        <v>0.61291403675361666</v>
      </c>
      <c r="T196" s="35">
        <v>0</v>
      </c>
      <c r="U196" s="71">
        <v>0</v>
      </c>
      <c r="V196" s="73">
        <f t="shared" si="102"/>
        <v>0</v>
      </c>
      <c r="W196" s="35">
        <v>0</v>
      </c>
      <c r="X196" s="71">
        <v>0</v>
      </c>
      <c r="Y196" s="22">
        <f t="shared" si="103"/>
        <v>0</v>
      </c>
      <c r="Z196" s="5">
        <v>2845</v>
      </c>
      <c r="AA196" s="89">
        <v>7263</v>
      </c>
      <c r="AB196" s="18">
        <f t="shared" si="104"/>
        <v>0.40568619784393678</v>
      </c>
      <c r="AC196" s="5">
        <v>792</v>
      </c>
      <c r="AD196" s="89">
        <v>2011</v>
      </c>
      <c r="AE196" s="18">
        <f t="shared" si="105"/>
        <v>0.11232754286991008</v>
      </c>
      <c r="AF196" s="5">
        <v>1589</v>
      </c>
      <c r="AG196" s="89">
        <v>4760</v>
      </c>
      <c r="AH196" s="18">
        <f t="shared" si="106"/>
        <v>0.26587722728034408</v>
      </c>
      <c r="AI196" s="89">
        <v>1864</v>
      </c>
      <c r="AJ196" s="89">
        <v>3869</v>
      </c>
      <c r="AK196" s="18">
        <f t="shared" si="107"/>
        <v>0.21610903200580908</v>
      </c>
      <c r="AL196" s="31">
        <v>6389</v>
      </c>
      <c r="AM196" s="91">
        <v>10165</v>
      </c>
      <c r="AN196" s="32">
        <f t="shared" si="108"/>
        <v>0.56778193598838178</v>
      </c>
      <c r="AO196" s="97">
        <v>5369</v>
      </c>
      <c r="AP196" s="33">
        <v>7738</v>
      </c>
      <c r="AQ196" s="32">
        <f t="shared" si="109"/>
        <v>0.43221806401161816</v>
      </c>
      <c r="AR196" s="17">
        <v>2899</v>
      </c>
      <c r="AS196" s="94">
        <v>4345</v>
      </c>
      <c r="AT196" s="19">
        <f t="shared" si="110"/>
        <v>0.2426967547338435</v>
      </c>
      <c r="AU196" s="17">
        <v>430</v>
      </c>
      <c r="AV196" s="94">
        <v>497</v>
      </c>
      <c r="AW196" s="19">
        <f t="shared" si="111"/>
        <v>2.7760710495447691E-2</v>
      </c>
      <c r="AX196" s="17">
        <v>25</v>
      </c>
      <c r="AY196" s="94">
        <v>27</v>
      </c>
      <c r="AZ196" s="19">
        <f t="shared" si="112"/>
        <v>1.5081271295313634E-3</v>
      </c>
      <c r="BA196" s="17">
        <v>6241</v>
      </c>
      <c r="BB196" s="94">
        <v>13028</v>
      </c>
      <c r="BC196" s="19">
        <f t="shared" si="113"/>
        <v>0.7276992682790594</v>
      </c>
      <c r="BD196" s="17">
        <v>6</v>
      </c>
      <c r="BE196" s="94">
        <v>6</v>
      </c>
      <c r="BF196" s="19">
        <f t="shared" si="114"/>
        <v>3.3513936211808078E-4</v>
      </c>
      <c r="BG196" s="17">
        <v>0</v>
      </c>
      <c r="BH196" s="89">
        <v>0</v>
      </c>
      <c r="BI196" s="62">
        <f t="shared" si="115"/>
        <v>0</v>
      </c>
      <c r="BJ196" s="34">
        <v>0</v>
      </c>
      <c r="BK196" s="101">
        <v>0</v>
      </c>
      <c r="BL196" s="22">
        <f t="shared" si="116"/>
        <v>0</v>
      </c>
      <c r="BM196" s="35">
        <v>7090</v>
      </c>
      <c r="BN196" s="21">
        <v>17903</v>
      </c>
      <c r="BO196" s="22">
        <f t="shared" si="117"/>
        <v>1</v>
      </c>
      <c r="BP196" s="5">
        <v>347</v>
      </c>
      <c r="BQ196" s="106">
        <v>808</v>
      </c>
      <c r="BR196" s="103">
        <f t="shared" si="118"/>
        <v>4.5132100765234877E-2</v>
      </c>
      <c r="BS196" s="5">
        <v>6743</v>
      </c>
      <c r="BT196" s="108">
        <v>17095</v>
      </c>
      <c r="BU196" s="18">
        <f t="shared" si="119"/>
        <v>0.95486789923476512</v>
      </c>
      <c r="BV196" s="35">
        <v>0</v>
      </c>
      <c r="BW196" s="114">
        <v>0</v>
      </c>
      <c r="BX196" s="22">
        <f t="shared" si="120"/>
        <v>0</v>
      </c>
      <c r="BY196" s="35">
        <v>182</v>
      </c>
      <c r="BZ196" s="114">
        <v>463</v>
      </c>
      <c r="CA196" s="22">
        <f t="shared" si="121"/>
        <v>2.5861587443445234E-2</v>
      </c>
      <c r="CB196" s="35">
        <v>64</v>
      </c>
      <c r="CC196" s="114">
        <v>193</v>
      </c>
      <c r="CD196" s="22">
        <f t="shared" si="122"/>
        <v>1.0780316148131599E-2</v>
      </c>
      <c r="CE196" s="35">
        <v>0</v>
      </c>
      <c r="CF196" s="114">
        <v>0</v>
      </c>
      <c r="CG196" s="22">
        <f t="shared" si="123"/>
        <v>0</v>
      </c>
      <c r="CH196" s="35">
        <v>0</v>
      </c>
      <c r="CI196" s="114">
        <v>0</v>
      </c>
      <c r="CJ196" s="22">
        <f t="shared" si="124"/>
        <v>0</v>
      </c>
      <c r="CK196" s="35">
        <v>13</v>
      </c>
      <c r="CL196" s="114">
        <v>33</v>
      </c>
      <c r="CM196" s="22">
        <f t="shared" si="125"/>
        <v>1.8432664916494443E-3</v>
      </c>
      <c r="CN196" s="35">
        <v>0</v>
      </c>
      <c r="CO196" s="114">
        <v>0</v>
      </c>
      <c r="CP196" s="22">
        <f t="shared" si="126"/>
        <v>0</v>
      </c>
      <c r="CQ196" s="35">
        <v>0</v>
      </c>
      <c r="CR196" s="114">
        <v>0</v>
      </c>
      <c r="CS196" s="22">
        <f t="shared" si="127"/>
        <v>0</v>
      </c>
      <c r="CT196" s="35">
        <v>0</v>
      </c>
      <c r="CU196" s="114">
        <v>0</v>
      </c>
      <c r="CV196" s="22">
        <f t="shared" si="128"/>
        <v>0</v>
      </c>
      <c r="CW196" s="35">
        <v>0</v>
      </c>
      <c r="CX196" s="114">
        <v>0</v>
      </c>
      <c r="CY196" s="22">
        <f t="shared" si="143"/>
        <v>0</v>
      </c>
      <c r="CZ196" s="35">
        <v>0</v>
      </c>
      <c r="DA196" s="114">
        <v>0</v>
      </c>
      <c r="DB196" s="22">
        <f t="shared" si="129"/>
        <v>0</v>
      </c>
      <c r="DC196" s="35">
        <v>5</v>
      </c>
      <c r="DD196" s="114">
        <v>17</v>
      </c>
      <c r="DE196" s="22">
        <f t="shared" si="130"/>
        <v>9.4956152600122882E-4</v>
      </c>
      <c r="DF196" s="35">
        <v>0</v>
      </c>
      <c r="DG196" s="114">
        <v>0</v>
      </c>
      <c r="DH196" s="22">
        <f t="shared" si="131"/>
        <v>0</v>
      </c>
      <c r="DI196" s="35">
        <v>6825</v>
      </c>
      <c r="DJ196" s="114">
        <v>17195</v>
      </c>
      <c r="DK196" s="64">
        <f t="shared" si="132"/>
        <v>0.96045355527006648</v>
      </c>
      <c r="DL196" s="9">
        <v>1684</v>
      </c>
      <c r="DM196" s="124">
        <v>1973</v>
      </c>
      <c r="DN196" s="6">
        <f t="shared" si="133"/>
        <v>0.11020499357649556</v>
      </c>
      <c r="DO196" s="9">
        <v>2750</v>
      </c>
      <c r="DP196" s="124">
        <v>3824</v>
      </c>
      <c r="DQ196" s="6">
        <f t="shared" si="134"/>
        <v>0.21359548678992349</v>
      </c>
      <c r="DR196" s="9">
        <v>6307</v>
      </c>
      <c r="DS196" s="124">
        <v>10449</v>
      </c>
      <c r="DT196" s="6">
        <f t="shared" si="135"/>
        <v>0.58364519912863766</v>
      </c>
      <c r="DU196" s="9">
        <v>1354</v>
      </c>
      <c r="DV196" s="124">
        <v>1657</v>
      </c>
      <c r="DW196" s="6">
        <f t="shared" si="136"/>
        <v>9.2554320504943305E-2</v>
      </c>
      <c r="DX196" s="66">
        <v>1447</v>
      </c>
      <c r="DY196" s="130">
        <v>1563</v>
      </c>
      <c r="DZ196" s="32">
        <f t="shared" si="137"/>
        <v>8.7303803831760035E-2</v>
      </c>
      <c r="EA196" s="66">
        <v>6738</v>
      </c>
      <c r="EB196" s="131">
        <v>16340</v>
      </c>
      <c r="EC196" s="32">
        <f t="shared" si="138"/>
        <v>0.91269619616823994</v>
      </c>
      <c r="ED196" s="9">
        <v>0</v>
      </c>
      <c r="EE196" s="94">
        <v>0</v>
      </c>
      <c r="EF196" s="19">
        <f t="shared" si="139"/>
        <v>0</v>
      </c>
      <c r="EG196" s="9">
        <v>7090</v>
      </c>
      <c r="EH196" s="89">
        <v>17903</v>
      </c>
      <c r="EI196" s="127">
        <f t="shared" si="140"/>
        <v>1</v>
      </c>
      <c r="EJ196" s="66">
        <v>0</v>
      </c>
      <c r="EK196" s="130">
        <v>0</v>
      </c>
      <c r="EL196" s="22">
        <f t="shared" si="141"/>
        <v>0</v>
      </c>
      <c r="EM196" s="35">
        <v>7090</v>
      </c>
      <c r="EN196" s="21">
        <v>17903</v>
      </c>
      <c r="EO196" s="68">
        <f t="shared" si="142"/>
        <v>1</v>
      </c>
    </row>
    <row r="197" spans="1:147" s="41" customFormat="1" ht="12" x14ac:dyDescent="0.25">
      <c r="A197" s="38">
        <v>261640</v>
      </c>
      <c r="B197" s="61"/>
      <c r="C197" s="39" t="s">
        <v>228</v>
      </c>
      <c r="D197" s="40" t="s">
        <v>10</v>
      </c>
      <c r="E197" s="38" t="s">
        <v>17</v>
      </c>
      <c r="F197" s="50">
        <v>134084</v>
      </c>
      <c r="G197" s="51">
        <v>41311</v>
      </c>
      <c r="H197" s="82">
        <v>89781</v>
      </c>
      <c r="I197" s="52">
        <f t="shared" si="97"/>
        <v>0.66958772113003784</v>
      </c>
      <c r="J197" s="5">
        <v>51706</v>
      </c>
      <c r="K197" s="18">
        <f t="shared" si="98"/>
        <v>0.5759124981900402</v>
      </c>
      <c r="L197" s="77">
        <v>38075</v>
      </c>
      <c r="M197" s="18">
        <f t="shared" si="99"/>
        <v>0.4240875018099598</v>
      </c>
      <c r="N197" s="35">
        <v>35730</v>
      </c>
      <c r="O197" s="21">
        <v>77078</v>
      </c>
      <c r="P197" s="22">
        <f t="shared" si="100"/>
        <v>0.85851126630356089</v>
      </c>
      <c r="Q197" s="85">
        <v>5478</v>
      </c>
      <c r="R197" s="23">
        <v>12592</v>
      </c>
      <c r="S197" s="24">
        <f t="shared" si="101"/>
        <v>0.1402523919314777</v>
      </c>
      <c r="T197" s="35">
        <v>98</v>
      </c>
      <c r="U197" s="71">
        <v>99</v>
      </c>
      <c r="V197" s="73">
        <f t="shared" si="102"/>
        <v>1.1026831957763892E-3</v>
      </c>
      <c r="W197" s="35">
        <v>5</v>
      </c>
      <c r="X197" s="71">
        <v>12</v>
      </c>
      <c r="Y197" s="22">
        <f t="shared" si="103"/>
        <v>1.3365856918501687E-4</v>
      </c>
      <c r="Z197" s="5">
        <v>17380</v>
      </c>
      <c r="AA197" s="89">
        <v>39314</v>
      </c>
      <c r="AB197" s="18">
        <f t="shared" si="104"/>
        <v>0.43788774907831279</v>
      </c>
      <c r="AC197" s="5">
        <v>3629</v>
      </c>
      <c r="AD197" s="89">
        <v>7759</v>
      </c>
      <c r="AE197" s="18">
        <f t="shared" si="105"/>
        <v>8.6421403192212157E-2</v>
      </c>
      <c r="AF197" s="5">
        <v>8036</v>
      </c>
      <c r="AG197" s="89">
        <v>21400</v>
      </c>
      <c r="AH197" s="18">
        <f t="shared" si="106"/>
        <v>0.23835778171328009</v>
      </c>
      <c r="AI197" s="89">
        <v>12266</v>
      </c>
      <c r="AJ197" s="89">
        <v>21308</v>
      </c>
      <c r="AK197" s="18">
        <f t="shared" si="107"/>
        <v>0.23733306601619497</v>
      </c>
      <c r="AL197" s="31">
        <v>35230</v>
      </c>
      <c r="AM197" s="91">
        <v>53173</v>
      </c>
      <c r="AN197" s="32">
        <f t="shared" si="108"/>
        <v>0.5922522582729085</v>
      </c>
      <c r="AO197" s="97">
        <v>28049</v>
      </c>
      <c r="AP197" s="33">
        <v>36608</v>
      </c>
      <c r="AQ197" s="32">
        <f t="shared" si="109"/>
        <v>0.4077477417270915</v>
      </c>
      <c r="AR197" s="17">
        <v>15627</v>
      </c>
      <c r="AS197" s="94">
        <v>22281</v>
      </c>
      <c r="AT197" s="19">
        <f t="shared" si="110"/>
        <v>0.24817054833428009</v>
      </c>
      <c r="AU197" s="17">
        <v>2999</v>
      </c>
      <c r="AV197" s="94">
        <v>3413</v>
      </c>
      <c r="AW197" s="19">
        <f t="shared" si="111"/>
        <v>3.8014724719038551E-2</v>
      </c>
      <c r="AX197" s="17">
        <v>1849</v>
      </c>
      <c r="AY197" s="94">
        <v>2294</v>
      </c>
      <c r="AZ197" s="19">
        <f t="shared" si="112"/>
        <v>2.5551063142535725E-2</v>
      </c>
      <c r="BA197" s="17">
        <v>33523</v>
      </c>
      <c r="BB197" s="94">
        <v>61689</v>
      </c>
      <c r="BC197" s="19">
        <f t="shared" si="113"/>
        <v>0.68710528953787553</v>
      </c>
      <c r="BD197" s="17">
        <v>94</v>
      </c>
      <c r="BE197" s="94">
        <v>102</v>
      </c>
      <c r="BF197" s="19">
        <f t="shared" si="114"/>
        <v>1.1360978380726434E-3</v>
      </c>
      <c r="BG197" s="17">
        <v>2</v>
      </c>
      <c r="BH197" s="89">
        <v>2</v>
      </c>
      <c r="BI197" s="62">
        <f t="shared" si="115"/>
        <v>2.2276428197502814E-5</v>
      </c>
      <c r="BJ197" s="34">
        <v>1</v>
      </c>
      <c r="BK197" s="101">
        <v>1</v>
      </c>
      <c r="BL197" s="22">
        <f t="shared" si="116"/>
        <v>1.1138214098751407E-5</v>
      </c>
      <c r="BM197" s="35">
        <v>41310</v>
      </c>
      <c r="BN197" s="21">
        <v>89780</v>
      </c>
      <c r="BO197" s="22">
        <f t="shared" si="117"/>
        <v>0.9999888617859013</v>
      </c>
      <c r="BP197" s="5">
        <v>1</v>
      </c>
      <c r="BQ197" s="106">
        <v>1</v>
      </c>
      <c r="BR197" s="103">
        <f t="shared" si="118"/>
        <v>1.1138214098751407E-5</v>
      </c>
      <c r="BS197" s="5">
        <v>41310</v>
      </c>
      <c r="BT197" s="108">
        <v>89780</v>
      </c>
      <c r="BU197" s="18">
        <f t="shared" si="119"/>
        <v>0.9999888617859013</v>
      </c>
      <c r="BV197" s="35">
        <v>37</v>
      </c>
      <c r="BW197" s="114">
        <v>74</v>
      </c>
      <c r="BX197" s="22">
        <f t="shared" si="120"/>
        <v>8.2422784330760405E-4</v>
      </c>
      <c r="BY197" s="35">
        <v>3371</v>
      </c>
      <c r="BZ197" s="114">
        <v>7991</v>
      </c>
      <c r="CA197" s="22">
        <f t="shared" si="121"/>
        <v>8.9005468863122481E-2</v>
      </c>
      <c r="CB197" s="35">
        <v>41</v>
      </c>
      <c r="CC197" s="114">
        <v>82</v>
      </c>
      <c r="CD197" s="22">
        <f t="shared" si="122"/>
        <v>9.1333355609761534E-4</v>
      </c>
      <c r="CE197" s="35">
        <v>0</v>
      </c>
      <c r="CF197" s="114">
        <v>0</v>
      </c>
      <c r="CG197" s="22">
        <f t="shared" si="123"/>
        <v>0</v>
      </c>
      <c r="CH197" s="35">
        <v>1</v>
      </c>
      <c r="CI197" s="114">
        <v>1</v>
      </c>
      <c r="CJ197" s="22">
        <f t="shared" si="124"/>
        <v>1.1138214098751407E-5</v>
      </c>
      <c r="CK197" s="35">
        <v>489</v>
      </c>
      <c r="CL197" s="114">
        <v>779</v>
      </c>
      <c r="CM197" s="22">
        <f t="shared" si="125"/>
        <v>8.6766687829273447E-3</v>
      </c>
      <c r="CN197" s="35">
        <v>0</v>
      </c>
      <c r="CO197" s="114">
        <v>0</v>
      </c>
      <c r="CP197" s="22">
        <f t="shared" si="126"/>
        <v>0</v>
      </c>
      <c r="CQ197" s="35">
        <v>3</v>
      </c>
      <c r="CR197" s="114">
        <v>3</v>
      </c>
      <c r="CS197" s="22">
        <f t="shared" si="127"/>
        <v>3.3414642296254217E-5</v>
      </c>
      <c r="CT197" s="35">
        <v>1</v>
      </c>
      <c r="CU197" s="114">
        <v>3</v>
      </c>
      <c r="CV197" s="22">
        <f t="shared" si="128"/>
        <v>3.3414642296254217E-5</v>
      </c>
      <c r="CW197" s="35">
        <v>4</v>
      </c>
      <c r="CX197" s="114">
        <v>9</v>
      </c>
      <c r="CY197" s="22">
        <f t="shared" si="143"/>
        <v>2.1785964997216237E-4</v>
      </c>
      <c r="CZ197" s="35">
        <v>5</v>
      </c>
      <c r="DA197" s="114">
        <v>10</v>
      </c>
      <c r="DB197" s="22">
        <f t="shared" si="129"/>
        <v>1.1138214098751406E-4</v>
      </c>
      <c r="DC197" s="35">
        <v>31</v>
      </c>
      <c r="DD197" s="114">
        <v>60</v>
      </c>
      <c r="DE197" s="22">
        <f t="shared" si="130"/>
        <v>6.6829284592508434E-4</v>
      </c>
      <c r="DF197" s="35">
        <v>32</v>
      </c>
      <c r="DG197" s="114">
        <v>79</v>
      </c>
      <c r="DH197" s="22">
        <f t="shared" si="131"/>
        <v>8.7991891380136112E-4</v>
      </c>
      <c r="DI197" s="35">
        <v>37294</v>
      </c>
      <c r="DJ197" s="114">
        <v>80684</v>
      </c>
      <c r="DK197" s="64">
        <f t="shared" si="132"/>
        <v>0.89867566634365847</v>
      </c>
      <c r="DL197" s="9">
        <v>7392</v>
      </c>
      <c r="DM197" s="124">
        <v>8785</v>
      </c>
      <c r="DN197" s="6">
        <f t="shared" si="133"/>
        <v>9.7849210857531108E-2</v>
      </c>
      <c r="DO197" s="9">
        <v>13057</v>
      </c>
      <c r="DP197" s="124">
        <v>17616</v>
      </c>
      <c r="DQ197" s="6">
        <f t="shared" si="134"/>
        <v>0.19621077956360478</v>
      </c>
      <c r="DR197" s="9">
        <v>34748</v>
      </c>
      <c r="DS197" s="124">
        <v>51400</v>
      </c>
      <c r="DT197" s="6">
        <f t="shared" si="135"/>
        <v>0.5725042046758223</v>
      </c>
      <c r="DU197" s="9">
        <v>10006</v>
      </c>
      <c r="DV197" s="124">
        <v>11979</v>
      </c>
      <c r="DW197" s="6">
        <f t="shared" si="136"/>
        <v>0.13342466668894309</v>
      </c>
      <c r="DX197" s="66">
        <v>6724</v>
      </c>
      <c r="DY197" s="130">
        <v>7246</v>
      </c>
      <c r="DZ197" s="32">
        <f t="shared" si="137"/>
        <v>8.0707499359552695E-2</v>
      </c>
      <c r="EA197" s="66">
        <v>39345</v>
      </c>
      <c r="EB197" s="131">
        <v>82535</v>
      </c>
      <c r="EC197" s="32">
        <f t="shared" si="138"/>
        <v>0.91929250064044732</v>
      </c>
      <c r="ED197" s="9">
        <v>98</v>
      </c>
      <c r="EE197" s="94">
        <v>99</v>
      </c>
      <c r="EF197" s="19">
        <f t="shared" si="139"/>
        <v>1.1026831957763892E-3</v>
      </c>
      <c r="EG197" s="9">
        <v>41213</v>
      </c>
      <c r="EH197" s="89">
        <v>89682</v>
      </c>
      <c r="EI197" s="127">
        <f t="shared" si="140"/>
        <v>0.99889731680422356</v>
      </c>
      <c r="EJ197" s="66">
        <v>5</v>
      </c>
      <c r="EK197" s="130">
        <v>5</v>
      </c>
      <c r="EL197" s="22">
        <f t="shared" si="141"/>
        <v>5.5691070493757031E-5</v>
      </c>
      <c r="EM197" s="35">
        <v>41311</v>
      </c>
      <c r="EN197" s="21">
        <v>89776</v>
      </c>
      <c r="EO197" s="68">
        <f t="shared" si="142"/>
        <v>0.99994430892950625</v>
      </c>
    </row>
    <row r="198" spans="1:147" s="41" customFormat="1" ht="12" x14ac:dyDescent="0.25">
      <c r="A198" s="38">
        <v>261650</v>
      </c>
      <c r="B198" s="61"/>
      <c r="C198" s="39" t="s">
        <v>229</v>
      </c>
      <c r="D198" s="40" t="s">
        <v>10</v>
      </c>
      <c r="E198" s="38" t="s">
        <v>8</v>
      </c>
      <c r="F198" s="50">
        <v>11611</v>
      </c>
      <c r="G198" s="51">
        <v>5442</v>
      </c>
      <c r="H198" s="82">
        <v>10713</v>
      </c>
      <c r="I198" s="52">
        <f t="shared" si="97"/>
        <v>0.92265954698131081</v>
      </c>
      <c r="J198" s="5">
        <v>7624</v>
      </c>
      <c r="K198" s="18">
        <f t="shared" si="98"/>
        <v>0.71165873238121913</v>
      </c>
      <c r="L198" s="77">
        <v>3089</v>
      </c>
      <c r="M198" s="18">
        <f t="shared" si="99"/>
        <v>0.28834126761878093</v>
      </c>
      <c r="N198" s="35">
        <v>4598</v>
      </c>
      <c r="O198" s="21">
        <v>8995</v>
      </c>
      <c r="P198" s="22">
        <f t="shared" si="100"/>
        <v>0.83963408942406426</v>
      </c>
      <c r="Q198" s="85">
        <v>842</v>
      </c>
      <c r="R198" s="23">
        <v>1716</v>
      </c>
      <c r="S198" s="24">
        <f>R198/H198</f>
        <v>0.16017922150658079</v>
      </c>
      <c r="T198" s="35">
        <v>0</v>
      </c>
      <c r="U198" s="71">
        <v>0</v>
      </c>
      <c r="V198" s="73">
        <f>U198/H198</f>
        <v>0</v>
      </c>
      <c r="W198" s="35">
        <v>2</v>
      </c>
      <c r="X198" s="71">
        <v>2</v>
      </c>
      <c r="Y198" s="22">
        <f t="shared" si="103"/>
        <v>1.8668906935498925E-4</v>
      </c>
      <c r="Z198" s="5">
        <v>3456</v>
      </c>
      <c r="AA198" s="89">
        <v>7528</v>
      </c>
      <c r="AB198" s="18">
        <f t="shared" si="104"/>
        <v>0.70269765705217957</v>
      </c>
      <c r="AC198" s="5">
        <v>189</v>
      </c>
      <c r="AD198" s="89">
        <v>395</v>
      </c>
      <c r="AE198" s="18">
        <f t="shared" si="105"/>
        <v>3.6871091197610381E-2</v>
      </c>
      <c r="AF198" s="5">
        <v>510</v>
      </c>
      <c r="AG198" s="89">
        <v>1183</v>
      </c>
      <c r="AH198" s="18">
        <f>AG198/H198</f>
        <v>0.11042658452347615</v>
      </c>
      <c r="AI198" s="89">
        <v>1287</v>
      </c>
      <c r="AJ198" s="89">
        <v>1607</v>
      </c>
      <c r="AK198" s="18">
        <f t="shared" si="107"/>
        <v>0.15000466722673386</v>
      </c>
      <c r="AL198" s="31">
        <v>4206</v>
      </c>
      <c r="AM198" s="91">
        <v>6281</v>
      </c>
      <c r="AN198" s="32">
        <f t="shared" si="108"/>
        <v>0.58629702230934377</v>
      </c>
      <c r="AO198" s="97">
        <v>3510</v>
      </c>
      <c r="AP198" s="33">
        <v>4432</v>
      </c>
      <c r="AQ198" s="32">
        <f t="shared" si="109"/>
        <v>0.41370297769065623</v>
      </c>
      <c r="AR198" s="17">
        <v>1205</v>
      </c>
      <c r="AS198" s="94">
        <v>1470</v>
      </c>
      <c r="AT198" s="19">
        <f t="shared" si="110"/>
        <v>0.13721646597591711</v>
      </c>
      <c r="AU198" s="17">
        <v>199</v>
      </c>
      <c r="AV198" s="94">
        <v>211</v>
      </c>
      <c r="AW198" s="19">
        <f t="shared" si="111"/>
        <v>1.9695696816951366E-2</v>
      </c>
      <c r="AX198" s="17">
        <v>49</v>
      </c>
      <c r="AY198" s="94">
        <v>51</v>
      </c>
      <c r="AZ198" s="19">
        <f t="shared" si="112"/>
        <v>4.7605712685522264E-3</v>
      </c>
      <c r="BA198" s="17">
        <v>5007</v>
      </c>
      <c r="BB198" s="94">
        <v>8976</v>
      </c>
      <c r="BC198" s="19">
        <f t="shared" si="113"/>
        <v>0.83786054326519177</v>
      </c>
      <c r="BD198" s="17">
        <v>5</v>
      </c>
      <c r="BE198" s="94">
        <v>5</v>
      </c>
      <c r="BF198" s="19">
        <f t="shared" si="114"/>
        <v>4.6672267338747315E-4</v>
      </c>
      <c r="BG198" s="17">
        <v>0</v>
      </c>
      <c r="BH198" s="89">
        <v>0</v>
      </c>
      <c r="BI198" s="62">
        <f t="shared" si="115"/>
        <v>0</v>
      </c>
      <c r="BJ198" s="34">
        <v>0</v>
      </c>
      <c r="BK198" s="101">
        <v>0</v>
      </c>
      <c r="BL198" s="22">
        <f t="shared" si="116"/>
        <v>0</v>
      </c>
      <c r="BM198" s="35">
        <v>5442</v>
      </c>
      <c r="BN198" s="21">
        <v>10713</v>
      </c>
      <c r="BO198" s="22">
        <f t="shared" si="117"/>
        <v>1</v>
      </c>
      <c r="BP198" s="5">
        <v>0</v>
      </c>
      <c r="BQ198" s="106">
        <v>0</v>
      </c>
      <c r="BR198" s="103">
        <f>BQ198/H198</f>
        <v>0</v>
      </c>
      <c r="BS198" s="5">
        <v>5442</v>
      </c>
      <c r="BT198" s="108">
        <v>10713</v>
      </c>
      <c r="BU198" s="18">
        <f t="shared" si="119"/>
        <v>1</v>
      </c>
      <c r="BV198" s="35">
        <v>6</v>
      </c>
      <c r="BW198" s="114">
        <v>11</v>
      </c>
      <c r="BX198" s="22">
        <f t="shared" si="120"/>
        <v>1.0267898814524409E-3</v>
      </c>
      <c r="BY198" s="35">
        <v>95</v>
      </c>
      <c r="BZ198" s="114">
        <v>194</v>
      </c>
      <c r="CA198" s="22">
        <f t="shared" si="121"/>
        <v>1.8108839727433958E-2</v>
      </c>
      <c r="CB198" s="35">
        <v>202</v>
      </c>
      <c r="CC198" s="114">
        <v>422</v>
      </c>
      <c r="CD198" s="22">
        <f t="shared" si="122"/>
        <v>3.9391393633902733E-2</v>
      </c>
      <c r="CE198" s="35">
        <v>5</v>
      </c>
      <c r="CF198" s="114">
        <v>9</v>
      </c>
      <c r="CG198" s="22">
        <f t="shared" si="123"/>
        <v>8.4010081209745166E-4</v>
      </c>
      <c r="CH198" s="35">
        <v>0</v>
      </c>
      <c r="CI198" s="114">
        <v>0</v>
      </c>
      <c r="CJ198" s="22">
        <f t="shared" si="124"/>
        <v>0</v>
      </c>
      <c r="CK198" s="35">
        <v>60</v>
      </c>
      <c r="CL198" s="114">
        <v>90</v>
      </c>
      <c r="CM198" s="22">
        <f t="shared" si="125"/>
        <v>8.4010081209745166E-3</v>
      </c>
      <c r="CN198" s="35">
        <v>4</v>
      </c>
      <c r="CO198" s="114">
        <v>5</v>
      </c>
      <c r="CP198" s="22">
        <f t="shared" si="126"/>
        <v>4.6672267338747315E-4</v>
      </c>
      <c r="CQ198" s="35">
        <v>1</v>
      </c>
      <c r="CR198" s="114">
        <v>1</v>
      </c>
      <c r="CS198" s="22">
        <f t="shared" si="127"/>
        <v>9.3344534677494627E-5</v>
      </c>
      <c r="CT198" s="35">
        <v>1</v>
      </c>
      <c r="CU198" s="114">
        <v>1</v>
      </c>
      <c r="CV198" s="22">
        <f t="shared" si="128"/>
        <v>9.3344534677494627E-5</v>
      </c>
      <c r="CW198" s="35">
        <v>6</v>
      </c>
      <c r="CX198" s="114">
        <v>9</v>
      </c>
      <c r="CY198" s="22">
        <f t="shared" si="143"/>
        <v>1.6538037486218302E-3</v>
      </c>
      <c r="CZ198" s="35">
        <v>1</v>
      </c>
      <c r="DA198" s="114">
        <v>2</v>
      </c>
      <c r="DB198" s="22">
        <f t="shared" si="129"/>
        <v>1.8668906935498925E-4</v>
      </c>
      <c r="DC198" s="35">
        <v>4</v>
      </c>
      <c r="DD198" s="114">
        <v>7</v>
      </c>
      <c r="DE198" s="22">
        <f t="shared" si="130"/>
        <v>6.5341174274246238E-4</v>
      </c>
      <c r="DF198" s="35">
        <v>103</v>
      </c>
      <c r="DG198" s="114">
        <v>202</v>
      </c>
      <c r="DH198" s="22">
        <f t="shared" si="131"/>
        <v>1.8855596004853915E-2</v>
      </c>
      <c r="DI198" s="35">
        <v>4954</v>
      </c>
      <c r="DJ198" s="114">
        <v>9760</v>
      </c>
      <c r="DK198" s="64">
        <f>DJ198/H198</f>
        <v>0.91104265845234766</v>
      </c>
      <c r="DL198" s="9">
        <v>1198</v>
      </c>
      <c r="DM198" s="124">
        <v>1415</v>
      </c>
      <c r="DN198" s="6">
        <f t="shared" si="133"/>
        <v>0.13208251656865491</v>
      </c>
      <c r="DO198" s="9">
        <v>1833</v>
      </c>
      <c r="DP198" s="124">
        <v>2399</v>
      </c>
      <c r="DQ198" s="6">
        <f t="shared" si="134"/>
        <v>0.22393353869130964</v>
      </c>
      <c r="DR198" s="9">
        <v>4609</v>
      </c>
      <c r="DS198" s="124">
        <v>5828</v>
      </c>
      <c r="DT198" s="6">
        <f t="shared" si="135"/>
        <v>0.54401194810043874</v>
      </c>
      <c r="DU198" s="9">
        <v>999</v>
      </c>
      <c r="DV198" s="124">
        <v>1071</v>
      </c>
      <c r="DW198" s="6">
        <f t="shared" si="136"/>
        <v>9.9971996639596758E-2</v>
      </c>
      <c r="DX198" s="66">
        <v>590</v>
      </c>
      <c r="DY198" s="130">
        <v>609</v>
      </c>
      <c r="DZ198" s="32">
        <f t="shared" si="137"/>
        <v>5.684682161859423E-2</v>
      </c>
      <c r="EA198" s="66">
        <v>5105</v>
      </c>
      <c r="EB198" s="131">
        <v>10104</v>
      </c>
      <c r="EC198" s="32">
        <f t="shared" si="138"/>
        <v>0.94315317838140578</v>
      </c>
      <c r="ED198" s="9">
        <v>0</v>
      </c>
      <c r="EE198" s="94">
        <v>0</v>
      </c>
      <c r="EF198" s="19">
        <f t="shared" si="139"/>
        <v>0</v>
      </c>
      <c r="EG198" s="9">
        <v>5442</v>
      </c>
      <c r="EH198" s="89">
        <v>10713</v>
      </c>
      <c r="EI198" s="127">
        <f>EH198/H198</f>
        <v>1</v>
      </c>
      <c r="EJ198" s="66">
        <v>0</v>
      </c>
      <c r="EK198" s="130">
        <v>0</v>
      </c>
      <c r="EL198" s="22">
        <f t="shared" si="141"/>
        <v>0</v>
      </c>
      <c r="EM198" s="35">
        <v>5442</v>
      </c>
      <c r="EN198" s="21">
        <v>10713</v>
      </c>
      <c r="EO198" s="68">
        <f t="shared" si="142"/>
        <v>1</v>
      </c>
    </row>
    <row r="199" spans="1:147" s="110" customFormat="1" ht="22.5" customHeight="1" thickBot="1" x14ac:dyDescent="0.3">
      <c r="A199" s="109"/>
      <c r="C199" s="164" t="s">
        <v>35</v>
      </c>
      <c r="D199" s="165"/>
      <c r="E199" s="166"/>
      <c r="F199" s="48">
        <f>SUM(F14:F198)</f>
        <v>9058931</v>
      </c>
      <c r="G199" s="83">
        <f>SUM(G14:G198)</f>
        <v>2722984</v>
      </c>
      <c r="H199" s="84">
        <f>SUM(H14:H198)</f>
        <v>5810408</v>
      </c>
      <c r="I199" s="49">
        <f>H199/F199</f>
        <v>0.64140106597566537</v>
      </c>
      <c r="J199" s="27">
        <f>SUM(J14:J198)</f>
        <v>3601806</v>
      </c>
      <c r="K199" s="28">
        <f>J199/H199</f>
        <v>0.61988865497913404</v>
      </c>
      <c r="L199" s="78">
        <f>SUM(L14:L198)</f>
        <v>2208602</v>
      </c>
      <c r="M199" s="28">
        <f>L199/H199</f>
        <v>0.38011134502086602</v>
      </c>
      <c r="N199" s="25">
        <f>SUM(N14:N198)</f>
        <v>2086760</v>
      </c>
      <c r="O199" s="25">
        <f>SUM(O14:O198)</f>
        <v>4396214</v>
      </c>
      <c r="P199" s="20">
        <f>O199/H199</f>
        <v>0.75661020706291193</v>
      </c>
      <c r="Q199" s="26">
        <f>SUM(Q14:Q198)</f>
        <v>626304</v>
      </c>
      <c r="R199" s="26">
        <f>SUM(R14:R198)</f>
        <v>1403650</v>
      </c>
      <c r="S199" s="20">
        <f>R199/H199</f>
        <v>0.24157511830494519</v>
      </c>
      <c r="T199" s="72">
        <f>SUM(T14:T198)</f>
        <v>9605</v>
      </c>
      <c r="U199" s="72">
        <f>SUM(U14:U198)</f>
        <v>9792</v>
      </c>
      <c r="V199" s="20">
        <f>U199/H199</f>
        <v>1.6852517069369311E-3</v>
      </c>
      <c r="W199" s="72">
        <f>SUM(W14:W198)</f>
        <v>323</v>
      </c>
      <c r="X199" s="72">
        <f>SUM(X14:X198)</f>
        <v>752</v>
      </c>
      <c r="Y199" s="20">
        <f>X199/H199</f>
        <v>1.294229252059408E-4</v>
      </c>
      <c r="Z199" s="27">
        <f>SUM(Z14:Z198)</f>
        <v>1249777</v>
      </c>
      <c r="AA199" s="29">
        <f>SUM(AA14:AA198)</f>
        <v>2809261</v>
      </c>
      <c r="AB199" s="28">
        <f>AA199/H199</f>
        <v>0.48348773442415749</v>
      </c>
      <c r="AC199" s="27">
        <f>SUM(AC14:AC198)</f>
        <v>260681</v>
      </c>
      <c r="AD199" s="29">
        <f>SUM(AD14:AD198)</f>
        <v>582135</v>
      </c>
      <c r="AE199" s="28">
        <f>AD199/H199</f>
        <v>0.10018831724037279</v>
      </c>
      <c r="AF199" s="27">
        <f>SUM(AF14:AF198)</f>
        <v>466334</v>
      </c>
      <c r="AG199" s="29">
        <f>SUM(AG14:AG198)</f>
        <v>1230434</v>
      </c>
      <c r="AH199" s="28">
        <f>AG199/H199</f>
        <v>0.21176378663942361</v>
      </c>
      <c r="AI199" s="29">
        <f>SUM(AI14:AI198)</f>
        <v>746192</v>
      </c>
      <c r="AJ199" s="29">
        <f>SUM(AJ14:AJ198)</f>
        <v>1188578</v>
      </c>
      <c r="AK199" s="28">
        <f>AJ199/H199</f>
        <v>0.20456016169604613</v>
      </c>
      <c r="AL199" s="7">
        <f>SUM(AL14:AL198)</f>
        <v>2200696</v>
      </c>
      <c r="AM199" s="92">
        <f>SUM(AM14:AM198)</f>
        <v>3352138</v>
      </c>
      <c r="AN199" s="20">
        <f>AM199/H199</f>
        <v>0.57691955539094675</v>
      </c>
      <c r="AO199" s="98">
        <f>SUM(AO14:AO198)</f>
        <v>1852137</v>
      </c>
      <c r="AP199" s="26">
        <f>SUM(AP14:AP198)</f>
        <v>2458270</v>
      </c>
      <c r="AQ199" s="20">
        <f>AP199/H199</f>
        <v>0.42308044460905325</v>
      </c>
      <c r="AR199" s="27">
        <f>SUM(AR14:AR198)</f>
        <v>1007496</v>
      </c>
      <c r="AS199" s="95">
        <f>SUM(AS14:AS198)</f>
        <v>1435276</v>
      </c>
      <c r="AT199" s="99">
        <f t="shared" si="110"/>
        <v>0.24701810957165143</v>
      </c>
      <c r="AU199" s="29">
        <f>SUM(AU14:AU198)</f>
        <v>235580</v>
      </c>
      <c r="AV199" s="95">
        <f>SUM(AV14:AV198)</f>
        <v>277886</v>
      </c>
      <c r="AW199" s="99">
        <f t="shared" si="111"/>
        <v>4.7825557172577207E-2</v>
      </c>
      <c r="AX199" s="29">
        <f>SUM(AX14:AX198)</f>
        <v>27189</v>
      </c>
      <c r="AY199" s="95">
        <f t="shared" ref="AY199" si="144">SUM(AY14:AY198)</f>
        <v>29791</v>
      </c>
      <c r="AZ199" s="99">
        <f t="shared" si="112"/>
        <v>5.1271786766092847E-3</v>
      </c>
      <c r="BA199" s="29">
        <f>SUM(BA14:BA198)</f>
        <v>2194818</v>
      </c>
      <c r="BB199" s="95">
        <f t="shared" ref="BB199" si="145">SUM(BB14:BB198)</f>
        <v>4004194</v>
      </c>
      <c r="BC199" s="99">
        <f t="shared" si="113"/>
        <v>0.689141623101166</v>
      </c>
      <c r="BD199" s="29">
        <f>SUM(BD14:BD198)</f>
        <v>38411</v>
      </c>
      <c r="BE199" s="95">
        <f>SUM(BE14:BE198)</f>
        <v>63060</v>
      </c>
      <c r="BF199" s="99">
        <f t="shared" si="114"/>
        <v>1.0852938382296045E-2</v>
      </c>
      <c r="BG199" s="29">
        <f>SUM(BG14:BG198)</f>
        <v>198</v>
      </c>
      <c r="BH199" s="29">
        <f>SUM(BH14:BH198)</f>
        <v>201</v>
      </c>
      <c r="BI199" s="100">
        <f t="shared" si="115"/>
        <v>3.4593095699992153E-5</v>
      </c>
      <c r="BJ199" s="7">
        <f>SUM(BJ14:BJ198)</f>
        <v>34647</v>
      </c>
      <c r="BK199" s="92">
        <f>SUM(BK14:BK198)</f>
        <v>67425</v>
      </c>
      <c r="BL199" s="20">
        <f>BK199/H199</f>
        <v>1.1604176505333188E-2</v>
      </c>
      <c r="BM199" s="36">
        <f>SUM(BM14:BM198)</f>
        <v>2688337</v>
      </c>
      <c r="BN199" s="26">
        <f>SUM(BN14:BN198)</f>
        <v>5742983</v>
      </c>
      <c r="BO199" s="112">
        <f t="shared" si="117"/>
        <v>0.98839582349466681</v>
      </c>
      <c r="BP199" s="27">
        <f>SUM(BP14:BP198)</f>
        <v>33318</v>
      </c>
      <c r="BQ199" s="107">
        <f>SUM(BQ14:BQ198)</f>
        <v>65705</v>
      </c>
      <c r="BR199" s="100">
        <f>BQ199/H199</f>
        <v>1.1308155984915346E-2</v>
      </c>
      <c r="BS199" s="27">
        <f>SUM(BS14:BS198)</f>
        <v>2689666</v>
      </c>
      <c r="BT199" s="95">
        <f>SUM(BT14:BT198)</f>
        <v>5744703</v>
      </c>
      <c r="BU199" s="99">
        <f t="shared" si="119"/>
        <v>0.9886918440150847</v>
      </c>
      <c r="BV199" s="116">
        <f>SUM(BV14:BV198)</f>
        <v>1671</v>
      </c>
      <c r="BW199" s="115">
        <f>SUM(BW14:BW198)</f>
        <v>3410</v>
      </c>
      <c r="BX199" s="20">
        <f>BW199/H199</f>
        <v>5.8687789222374744E-4</v>
      </c>
      <c r="BY199" s="36">
        <f>SUM(BY14:BY198)</f>
        <v>458235</v>
      </c>
      <c r="BZ199" s="115">
        <f>SUM(BZ14:BZ198)</f>
        <v>1044366</v>
      </c>
      <c r="CA199" s="20">
        <f>BZ199/H199</f>
        <v>0.17974056210854727</v>
      </c>
      <c r="CB199" s="36">
        <f>SUM(CB14:CB198)</f>
        <v>11629</v>
      </c>
      <c r="CC199" s="115">
        <f>SUM(CC14:CC198)</f>
        <v>27238</v>
      </c>
      <c r="CD199" s="20">
        <f>CC199/H199</f>
        <v>4.6877947297332646E-3</v>
      </c>
      <c r="CE199" s="36">
        <f>SUM(CE14:CE198)</f>
        <v>189</v>
      </c>
      <c r="CF199" s="115">
        <f>SUM(CF14:CF198)</f>
        <v>382</v>
      </c>
      <c r="CG199" s="20">
        <f>CF199/H199</f>
        <v>6.5744092325358214E-5</v>
      </c>
      <c r="CH199" s="36">
        <f>SUM(CH14:CH198)</f>
        <v>44</v>
      </c>
      <c r="CI199" s="115">
        <f>SUM(CI14:CI198)</f>
        <v>91</v>
      </c>
      <c r="CJ199" s="20">
        <f>CI199/H199</f>
        <v>1.5661550789548686E-5</v>
      </c>
      <c r="CK199" s="36">
        <f>SUM(CK14:CK198)</f>
        <v>42069</v>
      </c>
      <c r="CL199" s="115">
        <f t="shared" ref="CL199:DG199" si="146">SUM(CL14:CL198)</f>
        <v>63608</v>
      </c>
      <c r="CM199" s="20">
        <f>CL199/H199</f>
        <v>1.0947251896940799E-2</v>
      </c>
      <c r="CN199" s="36">
        <f>SUM(CN14:CN198)</f>
        <v>581</v>
      </c>
      <c r="CO199" s="115">
        <f t="shared" si="146"/>
        <v>958</v>
      </c>
      <c r="CP199" s="20">
        <f>CO199/H199</f>
        <v>1.6487654567458947E-4</v>
      </c>
      <c r="CQ199" s="36">
        <f>SUM(CQ14:CQ198)</f>
        <v>595</v>
      </c>
      <c r="CR199" s="115">
        <f t="shared" ref="CR199" si="147">SUM(CR14:CR198)</f>
        <v>723</v>
      </c>
      <c r="CS199" s="20">
        <f>CR199/H199</f>
        <v>1.2443188154773297E-4</v>
      </c>
      <c r="CT199" s="36">
        <f>SUM(CT14:CT198)</f>
        <v>950</v>
      </c>
      <c r="CU199" s="115">
        <f t="shared" si="146"/>
        <v>1998</v>
      </c>
      <c r="CV199" s="20">
        <f>CU199/H199</f>
        <v>3.4386569755514586E-4</v>
      </c>
      <c r="CW199" s="36">
        <f>SUM(CW14:CW198)</f>
        <v>752</v>
      </c>
      <c r="CX199" s="115">
        <f t="shared" si="146"/>
        <v>1291</v>
      </c>
      <c r="CY199" s="20">
        <f t="shared" si="143"/>
        <v>4.7411222394255716E-4</v>
      </c>
      <c r="CZ199" s="36">
        <f>SUM(CZ14:CZ198)</f>
        <v>12316</v>
      </c>
      <c r="DA199" s="115">
        <f t="shared" si="146"/>
        <v>24866</v>
      </c>
      <c r="DB199" s="20">
        <f>DA199/H199</f>
        <v>4.2795617794826116E-3</v>
      </c>
      <c r="DC199" s="36">
        <f>SUM(DC14:DC198)</f>
        <v>2327</v>
      </c>
      <c r="DD199" s="115">
        <f t="shared" si="146"/>
        <v>5052</v>
      </c>
      <c r="DE199" s="20">
        <f>DD199/H199</f>
        <v>8.6947422625054897E-4</v>
      </c>
      <c r="DF199" s="36">
        <f>SUM(DF14:DF198)</f>
        <v>3090</v>
      </c>
      <c r="DG199" s="115">
        <f t="shared" si="146"/>
        <v>6135</v>
      </c>
      <c r="DH199" s="20">
        <f>DG199/H199</f>
        <v>1.0558638911415516E-3</v>
      </c>
      <c r="DI199" s="36">
        <f t="shared" ref="DI199" si="148">G199-(BV199+BY199+CB199+CE199+CH199+CK199+CN199+CT199+CW199+CZ199+DC199+DF199+CQ199)</f>
        <v>2188536</v>
      </c>
      <c r="DJ199" s="115">
        <f t="shared" ref="DJ199" si="149">H199-(BW199+BZ199+CC199+CF199+CI199+CL199+CO199+CU199+CX199+DA199+DD199+DG199+CR199)</f>
        <v>4630290</v>
      </c>
      <c r="DK199" s="65">
        <f>DJ199/H199</f>
        <v>0.79689584621252074</v>
      </c>
      <c r="DL199" s="27">
        <f>SUM(DL14:DL198)</f>
        <v>544375</v>
      </c>
      <c r="DM199" s="107">
        <f>SUM(DM14:DM198)</f>
        <v>647058</v>
      </c>
      <c r="DN199" s="30">
        <f>DM199/H199</f>
        <v>0.11136188715147026</v>
      </c>
      <c r="DO199" s="27">
        <f>SUM(DO14:DO198)</f>
        <v>889686</v>
      </c>
      <c r="DP199" s="125">
        <f>SUM(DP14:DP198)</f>
        <v>1234693</v>
      </c>
      <c r="DQ199" s="30">
        <f>DP199/H199</f>
        <v>0.21249678163736521</v>
      </c>
      <c r="DR199" s="27">
        <f>SUM(DR14:DR198)</f>
        <v>2299317</v>
      </c>
      <c r="DS199" s="107">
        <f>SUM(DS14:DS198)</f>
        <v>3243298</v>
      </c>
      <c r="DT199" s="30">
        <f>DS199/H199</f>
        <v>0.55818765222683153</v>
      </c>
      <c r="DU199" s="27">
        <f>SUM(DV14:DV198)</f>
        <v>685352</v>
      </c>
      <c r="DV199" s="107">
        <f>SUM(DV14:DV198)</f>
        <v>685352</v>
      </c>
      <c r="DW199" s="30">
        <f>DV199/H199</f>
        <v>0.11795247424965682</v>
      </c>
      <c r="DX199" s="36">
        <f>SUM(DX14:DX198)</f>
        <v>426712</v>
      </c>
      <c r="DY199" s="25">
        <f>SUM(DY14:DY198)</f>
        <v>456331</v>
      </c>
      <c r="DZ199" s="20">
        <f>DY199/H199</f>
        <v>7.8536825641159796E-2</v>
      </c>
      <c r="EA199" s="36">
        <f>SUM(EA14:EA198)</f>
        <v>2553487</v>
      </c>
      <c r="EB199" s="72">
        <f>SUM(EB14:EB198)</f>
        <v>5354049</v>
      </c>
      <c r="EC199" s="20">
        <f>EB199/H199</f>
        <v>0.92145835542013577</v>
      </c>
      <c r="ED199" s="27">
        <f>SUM(ED14:ED198)</f>
        <v>9605</v>
      </c>
      <c r="EE199" s="95">
        <f>SUM(EE14:EE198)</f>
        <v>9792</v>
      </c>
      <c r="EF199" s="28">
        <f>EE199/H199</f>
        <v>1.6852517069369311E-3</v>
      </c>
      <c r="EG199" s="27">
        <f>SUM(EG14:EG198)</f>
        <v>2713387</v>
      </c>
      <c r="EH199" s="29">
        <f>SUM(EH14:EH198)</f>
        <v>5800616</v>
      </c>
      <c r="EI199" s="128">
        <f>EH199/H199</f>
        <v>0.9983147482930631</v>
      </c>
      <c r="EJ199" s="36">
        <f>SUM(EJ14:EJ198)</f>
        <v>168</v>
      </c>
      <c r="EK199" s="25">
        <f>SUM(EK14:EK198)</f>
        <v>187</v>
      </c>
      <c r="EL199" s="20">
        <f>EK199/H199</f>
        <v>3.2183626347753895E-5</v>
      </c>
      <c r="EM199" s="36">
        <f>SUM(EM14:EM198)</f>
        <v>2722984</v>
      </c>
      <c r="EN199" s="25">
        <f>SUM(EN14:EN198)</f>
        <v>5810221</v>
      </c>
      <c r="EO199" s="69">
        <f>EN199/H199</f>
        <v>0.99996781637365229</v>
      </c>
      <c r="EP199" s="111"/>
      <c r="EQ199" s="111"/>
    </row>
    <row r="200" spans="1:147" x14ac:dyDescent="0.25">
      <c r="C200" s="8" t="s">
        <v>265</v>
      </c>
      <c r="BI200" s="63"/>
      <c r="BR200" s="63"/>
      <c r="BS200" s="102"/>
      <c r="EP200" s="41"/>
      <c r="EQ200" s="41"/>
    </row>
    <row r="201" spans="1:147" x14ac:dyDescent="0.25">
      <c r="C201" s="79" t="s">
        <v>278</v>
      </c>
      <c r="BI201" s="63"/>
      <c r="BR201" s="63"/>
      <c r="BS201" s="102"/>
      <c r="EP201" s="41"/>
      <c r="EQ201" s="41"/>
    </row>
    <row r="202" spans="1:147" ht="15.75" thickBot="1" x14ac:dyDescent="0.3"/>
    <row r="203" spans="1:147" x14ac:dyDescent="0.25">
      <c r="C203" s="133" t="s">
        <v>40</v>
      </c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4"/>
      <c r="P203" s="44"/>
      <c r="Q203" s="44"/>
      <c r="R203" s="44"/>
      <c r="S203" s="11"/>
    </row>
    <row r="204" spans="1:147" x14ac:dyDescent="0.25">
      <c r="C204" s="70" t="s">
        <v>41</v>
      </c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1"/>
      <c r="P204" s="81"/>
      <c r="Q204" s="81"/>
      <c r="R204" s="81"/>
      <c r="S204" s="12"/>
    </row>
    <row r="205" spans="1:147" ht="2.25" customHeight="1" x14ac:dyDescent="0.25">
      <c r="C205" s="10"/>
      <c r="S205" s="12"/>
    </row>
    <row r="206" spans="1:147" x14ac:dyDescent="0.25">
      <c r="C206" s="13" t="s">
        <v>243</v>
      </c>
      <c r="S206" s="12"/>
    </row>
    <row r="207" spans="1:147" x14ac:dyDescent="0.25">
      <c r="C207" s="10" t="s">
        <v>266</v>
      </c>
      <c r="S207" s="12"/>
    </row>
    <row r="208" spans="1:147" x14ac:dyDescent="0.25">
      <c r="C208" s="13" t="s">
        <v>42</v>
      </c>
      <c r="S208" s="12"/>
    </row>
    <row r="209" spans="3:19" x14ac:dyDescent="0.25">
      <c r="C209" s="10" t="s">
        <v>279</v>
      </c>
      <c r="S209" s="12"/>
    </row>
    <row r="210" spans="3:19" ht="9.75" customHeight="1" x14ac:dyDescent="0.25">
      <c r="C210" s="10"/>
      <c r="S210" s="12"/>
    </row>
    <row r="211" spans="3:19" x14ac:dyDescent="0.25">
      <c r="C211" s="14" t="s">
        <v>234</v>
      </c>
      <c r="S211" s="12"/>
    </row>
    <row r="212" spans="3:19" x14ac:dyDescent="0.25">
      <c r="C212" s="15" t="s">
        <v>43</v>
      </c>
      <c r="S212" s="12"/>
    </row>
    <row r="213" spans="3:19" ht="6" customHeight="1" thickBot="1" x14ac:dyDescent="0.3">
      <c r="C213" s="45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7"/>
      <c r="P213" s="47"/>
      <c r="Q213" s="47"/>
      <c r="R213" s="47"/>
      <c r="S213" s="16"/>
    </row>
  </sheetData>
  <sortState ref="C5:O188">
    <sortCondition ref="C5:C188"/>
  </sortState>
  <mergeCells count="64">
    <mergeCell ref="CQ12:CS12"/>
    <mergeCell ref="EJ11:EO11"/>
    <mergeCell ref="EJ12:EL12"/>
    <mergeCell ref="EM12:EO12"/>
    <mergeCell ref="DI12:DK12"/>
    <mergeCell ref="DX12:DZ12"/>
    <mergeCell ref="EA12:EC12"/>
    <mergeCell ref="DX11:EC11"/>
    <mergeCell ref="ED11:EI11"/>
    <mergeCell ref="ED12:EF12"/>
    <mergeCell ref="EG12:EI12"/>
    <mergeCell ref="CT12:CV12"/>
    <mergeCell ref="CW12:CY12"/>
    <mergeCell ref="CZ12:DB12"/>
    <mergeCell ref="DC12:DE12"/>
    <mergeCell ref="DF12:DH12"/>
    <mergeCell ref="AF12:AH12"/>
    <mergeCell ref="BP11:BU11"/>
    <mergeCell ref="BS12:BU12"/>
    <mergeCell ref="DL11:DW11"/>
    <mergeCell ref="DO12:DQ12"/>
    <mergeCell ref="DL12:DN12"/>
    <mergeCell ref="DR12:DT12"/>
    <mergeCell ref="DU12:DW12"/>
    <mergeCell ref="BV11:DK11"/>
    <mergeCell ref="BV12:BX12"/>
    <mergeCell ref="BY12:CA12"/>
    <mergeCell ref="CB12:CD12"/>
    <mergeCell ref="CE12:CG12"/>
    <mergeCell ref="CH12:CJ12"/>
    <mergeCell ref="CK12:CM12"/>
    <mergeCell ref="CN12:CP12"/>
    <mergeCell ref="T12:V12"/>
    <mergeCell ref="C199:E199"/>
    <mergeCell ref="J11:M12"/>
    <mergeCell ref="BP12:BR12"/>
    <mergeCell ref="AL12:AN12"/>
    <mergeCell ref="AL11:AQ11"/>
    <mergeCell ref="AO12:AQ12"/>
    <mergeCell ref="AR12:AT12"/>
    <mergeCell ref="AR11:BI11"/>
    <mergeCell ref="AU12:AW12"/>
    <mergeCell ref="AX12:AZ12"/>
    <mergeCell ref="BA12:BC12"/>
    <mergeCell ref="BD12:BF12"/>
    <mergeCell ref="BG12:BI12"/>
    <mergeCell ref="Z12:AB12"/>
    <mergeCell ref="AC12:AE12"/>
    <mergeCell ref="W12:Y12"/>
    <mergeCell ref="Z11:AK11"/>
    <mergeCell ref="AI12:AK12"/>
    <mergeCell ref="BJ11:BO11"/>
    <mergeCell ref="C11:C13"/>
    <mergeCell ref="G11:G13"/>
    <mergeCell ref="I11:I13"/>
    <mergeCell ref="F11:F13"/>
    <mergeCell ref="E11:E13"/>
    <mergeCell ref="D11:D13"/>
    <mergeCell ref="BJ12:BL12"/>
    <mergeCell ref="H11:H13"/>
    <mergeCell ref="BM12:BO12"/>
    <mergeCell ref="N11:Y11"/>
    <mergeCell ref="N12:P12"/>
    <mergeCell ref="Q12:S12"/>
  </mergeCells>
  <hyperlinks>
    <hyperlink ref="C212" r:id="rId1" display="mailto:vigilanciasocioassistencialpe@gmail.com"/>
  </hyperlinks>
  <pageMargins left="0.11811023622047245" right="0.11811023622047245" top="0.11811023622047245" bottom="0.19685039370078741" header="0" footer="0.11811023622047245"/>
  <pageSetup paperSize="9" scale="50" orientation="portrait" r:id="rId2"/>
  <headerFooter>
    <oddFooter>&amp;R&amp;9&amp;P</oddFooter>
  </headerFooter>
  <ignoredErrors>
    <ignoredError sqref="CY199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PERFIL CADUNICO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sidney</dc:creator>
  <cp:lastModifiedBy>Renally Araujo</cp:lastModifiedBy>
  <cp:lastPrinted>2026-04-08T17:19:58Z</cp:lastPrinted>
  <dcterms:created xsi:type="dcterms:W3CDTF">2021-06-02T19:12:19Z</dcterms:created>
  <dcterms:modified xsi:type="dcterms:W3CDTF">2026-07-20T19:26:29Z</dcterms:modified>
</cp:coreProperties>
</file>