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lly.araujo\Desktop\5_PBF - PERFIL DA POP_BENEF - JUN_26\PUBLICADO NO SIGAS\"/>
    </mc:Choice>
  </mc:AlternateContent>
  <bookViews>
    <workbookView xWindow="0" yWindow="0" windowWidth="28740" windowHeight="11745" tabRatio="310"/>
  </bookViews>
  <sheets>
    <sheet name="PERFIL PBF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14" i="4" l="1"/>
  <c r="CL14" i="4"/>
  <c r="CI15" i="4"/>
  <c r="CL15" i="4"/>
  <c r="CI16" i="4"/>
  <c r="CL16" i="4"/>
  <c r="CI17" i="4"/>
  <c r="CL17" i="4"/>
  <c r="CI18" i="4"/>
  <c r="CL18" i="4"/>
  <c r="CI19" i="4"/>
  <c r="CL19" i="4"/>
  <c r="CI20" i="4"/>
  <c r="CL20" i="4"/>
  <c r="CI21" i="4"/>
  <c r="CL21" i="4"/>
  <c r="CI22" i="4"/>
  <c r="CL22" i="4"/>
  <c r="CI23" i="4"/>
  <c r="CL23" i="4"/>
  <c r="CI24" i="4"/>
  <c r="CL24" i="4"/>
  <c r="CI25" i="4"/>
  <c r="CL25" i="4"/>
  <c r="CI26" i="4"/>
  <c r="CL26" i="4"/>
  <c r="CI27" i="4"/>
  <c r="CL27" i="4"/>
  <c r="CI28" i="4"/>
  <c r="CL28" i="4"/>
  <c r="CI29" i="4"/>
  <c r="CL29" i="4"/>
  <c r="CI30" i="4"/>
  <c r="CL30" i="4"/>
  <c r="CI31" i="4"/>
  <c r="CL31" i="4"/>
  <c r="CI32" i="4"/>
  <c r="CL32" i="4"/>
  <c r="CI33" i="4"/>
  <c r="CL33" i="4"/>
  <c r="CI34" i="4"/>
  <c r="CL34" i="4"/>
  <c r="CI35" i="4"/>
  <c r="CL35" i="4"/>
  <c r="CI36" i="4"/>
  <c r="CL36" i="4"/>
  <c r="CI37" i="4"/>
  <c r="CL37" i="4"/>
  <c r="CI38" i="4"/>
  <c r="CL38" i="4"/>
  <c r="CI39" i="4"/>
  <c r="CL39" i="4"/>
  <c r="CI40" i="4"/>
  <c r="CL40" i="4"/>
  <c r="CI41" i="4"/>
  <c r="CL41" i="4"/>
  <c r="CI42" i="4"/>
  <c r="CL42" i="4"/>
  <c r="CI43" i="4"/>
  <c r="CL43" i="4"/>
  <c r="CI44" i="4"/>
  <c r="CL44" i="4"/>
  <c r="CI45" i="4"/>
  <c r="CL45" i="4"/>
  <c r="CI46" i="4"/>
  <c r="CL46" i="4"/>
  <c r="CI47" i="4"/>
  <c r="CL47" i="4"/>
  <c r="CI48" i="4"/>
  <c r="CL48" i="4"/>
  <c r="CI49" i="4"/>
  <c r="CL49" i="4"/>
  <c r="CI50" i="4"/>
  <c r="CL50" i="4"/>
  <c r="CI51" i="4"/>
  <c r="CL51" i="4"/>
  <c r="CI52" i="4"/>
  <c r="CL52" i="4"/>
  <c r="CI53" i="4"/>
  <c r="CL53" i="4"/>
  <c r="CI54" i="4"/>
  <c r="CL54" i="4"/>
  <c r="CI55" i="4"/>
  <c r="CL55" i="4"/>
  <c r="CI56" i="4"/>
  <c r="CL56" i="4"/>
  <c r="CI57" i="4"/>
  <c r="CL57" i="4"/>
  <c r="CI58" i="4"/>
  <c r="CL58" i="4"/>
  <c r="CI59" i="4"/>
  <c r="CL59" i="4"/>
  <c r="CI60" i="4"/>
  <c r="CL60" i="4"/>
  <c r="CI61" i="4"/>
  <c r="CL61" i="4"/>
  <c r="CI62" i="4"/>
  <c r="CL62" i="4"/>
  <c r="CI63" i="4"/>
  <c r="CL63" i="4"/>
  <c r="CI64" i="4"/>
  <c r="CL64" i="4"/>
  <c r="CI65" i="4"/>
  <c r="CL65" i="4"/>
  <c r="CI66" i="4"/>
  <c r="CL66" i="4"/>
  <c r="DD14" i="4" l="1"/>
  <c r="DG14" i="4"/>
  <c r="DD15" i="4"/>
  <c r="DG15" i="4"/>
  <c r="DD16" i="4"/>
  <c r="DG16" i="4"/>
  <c r="DD17" i="4"/>
  <c r="DG17" i="4"/>
  <c r="DD18" i="4"/>
  <c r="DG18" i="4"/>
  <c r="DD19" i="4"/>
  <c r="DG19" i="4"/>
  <c r="DD20" i="4"/>
  <c r="DG20" i="4"/>
  <c r="DD21" i="4"/>
  <c r="DG21" i="4"/>
  <c r="DD22" i="4"/>
  <c r="DG22" i="4"/>
  <c r="DD23" i="4"/>
  <c r="DG23" i="4"/>
  <c r="DD24" i="4"/>
  <c r="DG24" i="4"/>
  <c r="DD25" i="4"/>
  <c r="DG25" i="4"/>
  <c r="DD26" i="4"/>
  <c r="DG26" i="4"/>
  <c r="DD27" i="4"/>
  <c r="DG27" i="4"/>
  <c r="DD28" i="4"/>
  <c r="DG28" i="4"/>
  <c r="DD29" i="4"/>
  <c r="DG29" i="4"/>
  <c r="DD30" i="4"/>
  <c r="DG30" i="4"/>
  <c r="DD31" i="4"/>
  <c r="DG31" i="4"/>
  <c r="DD32" i="4"/>
  <c r="DG32" i="4"/>
  <c r="DD33" i="4"/>
  <c r="DG33" i="4"/>
  <c r="DD34" i="4"/>
  <c r="DG34" i="4"/>
  <c r="DD35" i="4"/>
  <c r="DG35" i="4"/>
  <c r="DD36" i="4"/>
  <c r="DG36" i="4"/>
  <c r="DD37" i="4"/>
  <c r="DG37" i="4"/>
  <c r="DD38" i="4"/>
  <c r="DG38" i="4"/>
  <c r="DD39" i="4"/>
  <c r="DG39" i="4"/>
  <c r="DD40" i="4"/>
  <c r="DG40" i="4"/>
  <c r="DD41" i="4"/>
  <c r="DG41" i="4"/>
  <c r="DD42" i="4"/>
  <c r="DG42" i="4"/>
  <c r="DD43" i="4"/>
  <c r="DG43" i="4"/>
  <c r="DD44" i="4"/>
  <c r="DG44" i="4"/>
  <c r="DD45" i="4"/>
  <c r="DG45" i="4"/>
  <c r="DD46" i="4"/>
  <c r="DG46" i="4"/>
  <c r="DD47" i="4"/>
  <c r="DG47" i="4"/>
  <c r="DD48" i="4"/>
  <c r="DG48" i="4"/>
  <c r="DD49" i="4"/>
  <c r="DG49" i="4"/>
  <c r="DD50" i="4"/>
  <c r="DG50" i="4"/>
  <c r="DD51" i="4"/>
  <c r="DG51" i="4"/>
  <c r="DD52" i="4"/>
  <c r="DG52" i="4"/>
  <c r="DD53" i="4"/>
  <c r="DG53" i="4"/>
  <c r="DD54" i="4"/>
  <c r="DG54" i="4"/>
  <c r="DD55" i="4"/>
  <c r="DG55" i="4"/>
  <c r="DD56" i="4"/>
  <c r="DG56" i="4"/>
  <c r="DD57" i="4"/>
  <c r="DG57" i="4"/>
  <c r="DD58" i="4"/>
  <c r="DG58" i="4"/>
  <c r="DD59" i="4"/>
  <c r="DG59" i="4"/>
  <c r="DD60" i="4"/>
  <c r="DG60" i="4"/>
  <c r="DD61" i="4"/>
  <c r="DG61" i="4"/>
  <c r="DD62" i="4"/>
  <c r="DG62" i="4"/>
  <c r="DD63" i="4"/>
  <c r="DG63" i="4"/>
  <c r="DD64" i="4"/>
  <c r="DG64" i="4"/>
  <c r="DD65" i="4"/>
  <c r="DG65" i="4"/>
  <c r="DD66" i="4"/>
  <c r="DG66" i="4"/>
  <c r="DD67" i="4"/>
  <c r="DG67" i="4"/>
  <c r="DD68" i="4"/>
  <c r="DG68" i="4"/>
  <c r="DD69" i="4"/>
  <c r="DG69" i="4"/>
  <c r="DD70" i="4"/>
  <c r="DG70" i="4"/>
  <c r="DD71" i="4"/>
  <c r="DG71" i="4"/>
  <c r="DD72" i="4"/>
  <c r="DG72" i="4"/>
  <c r="DD73" i="4"/>
  <c r="DG73" i="4"/>
  <c r="DD74" i="4"/>
  <c r="DG74" i="4"/>
  <c r="DD75" i="4"/>
  <c r="DG75" i="4"/>
  <c r="DD76" i="4"/>
  <c r="DG76" i="4"/>
  <c r="DD77" i="4"/>
  <c r="DG77" i="4"/>
  <c r="DD78" i="4"/>
  <c r="DG78" i="4"/>
  <c r="DD79" i="4"/>
  <c r="DG79" i="4"/>
  <c r="DD80" i="4"/>
  <c r="DG80" i="4"/>
  <c r="DD81" i="4"/>
  <c r="DG81" i="4"/>
  <c r="DD82" i="4"/>
  <c r="DG82" i="4"/>
  <c r="DD83" i="4"/>
  <c r="DG83" i="4"/>
  <c r="DD84" i="4"/>
  <c r="DG84" i="4"/>
  <c r="DD85" i="4"/>
  <c r="DG85" i="4"/>
  <c r="DD86" i="4"/>
  <c r="DG86" i="4"/>
  <c r="DD87" i="4"/>
  <c r="DG87" i="4"/>
  <c r="DD88" i="4"/>
  <c r="DG88" i="4"/>
  <c r="DD89" i="4"/>
  <c r="DG89" i="4"/>
  <c r="DD90" i="4"/>
  <c r="DG90" i="4"/>
  <c r="DD91" i="4"/>
  <c r="DG91" i="4"/>
  <c r="DD92" i="4"/>
  <c r="DG92" i="4"/>
  <c r="DD93" i="4"/>
  <c r="DG93" i="4"/>
  <c r="DD94" i="4"/>
  <c r="DG94" i="4"/>
  <c r="DD95" i="4"/>
  <c r="DG95" i="4"/>
  <c r="DD96" i="4"/>
  <c r="DG96" i="4"/>
  <c r="DD97" i="4"/>
  <c r="DG97" i="4"/>
  <c r="DD98" i="4"/>
  <c r="DG98" i="4"/>
  <c r="DD99" i="4"/>
  <c r="DG99" i="4"/>
  <c r="DD100" i="4"/>
  <c r="DG100" i="4"/>
  <c r="DD101" i="4"/>
  <c r="DG101" i="4"/>
  <c r="DD102" i="4"/>
  <c r="DG102" i="4"/>
  <c r="DD103" i="4"/>
  <c r="DG103" i="4"/>
  <c r="DD104" i="4"/>
  <c r="DG104" i="4"/>
  <c r="DD105" i="4"/>
  <c r="DG105" i="4"/>
  <c r="DD106" i="4"/>
  <c r="DG106" i="4"/>
  <c r="DD107" i="4"/>
  <c r="DG107" i="4"/>
  <c r="DD108" i="4"/>
  <c r="DG108" i="4"/>
  <c r="DD109" i="4"/>
  <c r="DG109" i="4"/>
  <c r="DD110" i="4"/>
  <c r="DG110" i="4"/>
  <c r="DD111" i="4"/>
  <c r="DG111" i="4"/>
  <c r="DD112" i="4"/>
  <c r="DG112" i="4"/>
  <c r="DD113" i="4"/>
  <c r="DG113" i="4"/>
  <c r="DD114" i="4"/>
  <c r="DG114" i="4"/>
  <c r="DD115" i="4"/>
  <c r="DG115" i="4"/>
  <c r="DD116" i="4"/>
  <c r="DG116" i="4"/>
  <c r="DD117" i="4"/>
  <c r="DG117" i="4"/>
  <c r="DD118" i="4"/>
  <c r="DG118" i="4"/>
  <c r="DD119" i="4"/>
  <c r="DG119" i="4"/>
  <c r="DD120" i="4"/>
  <c r="DG120" i="4"/>
  <c r="DD121" i="4"/>
  <c r="DG121" i="4"/>
  <c r="DD122" i="4"/>
  <c r="DG122" i="4"/>
  <c r="DD123" i="4"/>
  <c r="DG123" i="4"/>
  <c r="DD124" i="4"/>
  <c r="DG124" i="4"/>
  <c r="DD125" i="4"/>
  <c r="DG125" i="4"/>
  <c r="DD126" i="4"/>
  <c r="DG126" i="4"/>
  <c r="DD127" i="4"/>
  <c r="DG127" i="4"/>
  <c r="DD128" i="4"/>
  <c r="DG128" i="4"/>
  <c r="DD129" i="4"/>
  <c r="DG129" i="4"/>
  <c r="DD130" i="4"/>
  <c r="DG130" i="4"/>
  <c r="DD131" i="4"/>
  <c r="DG131" i="4"/>
  <c r="DD132" i="4"/>
  <c r="DG132" i="4"/>
  <c r="DD133" i="4"/>
  <c r="DG133" i="4"/>
  <c r="DD134" i="4"/>
  <c r="DG134" i="4"/>
  <c r="DD135" i="4"/>
  <c r="DG135" i="4"/>
  <c r="DD136" i="4"/>
  <c r="DG136" i="4"/>
  <c r="DD137" i="4"/>
  <c r="DG137" i="4"/>
  <c r="DD138" i="4"/>
  <c r="DG138" i="4"/>
  <c r="DD139" i="4"/>
  <c r="DG139" i="4"/>
  <c r="DD140" i="4"/>
  <c r="DG140" i="4"/>
  <c r="DD141" i="4"/>
  <c r="DG141" i="4"/>
  <c r="DD142" i="4"/>
  <c r="DG142" i="4"/>
  <c r="DD143" i="4"/>
  <c r="DG143" i="4"/>
  <c r="DD144" i="4"/>
  <c r="DG144" i="4"/>
  <c r="DD145" i="4"/>
  <c r="DG145" i="4"/>
  <c r="DD146" i="4"/>
  <c r="DG146" i="4"/>
  <c r="DD147" i="4"/>
  <c r="DG147" i="4"/>
  <c r="DD148" i="4"/>
  <c r="DG148" i="4"/>
  <c r="DD149" i="4"/>
  <c r="DG149" i="4"/>
  <c r="DD150" i="4"/>
  <c r="DG150" i="4"/>
  <c r="DD151" i="4"/>
  <c r="DG151" i="4"/>
  <c r="DD152" i="4"/>
  <c r="DG152" i="4"/>
  <c r="DD153" i="4"/>
  <c r="DG153" i="4"/>
  <c r="DD154" i="4"/>
  <c r="DG154" i="4"/>
  <c r="DD155" i="4"/>
  <c r="DG155" i="4"/>
  <c r="DD156" i="4"/>
  <c r="DG156" i="4"/>
  <c r="DD157" i="4"/>
  <c r="DG157" i="4"/>
  <c r="DD158" i="4"/>
  <c r="DG158" i="4"/>
  <c r="DD159" i="4"/>
  <c r="DG159" i="4"/>
  <c r="DD160" i="4"/>
  <c r="DG160" i="4"/>
  <c r="DD161" i="4"/>
  <c r="DG161" i="4"/>
  <c r="DD162" i="4"/>
  <c r="DG162" i="4"/>
  <c r="DD163" i="4"/>
  <c r="DG163" i="4"/>
  <c r="DD164" i="4"/>
  <c r="DG164" i="4"/>
  <c r="DD165" i="4"/>
  <c r="DG165" i="4"/>
  <c r="DD166" i="4"/>
  <c r="DG166" i="4"/>
  <c r="DD167" i="4"/>
  <c r="DG167" i="4"/>
  <c r="DD168" i="4"/>
  <c r="DG168" i="4"/>
  <c r="DD169" i="4"/>
  <c r="DG169" i="4"/>
  <c r="DD170" i="4"/>
  <c r="DG170" i="4"/>
  <c r="DD171" i="4"/>
  <c r="DG171" i="4"/>
  <c r="DD172" i="4"/>
  <c r="DG172" i="4"/>
  <c r="DD173" i="4"/>
  <c r="DG173" i="4"/>
  <c r="DD174" i="4"/>
  <c r="DG174" i="4"/>
  <c r="DD175" i="4"/>
  <c r="DG175" i="4"/>
  <c r="DD176" i="4"/>
  <c r="DG176" i="4"/>
  <c r="DD177" i="4"/>
  <c r="DG177" i="4"/>
  <c r="DD178" i="4"/>
  <c r="DG178" i="4"/>
  <c r="DD179" i="4"/>
  <c r="DG179" i="4"/>
  <c r="DD180" i="4"/>
  <c r="DG180" i="4"/>
  <c r="DD181" i="4"/>
  <c r="DG181" i="4"/>
  <c r="DD182" i="4"/>
  <c r="DG182" i="4"/>
  <c r="DD183" i="4"/>
  <c r="DG183" i="4"/>
  <c r="DD184" i="4"/>
  <c r="DG184" i="4"/>
  <c r="DD185" i="4"/>
  <c r="DG185" i="4"/>
  <c r="DD186" i="4"/>
  <c r="DG186" i="4"/>
  <c r="DD187" i="4"/>
  <c r="DG187" i="4"/>
  <c r="DD188" i="4"/>
  <c r="DG188" i="4"/>
  <c r="DD189" i="4"/>
  <c r="DG189" i="4"/>
  <c r="DD190" i="4"/>
  <c r="DG190" i="4"/>
  <c r="DD191" i="4"/>
  <c r="DG191" i="4"/>
  <c r="DD192" i="4"/>
  <c r="DG192" i="4"/>
  <c r="DD193" i="4"/>
  <c r="DG193" i="4"/>
  <c r="DD194" i="4"/>
  <c r="DG194" i="4"/>
  <c r="DD195" i="4"/>
  <c r="DG195" i="4"/>
  <c r="DD196" i="4"/>
  <c r="DG196" i="4"/>
  <c r="DD197" i="4"/>
  <c r="DG197" i="4"/>
  <c r="DD198" i="4"/>
  <c r="DG198" i="4"/>
  <c r="DB199" i="4"/>
  <c r="DC199" i="4"/>
  <c r="DE199" i="4"/>
  <c r="DF199" i="4"/>
  <c r="DH199" i="4"/>
  <c r="CM199" i="4" l="1"/>
  <c r="CK199" i="4"/>
  <c r="CJ199" i="4"/>
  <c r="CL198" i="4"/>
  <c r="CL197" i="4"/>
  <c r="CL196" i="4"/>
  <c r="CL195" i="4"/>
  <c r="CL194" i="4"/>
  <c r="CL193" i="4"/>
  <c r="CL192" i="4"/>
  <c r="CL191" i="4"/>
  <c r="CL190" i="4"/>
  <c r="CL189" i="4"/>
  <c r="CL188" i="4"/>
  <c r="CL187" i="4"/>
  <c r="CL186" i="4"/>
  <c r="CL185" i="4"/>
  <c r="CL184" i="4"/>
  <c r="CL183" i="4"/>
  <c r="CL182" i="4"/>
  <c r="CL181" i="4"/>
  <c r="CL180" i="4"/>
  <c r="CL179" i="4"/>
  <c r="CL178" i="4"/>
  <c r="CL177" i="4"/>
  <c r="CL176" i="4"/>
  <c r="CL175" i="4"/>
  <c r="CL174" i="4"/>
  <c r="CL173" i="4"/>
  <c r="CL172" i="4"/>
  <c r="CL171" i="4"/>
  <c r="CL170" i="4"/>
  <c r="CL169" i="4"/>
  <c r="CL168" i="4"/>
  <c r="CL167" i="4"/>
  <c r="CL166" i="4"/>
  <c r="CL165" i="4"/>
  <c r="CL164" i="4"/>
  <c r="CL163" i="4"/>
  <c r="CL162" i="4"/>
  <c r="CL161" i="4"/>
  <c r="CL160" i="4"/>
  <c r="CL159" i="4"/>
  <c r="CL158" i="4"/>
  <c r="CL157" i="4"/>
  <c r="CL156" i="4"/>
  <c r="CL155" i="4"/>
  <c r="CL154" i="4"/>
  <c r="CL153" i="4"/>
  <c r="CL152" i="4"/>
  <c r="CL151" i="4"/>
  <c r="CL150" i="4"/>
  <c r="CL149" i="4"/>
  <c r="CL148" i="4"/>
  <c r="CL147" i="4"/>
  <c r="CL146" i="4"/>
  <c r="CL145" i="4"/>
  <c r="CL144" i="4"/>
  <c r="CL143" i="4"/>
  <c r="CL142" i="4"/>
  <c r="CL141" i="4"/>
  <c r="CL140" i="4"/>
  <c r="CL139" i="4"/>
  <c r="CL138" i="4"/>
  <c r="CL137" i="4"/>
  <c r="CL136" i="4"/>
  <c r="CL135" i="4"/>
  <c r="CL134" i="4"/>
  <c r="CL133" i="4"/>
  <c r="CL132" i="4"/>
  <c r="CL131" i="4"/>
  <c r="CL130" i="4"/>
  <c r="CL129" i="4"/>
  <c r="CL128" i="4"/>
  <c r="CL127" i="4"/>
  <c r="CL126" i="4"/>
  <c r="CL125" i="4"/>
  <c r="CL124" i="4"/>
  <c r="CL123" i="4"/>
  <c r="CL122" i="4"/>
  <c r="CL121" i="4"/>
  <c r="CL120" i="4"/>
  <c r="CL119" i="4"/>
  <c r="CL118" i="4"/>
  <c r="CL117" i="4"/>
  <c r="CL116" i="4"/>
  <c r="CL115" i="4"/>
  <c r="CL114" i="4"/>
  <c r="CL113" i="4"/>
  <c r="CL112" i="4"/>
  <c r="CL111" i="4"/>
  <c r="CL110" i="4"/>
  <c r="CL109" i="4"/>
  <c r="CL108" i="4"/>
  <c r="CL107" i="4"/>
  <c r="CL106" i="4"/>
  <c r="CL105" i="4"/>
  <c r="CL104" i="4"/>
  <c r="CL103" i="4"/>
  <c r="CL102" i="4"/>
  <c r="CL101" i="4"/>
  <c r="CL100" i="4"/>
  <c r="CL99" i="4"/>
  <c r="CL98" i="4"/>
  <c r="CL97" i="4"/>
  <c r="CL96" i="4"/>
  <c r="CL95" i="4"/>
  <c r="CL94" i="4"/>
  <c r="CL93" i="4"/>
  <c r="CL92" i="4"/>
  <c r="CL91" i="4"/>
  <c r="CL90" i="4"/>
  <c r="CL89" i="4"/>
  <c r="CL88" i="4"/>
  <c r="CL87" i="4"/>
  <c r="CL86" i="4"/>
  <c r="CL85" i="4"/>
  <c r="CL84" i="4"/>
  <c r="CL83" i="4"/>
  <c r="CL82" i="4"/>
  <c r="CL81" i="4"/>
  <c r="CL80" i="4"/>
  <c r="CL79" i="4"/>
  <c r="CL78" i="4"/>
  <c r="CL77" i="4"/>
  <c r="CL76" i="4"/>
  <c r="CL75" i="4"/>
  <c r="CL74" i="4"/>
  <c r="CL73" i="4"/>
  <c r="CL72" i="4"/>
  <c r="CL71" i="4"/>
  <c r="CL70" i="4"/>
  <c r="CL69" i="4"/>
  <c r="CL68" i="4"/>
  <c r="CL67" i="4"/>
  <c r="BW14" i="4"/>
  <c r="BZ14" i="4"/>
  <c r="BW15" i="4"/>
  <c r="BZ15" i="4"/>
  <c r="BW16" i="4"/>
  <c r="BZ16" i="4"/>
  <c r="BW17" i="4"/>
  <c r="BZ17" i="4"/>
  <c r="BW18" i="4"/>
  <c r="BZ18" i="4"/>
  <c r="BW19" i="4"/>
  <c r="BZ19" i="4"/>
  <c r="BW20" i="4"/>
  <c r="BZ20" i="4"/>
  <c r="BW21" i="4"/>
  <c r="BZ21" i="4"/>
  <c r="BW22" i="4"/>
  <c r="BZ22" i="4"/>
  <c r="BW23" i="4"/>
  <c r="BZ23" i="4"/>
  <c r="BW24" i="4"/>
  <c r="BZ24" i="4"/>
  <c r="BW25" i="4"/>
  <c r="BZ25" i="4"/>
  <c r="BW26" i="4"/>
  <c r="BZ26" i="4"/>
  <c r="BW27" i="4"/>
  <c r="BZ27" i="4"/>
  <c r="BW28" i="4"/>
  <c r="BZ28" i="4"/>
  <c r="BW29" i="4"/>
  <c r="BZ29" i="4"/>
  <c r="BW30" i="4"/>
  <c r="BZ30" i="4"/>
  <c r="BW31" i="4"/>
  <c r="BZ31" i="4"/>
  <c r="BW32" i="4"/>
  <c r="BZ32" i="4"/>
  <c r="BW33" i="4"/>
  <c r="BZ33" i="4"/>
  <c r="BW34" i="4"/>
  <c r="BZ34" i="4"/>
  <c r="BW35" i="4"/>
  <c r="BZ35" i="4"/>
  <c r="BW36" i="4"/>
  <c r="BZ36" i="4"/>
  <c r="BW37" i="4"/>
  <c r="BZ37" i="4"/>
  <c r="BW38" i="4"/>
  <c r="BZ38" i="4"/>
  <c r="BW39" i="4"/>
  <c r="BZ39" i="4"/>
  <c r="BW40" i="4"/>
  <c r="BZ40" i="4"/>
  <c r="BW41" i="4"/>
  <c r="BZ41" i="4"/>
  <c r="BW42" i="4"/>
  <c r="BZ42" i="4"/>
  <c r="BW43" i="4"/>
  <c r="BZ43" i="4"/>
  <c r="BW44" i="4"/>
  <c r="BZ44" i="4"/>
  <c r="BW45" i="4"/>
  <c r="BZ45" i="4"/>
  <c r="BW46" i="4"/>
  <c r="BZ46" i="4"/>
  <c r="BW47" i="4"/>
  <c r="BZ47" i="4"/>
  <c r="BW48" i="4"/>
  <c r="BZ48" i="4"/>
  <c r="BW49" i="4"/>
  <c r="BZ49" i="4"/>
  <c r="BW50" i="4"/>
  <c r="BZ50" i="4"/>
  <c r="BW51" i="4"/>
  <c r="BZ51" i="4"/>
  <c r="BW52" i="4"/>
  <c r="BZ52" i="4"/>
  <c r="BW53" i="4"/>
  <c r="BZ53" i="4"/>
  <c r="BW54" i="4"/>
  <c r="BZ54" i="4"/>
  <c r="BW55" i="4"/>
  <c r="BZ55" i="4"/>
  <c r="BW56" i="4"/>
  <c r="BZ56" i="4"/>
  <c r="BW57" i="4"/>
  <c r="BZ57" i="4"/>
  <c r="BW58" i="4"/>
  <c r="BZ58" i="4"/>
  <c r="BW59" i="4"/>
  <c r="BZ59" i="4"/>
  <c r="BW60" i="4"/>
  <c r="BZ60" i="4"/>
  <c r="BW61" i="4"/>
  <c r="BZ61" i="4"/>
  <c r="BW62" i="4"/>
  <c r="BZ62" i="4"/>
  <c r="BW63" i="4"/>
  <c r="BZ63" i="4"/>
  <c r="BW64" i="4"/>
  <c r="BZ64" i="4"/>
  <c r="BW65" i="4"/>
  <c r="BZ65" i="4"/>
  <c r="BW66" i="4"/>
  <c r="BZ66" i="4"/>
  <c r="BW67" i="4"/>
  <c r="BZ67" i="4"/>
  <c r="BW68" i="4"/>
  <c r="BZ68" i="4"/>
  <c r="BW69" i="4"/>
  <c r="BZ69" i="4"/>
  <c r="BW70" i="4"/>
  <c r="BZ70" i="4"/>
  <c r="BW71" i="4"/>
  <c r="BZ71" i="4"/>
  <c r="BW72" i="4"/>
  <c r="BZ72" i="4"/>
  <c r="BW73" i="4"/>
  <c r="BZ73" i="4"/>
  <c r="BW74" i="4"/>
  <c r="BZ74" i="4"/>
  <c r="BW75" i="4"/>
  <c r="BZ75" i="4"/>
  <c r="BW76" i="4"/>
  <c r="BZ76" i="4"/>
  <c r="BW77" i="4"/>
  <c r="BZ77" i="4"/>
  <c r="BW78" i="4"/>
  <c r="BZ78" i="4"/>
  <c r="BW79" i="4"/>
  <c r="BZ79" i="4"/>
  <c r="BW80" i="4"/>
  <c r="BZ80" i="4"/>
  <c r="BW81" i="4"/>
  <c r="BZ81" i="4"/>
  <c r="BW82" i="4"/>
  <c r="BZ82" i="4"/>
  <c r="BW83" i="4"/>
  <c r="BZ83" i="4"/>
  <c r="BW84" i="4"/>
  <c r="BZ84" i="4"/>
  <c r="BW85" i="4"/>
  <c r="BZ85" i="4"/>
  <c r="BW86" i="4"/>
  <c r="BZ86" i="4"/>
  <c r="BW87" i="4"/>
  <c r="BZ87" i="4"/>
  <c r="BW88" i="4"/>
  <c r="BZ88" i="4"/>
  <c r="BW89" i="4"/>
  <c r="BZ89" i="4"/>
  <c r="BW90" i="4"/>
  <c r="BZ90" i="4"/>
  <c r="BW91" i="4"/>
  <c r="BZ91" i="4"/>
  <c r="BW92" i="4"/>
  <c r="BZ92" i="4"/>
  <c r="BW93" i="4"/>
  <c r="BZ93" i="4"/>
  <c r="BW94" i="4"/>
  <c r="BZ94" i="4"/>
  <c r="BW95" i="4"/>
  <c r="BZ95" i="4"/>
  <c r="BW96" i="4"/>
  <c r="BZ96" i="4"/>
  <c r="BW97" i="4"/>
  <c r="BZ97" i="4"/>
  <c r="BW98" i="4"/>
  <c r="BZ98" i="4"/>
  <c r="BW99" i="4"/>
  <c r="BZ99" i="4"/>
  <c r="BW100" i="4"/>
  <c r="BZ100" i="4"/>
  <c r="BW101" i="4"/>
  <c r="BZ101" i="4"/>
  <c r="BW102" i="4"/>
  <c r="BZ102" i="4"/>
  <c r="BW103" i="4"/>
  <c r="BZ103" i="4"/>
  <c r="BW104" i="4"/>
  <c r="BZ104" i="4"/>
  <c r="BW105" i="4"/>
  <c r="BZ105" i="4"/>
  <c r="BW106" i="4"/>
  <c r="BZ106" i="4"/>
  <c r="BW107" i="4"/>
  <c r="BZ107" i="4"/>
  <c r="BW108" i="4"/>
  <c r="BZ108" i="4"/>
  <c r="BW109" i="4"/>
  <c r="BZ109" i="4"/>
  <c r="BW110" i="4"/>
  <c r="BZ110" i="4"/>
  <c r="BW111" i="4"/>
  <c r="BZ111" i="4"/>
  <c r="BW112" i="4"/>
  <c r="BZ112" i="4"/>
  <c r="BW113" i="4"/>
  <c r="BZ113" i="4"/>
  <c r="BW114" i="4"/>
  <c r="BZ114" i="4"/>
  <c r="BW115" i="4"/>
  <c r="BZ115" i="4"/>
  <c r="BW116" i="4"/>
  <c r="BZ116" i="4"/>
  <c r="BW117" i="4"/>
  <c r="BZ117" i="4"/>
  <c r="BW118" i="4"/>
  <c r="BZ118" i="4"/>
  <c r="BW119" i="4"/>
  <c r="BZ119" i="4"/>
  <c r="BW120" i="4"/>
  <c r="BZ120" i="4"/>
  <c r="BW121" i="4"/>
  <c r="BZ121" i="4"/>
  <c r="BW122" i="4"/>
  <c r="BZ122" i="4"/>
  <c r="BW123" i="4"/>
  <c r="BZ123" i="4"/>
  <c r="BW124" i="4"/>
  <c r="BZ124" i="4"/>
  <c r="BW125" i="4"/>
  <c r="BZ125" i="4"/>
  <c r="BW126" i="4"/>
  <c r="BZ126" i="4"/>
  <c r="BW127" i="4"/>
  <c r="BZ127" i="4"/>
  <c r="BW128" i="4"/>
  <c r="BZ128" i="4"/>
  <c r="BW129" i="4"/>
  <c r="BZ129" i="4"/>
  <c r="BW130" i="4"/>
  <c r="BZ130" i="4"/>
  <c r="BW131" i="4"/>
  <c r="BZ131" i="4"/>
  <c r="BW132" i="4"/>
  <c r="BZ132" i="4"/>
  <c r="BW133" i="4"/>
  <c r="BZ133" i="4"/>
  <c r="BW134" i="4"/>
  <c r="BZ134" i="4"/>
  <c r="BW135" i="4"/>
  <c r="BZ135" i="4"/>
  <c r="BW136" i="4"/>
  <c r="BZ136" i="4"/>
  <c r="BW137" i="4"/>
  <c r="BZ137" i="4"/>
  <c r="BW138" i="4"/>
  <c r="BZ138" i="4"/>
  <c r="BW139" i="4"/>
  <c r="BZ139" i="4"/>
  <c r="BW140" i="4"/>
  <c r="BZ140" i="4"/>
  <c r="BW141" i="4"/>
  <c r="BZ141" i="4"/>
  <c r="BW142" i="4"/>
  <c r="BZ142" i="4"/>
  <c r="BW143" i="4"/>
  <c r="BZ143" i="4"/>
  <c r="BW144" i="4"/>
  <c r="BZ144" i="4"/>
  <c r="BW145" i="4"/>
  <c r="BZ145" i="4"/>
  <c r="BW146" i="4"/>
  <c r="BZ146" i="4"/>
  <c r="BW147" i="4"/>
  <c r="BZ147" i="4"/>
  <c r="BW148" i="4"/>
  <c r="BZ148" i="4"/>
  <c r="BW149" i="4"/>
  <c r="BZ149" i="4"/>
  <c r="BW150" i="4"/>
  <c r="BZ150" i="4"/>
  <c r="BW151" i="4"/>
  <c r="BZ151" i="4"/>
  <c r="BW152" i="4"/>
  <c r="BZ152" i="4"/>
  <c r="BW153" i="4"/>
  <c r="BZ153" i="4"/>
  <c r="BW154" i="4"/>
  <c r="BZ154" i="4"/>
  <c r="BW155" i="4"/>
  <c r="BZ155" i="4"/>
  <c r="BW156" i="4"/>
  <c r="BZ156" i="4"/>
  <c r="BW157" i="4"/>
  <c r="BZ157" i="4"/>
  <c r="I14" i="4" l="1"/>
  <c r="L14" i="4" l="1"/>
  <c r="EF199" i="4" l="1"/>
  <c r="EC199" i="4"/>
  <c r="EA199" i="4"/>
  <c r="DZ199" i="4"/>
  <c r="DX199" i="4"/>
  <c r="DW199" i="4"/>
  <c r="DU199" i="4"/>
  <c r="DT199" i="4"/>
  <c r="DQ199" i="4"/>
  <c r="EH15" i="4"/>
  <c r="EH16" i="4"/>
  <c r="EH17" i="4"/>
  <c r="EH18" i="4"/>
  <c r="EH19" i="4"/>
  <c r="EH20" i="4"/>
  <c r="EH21" i="4"/>
  <c r="EH22" i="4"/>
  <c r="EH23" i="4"/>
  <c r="EH24" i="4"/>
  <c r="EH25" i="4"/>
  <c r="EH26" i="4"/>
  <c r="EH27" i="4"/>
  <c r="EH28" i="4"/>
  <c r="EH29" i="4"/>
  <c r="EH30" i="4"/>
  <c r="EH31" i="4"/>
  <c r="EH32" i="4"/>
  <c r="EH33" i="4"/>
  <c r="EH34" i="4"/>
  <c r="EH35" i="4"/>
  <c r="EH36" i="4"/>
  <c r="EH37" i="4"/>
  <c r="EH38" i="4"/>
  <c r="EH39" i="4"/>
  <c r="EH40" i="4"/>
  <c r="EH41" i="4"/>
  <c r="EH42" i="4"/>
  <c r="EH43" i="4"/>
  <c r="EH44" i="4"/>
  <c r="EH45" i="4"/>
  <c r="EH46" i="4"/>
  <c r="EH47" i="4"/>
  <c r="EH48" i="4"/>
  <c r="EH49" i="4"/>
  <c r="EH50" i="4"/>
  <c r="EH51" i="4"/>
  <c r="EH52" i="4"/>
  <c r="EH53" i="4"/>
  <c r="EH54" i="4"/>
  <c r="EH55" i="4"/>
  <c r="EH56" i="4"/>
  <c r="EH57" i="4"/>
  <c r="EH58" i="4"/>
  <c r="EH59" i="4"/>
  <c r="EH60" i="4"/>
  <c r="EH61" i="4"/>
  <c r="EH62" i="4"/>
  <c r="EH63" i="4"/>
  <c r="EH64" i="4"/>
  <c r="EH65" i="4"/>
  <c r="EH66" i="4"/>
  <c r="EH67" i="4"/>
  <c r="EH68" i="4"/>
  <c r="EH69" i="4"/>
  <c r="EH70" i="4"/>
  <c r="EH71" i="4"/>
  <c r="EH72" i="4"/>
  <c r="EH73" i="4"/>
  <c r="EH74" i="4"/>
  <c r="EH75" i="4"/>
  <c r="EH76" i="4"/>
  <c r="EH77" i="4"/>
  <c r="EH78" i="4"/>
  <c r="EH79" i="4"/>
  <c r="EH80" i="4"/>
  <c r="EH81" i="4"/>
  <c r="EH82" i="4"/>
  <c r="EH83" i="4"/>
  <c r="EH84" i="4"/>
  <c r="EH85" i="4"/>
  <c r="EH86" i="4"/>
  <c r="EH87" i="4"/>
  <c r="EH88" i="4"/>
  <c r="EH89" i="4"/>
  <c r="EH90" i="4"/>
  <c r="EH91" i="4"/>
  <c r="EH92" i="4"/>
  <c r="EH93" i="4"/>
  <c r="EH94" i="4"/>
  <c r="EH95" i="4"/>
  <c r="EH96" i="4"/>
  <c r="EH97" i="4"/>
  <c r="EH98" i="4"/>
  <c r="EH99" i="4"/>
  <c r="EH100" i="4"/>
  <c r="EH101" i="4"/>
  <c r="EH102" i="4"/>
  <c r="EH103" i="4"/>
  <c r="EH104" i="4"/>
  <c r="EH105" i="4"/>
  <c r="EH106" i="4"/>
  <c r="EH107" i="4"/>
  <c r="EH108" i="4"/>
  <c r="EH109" i="4"/>
  <c r="EH110" i="4"/>
  <c r="EH111" i="4"/>
  <c r="EH112" i="4"/>
  <c r="EH113" i="4"/>
  <c r="EH114" i="4"/>
  <c r="EH115" i="4"/>
  <c r="EH116" i="4"/>
  <c r="EH117" i="4"/>
  <c r="EH118" i="4"/>
  <c r="EH119" i="4"/>
  <c r="EH120" i="4"/>
  <c r="EH121" i="4"/>
  <c r="EH122" i="4"/>
  <c r="EH123" i="4"/>
  <c r="EH124" i="4"/>
  <c r="EH125" i="4"/>
  <c r="EH126" i="4"/>
  <c r="EH127" i="4"/>
  <c r="EH128" i="4"/>
  <c r="EH129" i="4"/>
  <c r="EH130" i="4"/>
  <c r="EH131" i="4"/>
  <c r="EH132" i="4"/>
  <c r="EH133" i="4"/>
  <c r="EH134" i="4"/>
  <c r="EH135" i="4"/>
  <c r="EH136" i="4"/>
  <c r="EH137" i="4"/>
  <c r="EH138" i="4"/>
  <c r="EH139" i="4"/>
  <c r="EH140" i="4"/>
  <c r="EH141" i="4"/>
  <c r="EH142" i="4"/>
  <c r="EH143" i="4"/>
  <c r="EH144" i="4"/>
  <c r="EH145" i="4"/>
  <c r="EH146" i="4"/>
  <c r="EH147" i="4"/>
  <c r="EH148" i="4"/>
  <c r="EH149" i="4"/>
  <c r="EH150" i="4"/>
  <c r="EH151" i="4"/>
  <c r="EH152" i="4"/>
  <c r="EH153" i="4"/>
  <c r="EH154" i="4"/>
  <c r="EH155" i="4"/>
  <c r="EH156" i="4"/>
  <c r="EH157" i="4"/>
  <c r="EH158" i="4"/>
  <c r="EH159" i="4"/>
  <c r="EH160" i="4"/>
  <c r="EH161" i="4"/>
  <c r="EH162" i="4"/>
  <c r="EH163" i="4"/>
  <c r="EH164" i="4"/>
  <c r="EH165" i="4"/>
  <c r="EH166" i="4"/>
  <c r="EH167" i="4"/>
  <c r="EH168" i="4"/>
  <c r="EH169" i="4"/>
  <c r="EH170" i="4"/>
  <c r="EH171" i="4"/>
  <c r="EH172" i="4"/>
  <c r="EH173" i="4"/>
  <c r="EH174" i="4"/>
  <c r="EH175" i="4"/>
  <c r="EH176" i="4"/>
  <c r="EH177" i="4"/>
  <c r="EH178" i="4"/>
  <c r="EH179" i="4"/>
  <c r="EH180" i="4"/>
  <c r="EH181" i="4"/>
  <c r="EH182" i="4"/>
  <c r="EH183" i="4"/>
  <c r="EH184" i="4"/>
  <c r="EH185" i="4"/>
  <c r="EH186" i="4"/>
  <c r="EH187" i="4"/>
  <c r="EH188" i="4"/>
  <c r="EH189" i="4"/>
  <c r="EH190" i="4"/>
  <c r="EH191" i="4"/>
  <c r="EH192" i="4"/>
  <c r="EH193" i="4"/>
  <c r="EH194" i="4"/>
  <c r="EH195" i="4"/>
  <c r="EH196" i="4"/>
  <c r="EH197" i="4"/>
  <c r="EH198" i="4"/>
  <c r="EH14" i="4"/>
  <c r="EE15" i="4"/>
  <c r="EE16" i="4"/>
  <c r="EE17" i="4"/>
  <c r="EE18" i="4"/>
  <c r="EE19" i="4"/>
  <c r="EE20" i="4"/>
  <c r="EE21" i="4"/>
  <c r="EE22" i="4"/>
  <c r="EE23" i="4"/>
  <c r="EE24" i="4"/>
  <c r="EE25" i="4"/>
  <c r="EE26" i="4"/>
  <c r="EE27" i="4"/>
  <c r="EE28" i="4"/>
  <c r="EE29" i="4"/>
  <c r="EE30" i="4"/>
  <c r="EE31" i="4"/>
  <c r="EE32" i="4"/>
  <c r="EE33" i="4"/>
  <c r="EE34" i="4"/>
  <c r="EE35" i="4"/>
  <c r="EE36" i="4"/>
  <c r="EE37" i="4"/>
  <c r="EE38" i="4"/>
  <c r="EE39" i="4"/>
  <c r="EE40" i="4"/>
  <c r="EE41" i="4"/>
  <c r="EE42" i="4"/>
  <c r="EE43" i="4"/>
  <c r="EE44" i="4"/>
  <c r="EE45" i="4"/>
  <c r="EE46" i="4"/>
  <c r="EE47" i="4"/>
  <c r="EE48" i="4"/>
  <c r="EE49" i="4"/>
  <c r="EE50" i="4"/>
  <c r="EE51" i="4"/>
  <c r="EE52" i="4"/>
  <c r="EE53" i="4"/>
  <c r="EE54" i="4"/>
  <c r="EE55" i="4"/>
  <c r="EE56" i="4"/>
  <c r="EE57" i="4"/>
  <c r="EE58" i="4"/>
  <c r="EE59" i="4"/>
  <c r="EE60" i="4"/>
  <c r="EE61" i="4"/>
  <c r="EE62" i="4"/>
  <c r="EE63" i="4"/>
  <c r="EE64" i="4"/>
  <c r="EE65" i="4"/>
  <c r="EE66" i="4"/>
  <c r="EE67" i="4"/>
  <c r="EE68" i="4"/>
  <c r="EE69" i="4"/>
  <c r="EE70" i="4"/>
  <c r="EE71" i="4"/>
  <c r="EE72" i="4"/>
  <c r="EE73" i="4"/>
  <c r="EE74" i="4"/>
  <c r="EE75" i="4"/>
  <c r="EE76" i="4"/>
  <c r="EE77" i="4"/>
  <c r="EE78" i="4"/>
  <c r="EE79" i="4"/>
  <c r="EE80" i="4"/>
  <c r="EE81" i="4"/>
  <c r="EE82" i="4"/>
  <c r="EE83" i="4"/>
  <c r="EE84" i="4"/>
  <c r="EE85" i="4"/>
  <c r="EE86" i="4"/>
  <c r="EE87" i="4"/>
  <c r="EE88" i="4"/>
  <c r="EE89" i="4"/>
  <c r="EE90" i="4"/>
  <c r="EE91" i="4"/>
  <c r="EE92" i="4"/>
  <c r="EE93" i="4"/>
  <c r="EE94" i="4"/>
  <c r="EE95" i="4"/>
  <c r="EE96" i="4"/>
  <c r="EE97" i="4"/>
  <c r="EE98" i="4"/>
  <c r="EE99" i="4"/>
  <c r="EE100" i="4"/>
  <c r="EE101" i="4"/>
  <c r="EE102" i="4"/>
  <c r="EE103" i="4"/>
  <c r="EE104" i="4"/>
  <c r="EE105" i="4"/>
  <c r="EE106" i="4"/>
  <c r="EE107" i="4"/>
  <c r="EE108" i="4"/>
  <c r="EE109" i="4"/>
  <c r="EE110" i="4"/>
  <c r="EE111" i="4"/>
  <c r="EE112" i="4"/>
  <c r="EE113" i="4"/>
  <c r="EE114" i="4"/>
  <c r="EE115" i="4"/>
  <c r="EE116" i="4"/>
  <c r="EE117" i="4"/>
  <c r="EE118" i="4"/>
  <c r="EE119" i="4"/>
  <c r="EE120" i="4"/>
  <c r="EE121" i="4"/>
  <c r="EE122" i="4"/>
  <c r="EE123" i="4"/>
  <c r="EE124" i="4"/>
  <c r="EE125" i="4"/>
  <c r="EE126" i="4"/>
  <c r="EE127" i="4"/>
  <c r="EE128" i="4"/>
  <c r="EE129" i="4"/>
  <c r="EE130" i="4"/>
  <c r="EE131" i="4"/>
  <c r="EE132" i="4"/>
  <c r="EE133" i="4"/>
  <c r="EE134" i="4"/>
  <c r="EE135" i="4"/>
  <c r="EE136" i="4"/>
  <c r="EE137" i="4"/>
  <c r="EE138" i="4"/>
  <c r="EE139" i="4"/>
  <c r="EE140" i="4"/>
  <c r="EE141" i="4"/>
  <c r="EE142" i="4"/>
  <c r="EE143" i="4"/>
  <c r="EE144" i="4"/>
  <c r="EE145" i="4"/>
  <c r="EE146" i="4"/>
  <c r="EE147" i="4"/>
  <c r="EE148" i="4"/>
  <c r="EE149" i="4"/>
  <c r="EE150" i="4"/>
  <c r="EE151" i="4"/>
  <c r="EE152" i="4"/>
  <c r="EE153" i="4"/>
  <c r="EE154" i="4"/>
  <c r="EE155" i="4"/>
  <c r="EE156" i="4"/>
  <c r="EE157" i="4"/>
  <c r="EE158" i="4"/>
  <c r="EE159" i="4"/>
  <c r="EE160" i="4"/>
  <c r="EE161" i="4"/>
  <c r="EE162" i="4"/>
  <c r="EE163" i="4"/>
  <c r="EE164" i="4"/>
  <c r="EE165" i="4"/>
  <c r="EE166" i="4"/>
  <c r="EE167" i="4"/>
  <c r="EE168" i="4"/>
  <c r="EE169" i="4"/>
  <c r="EE170" i="4"/>
  <c r="EE171" i="4"/>
  <c r="EE172" i="4"/>
  <c r="EE173" i="4"/>
  <c r="EE174" i="4"/>
  <c r="EE175" i="4"/>
  <c r="EE176" i="4"/>
  <c r="EE177" i="4"/>
  <c r="EE178" i="4"/>
  <c r="EE179" i="4"/>
  <c r="EE180" i="4"/>
  <c r="EE181" i="4"/>
  <c r="EE182" i="4"/>
  <c r="EE183" i="4"/>
  <c r="EE184" i="4"/>
  <c r="EE185" i="4"/>
  <c r="EE186" i="4"/>
  <c r="EE187" i="4"/>
  <c r="EE188" i="4"/>
  <c r="EE189" i="4"/>
  <c r="EE190" i="4"/>
  <c r="EE191" i="4"/>
  <c r="EE192" i="4"/>
  <c r="EE193" i="4"/>
  <c r="EE194" i="4"/>
  <c r="EE195" i="4"/>
  <c r="EE196" i="4"/>
  <c r="EE197" i="4"/>
  <c r="EE198" i="4"/>
  <c r="EE14" i="4"/>
  <c r="DY14" i="4"/>
  <c r="EB198" i="4"/>
  <c r="EB15" i="4"/>
  <c r="EB16" i="4"/>
  <c r="EB17" i="4"/>
  <c r="EB18" i="4"/>
  <c r="EB19" i="4"/>
  <c r="EB20" i="4"/>
  <c r="EB21" i="4"/>
  <c r="EB22" i="4"/>
  <c r="EB23" i="4"/>
  <c r="EB24" i="4"/>
  <c r="EB25" i="4"/>
  <c r="EB26" i="4"/>
  <c r="EB27" i="4"/>
  <c r="EB28" i="4"/>
  <c r="EB29" i="4"/>
  <c r="EB30" i="4"/>
  <c r="EB31" i="4"/>
  <c r="EB32" i="4"/>
  <c r="EB33" i="4"/>
  <c r="EB34" i="4"/>
  <c r="EB35" i="4"/>
  <c r="EB36" i="4"/>
  <c r="EB37" i="4"/>
  <c r="EB38" i="4"/>
  <c r="EB39" i="4"/>
  <c r="EB40" i="4"/>
  <c r="EB41" i="4"/>
  <c r="EB42" i="4"/>
  <c r="EB43" i="4"/>
  <c r="EB44" i="4"/>
  <c r="EB45" i="4"/>
  <c r="EB46" i="4"/>
  <c r="EB47" i="4"/>
  <c r="EB48" i="4"/>
  <c r="EB49" i="4"/>
  <c r="EB50" i="4"/>
  <c r="EB51" i="4"/>
  <c r="EB52" i="4"/>
  <c r="EB53" i="4"/>
  <c r="EB54" i="4"/>
  <c r="EB55" i="4"/>
  <c r="EB56" i="4"/>
  <c r="EB57" i="4"/>
  <c r="EB58" i="4"/>
  <c r="EB59" i="4"/>
  <c r="EB60" i="4"/>
  <c r="EB61" i="4"/>
  <c r="EB62" i="4"/>
  <c r="EB63" i="4"/>
  <c r="EB64" i="4"/>
  <c r="EB65" i="4"/>
  <c r="EB66" i="4"/>
  <c r="EB67" i="4"/>
  <c r="EB68" i="4"/>
  <c r="EB69" i="4"/>
  <c r="EB70" i="4"/>
  <c r="EB71" i="4"/>
  <c r="EB72" i="4"/>
  <c r="EB73" i="4"/>
  <c r="EB74" i="4"/>
  <c r="EB75" i="4"/>
  <c r="EB76" i="4"/>
  <c r="EB77" i="4"/>
  <c r="EB78" i="4"/>
  <c r="EB79" i="4"/>
  <c r="EB80" i="4"/>
  <c r="EB81" i="4"/>
  <c r="EB82" i="4"/>
  <c r="EB83" i="4"/>
  <c r="EB84" i="4"/>
  <c r="EB85" i="4"/>
  <c r="EB86" i="4"/>
  <c r="EB87" i="4"/>
  <c r="EB88" i="4"/>
  <c r="EB89" i="4"/>
  <c r="EB90" i="4"/>
  <c r="EB91" i="4"/>
  <c r="EB92" i="4"/>
  <c r="EB93" i="4"/>
  <c r="EB94" i="4"/>
  <c r="EB95" i="4"/>
  <c r="EB96" i="4"/>
  <c r="EB97" i="4"/>
  <c r="EB98" i="4"/>
  <c r="EB99" i="4"/>
  <c r="EB100" i="4"/>
  <c r="EB101" i="4"/>
  <c r="EB102" i="4"/>
  <c r="EB103" i="4"/>
  <c r="EB104" i="4"/>
  <c r="EB105" i="4"/>
  <c r="EB106" i="4"/>
  <c r="EB107" i="4"/>
  <c r="EB108" i="4"/>
  <c r="EB109" i="4"/>
  <c r="EB110" i="4"/>
  <c r="EB111" i="4"/>
  <c r="EB112" i="4"/>
  <c r="EB113" i="4"/>
  <c r="EB114" i="4"/>
  <c r="EB115" i="4"/>
  <c r="EB116" i="4"/>
  <c r="EB117" i="4"/>
  <c r="EB118" i="4"/>
  <c r="EB119" i="4"/>
  <c r="EB120" i="4"/>
  <c r="EB121" i="4"/>
  <c r="EB122" i="4"/>
  <c r="EB123" i="4"/>
  <c r="EB124" i="4"/>
  <c r="EB125" i="4"/>
  <c r="EB126" i="4"/>
  <c r="EB127" i="4"/>
  <c r="EB128" i="4"/>
  <c r="EB129" i="4"/>
  <c r="EB130" i="4"/>
  <c r="EB131" i="4"/>
  <c r="EB132" i="4"/>
  <c r="EB133" i="4"/>
  <c r="EB134" i="4"/>
  <c r="EB135" i="4"/>
  <c r="EB136" i="4"/>
  <c r="EB137" i="4"/>
  <c r="EB138" i="4"/>
  <c r="EB139" i="4"/>
  <c r="EB140" i="4"/>
  <c r="EB141" i="4"/>
  <c r="EB142" i="4"/>
  <c r="EB143" i="4"/>
  <c r="EB144" i="4"/>
  <c r="EB145" i="4"/>
  <c r="EB146" i="4"/>
  <c r="EB147" i="4"/>
  <c r="EB148" i="4"/>
  <c r="EB149" i="4"/>
  <c r="EB150" i="4"/>
  <c r="EB151" i="4"/>
  <c r="EB152" i="4"/>
  <c r="EB153" i="4"/>
  <c r="EB154" i="4"/>
  <c r="EB155" i="4"/>
  <c r="EB156" i="4"/>
  <c r="EB157" i="4"/>
  <c r="EB158" i="4"/>
  <c r="EB159" i="4"/>
  <c r="EB160" i="4"/>
  <c r="EB161" i="4"/>
  <c r="EB162" i="4"/>
  <c r="EB163" i="4"/>
  <c r="EB164" i="4"/>
  <c r="EB165" i="4"/>
  <c r="EB166" i="4"/>
  <c r="EB167" i="4"/>
  <c r="EB168" i="4"/>
  <c r="EB169" i="4"/>
  <c r="EB170" i="4"/>
  <c r="EB171" i="4"/>
  <c r="EB172" i="4"/>
  <c r="EB173" i="4"/>
  <c r="EB174" i="4"/>
  <c r="EB175" i="4"/>
  <c r="EB176" i="4"/>
  <c r="EB177" i="4"/>
  <c r="EB178" i="4"/>
  <c r="EB179" i="4"/>
  <c r="EB180" i="4"/>
  <c r="EB181" i="4"/>
  <c r="EB182" i="4"/>
  <c r="EB183" i="4"/>
  <c r="EB184" i="4"/>
  <c r="EB185" i="4"/>
  <c r="EB186" i="4"/>
  <c r="EB187" i="4"/>
  <c r="EB188" i="4"/>
  <c r="EB189" i="4"/>
  <c r="EB190" i="4"/>
  <c r="EB191" i="4"/>
  <c r="EB192" i="4"/>
  <c r="EB193" i="4"/>
  <c r="EB194" i="4"/>
  <c r="EB195" i="4"/>
  <c r="EB196" i="4"/>
  <c r="EB197" i="4"/>
  <c r="EB14" i="4"/>
  <c r="DY15" i="4"/>
  <c r="DY16" i="4"/>
  <c r="DY17" i="4"/>
  <c r="DY18" i="4"/>
  <c r="DY19" i="4"/>
  <c r="DY20" i="4"/>
  <c r="DY21" i="4"/>
  <c r="DY22" i="4"/>
  <c r="DY23" i="4"/>
  <c r="DY24" i="4"/>
  <c r="DY25" i="4"/>
  <c r="DY26" i="4"/>
  <c r="DY27" i="4"/>
  <c r="DY28" i="4"/>
  <c r="DY29" i="4"/>
  <c r="DY30" i="4"/>
  <c r="DY31" i="4"/>
  <c r="DY32" i="4"/>
  <c r="DY33" i="4"/>
  <c r="DY34" i="4"/>
  <c r="DY35" i="4"/>
  <c r="DY36" i="4"/>
  <c r="DY37" i="4"/>
  <c r="DY38" i="4"/>
  <c r="DY39" i="4"/>
  <c r="DY40" i="4"/>
  <c r="DY41" i="4"/>
  <c r="DY42" i="4"/>
  <c r="DY43" i="4"/>
  <c r="DY44" i="4"/>
  <c r="DY45" i="4"/>
  <c r="DY46" i="4"/>
  <c r="DY47" i="4"/>
  <c r="DY48" i="4"/>
  <c r="DY49" i="4"/>
  <c r="DY50" i="4"/>
  <c r="DY51" i="4"/>
  <c r="DY52" i="4"/>
  <c r="DY53" i="4"/>
  <c r="DY54" i="4"/>
  <c r="DY55" i="4"/>
  <c r="DY56" i="4"/>
  <c r="DY57" i="4"/>
  <c r="DY58" i="4"/>
  <c r="DY59" i="4"/>
  <c r="DY60" i="4"/>
  <c r="DY61" i="4"/>
  <c r="DY62" i="4"/>
  <c r="DY63" i="4"/>
  <c r="DY64" i="4"/>
  <c r="DY65" i="4"/>
  <c r="DY66" i="4"/>
  <c r="DY67" i="4"/>
  <c r="DY68" i="4"/>
  <c r="DY69" i="4"/>
  <c r="DY70" i="4"/>
  <c r="DY71" i="4"/>
  <c r="DY72" i="4"/>
  <c r="DY73" i="4"/>
  <c r="DY74" i="4"/>
  <c r="DY75" i="4"/>
  <c r="DY76" i="4"/>
  <c r="DY77" i="4"/>
  <c r="DY78" i="4"/>
  <c r="DY79" i="4"/>
  <c r="DY80" i="4"/>
  <c r="DY81" i="4"/>
  <c r="DY82" i="4"/>
  <c r="DY83" i="4"/>
  <c r="DY84" i="4"/>
  <c r="DY85" i="4"/>
  <c r="DY86" i="4"/>
  <c r="DY87" i="4"/>
  <c r="DY88" i="4"/>
  <c r="DY89" i="4"/>
  <c r="DY90" i="4"/>
  <c r="DY91" i="4"/>
  <c r="DY92" i="4"/>
  <c r="DY93" i="4"/>
  <c r="DY94" i="4"/>
  <c r="DY95" i="4"/>
  <c r="DY96" i="4"/>
  <c r="DY97" i="4"/>
  <c r="DY98" i="4"/>
  <c r="DY99" i="4"/>
  <c r="DY100" i="4"/>
  <c r="DY101" i="4"/>
  <c r="DY102" i="4"/>
  <c r="DY103" i="4"/>
  <c r="DY104" i="4"/>
  <c r="DY105" i="4"/>
  <c r="DY106" i="4"/>
  <c r="DY107" i="4"/>
  <c r="DY108" i="4"/>
  <c r="DY109" i="4"/>
  <c r="DY110" i="4"/>
  <c r="DY111" i="4"/>
  <c r="DY112" i="4"/>
  <c r="DY113" i="4"/>
  <c r="DY114" i="4"/>
  <c r="DY115" i="4"/>
  <c r="DY116" i="4"/>
  <c r="DY117" i="4"/>
  <c r="DY118" i="4"/>
  <c r="DY119" i="4"/>
  <c r="DY120" i="4"/>
  <c r="DY121" i="4"/>
  <c r="DY122" i="4"/>
  <c r="DY123" i="4"/>
  <c r="DY124" i="4"/>
  <c r="DY125" i="4"/>
  <c r="DY126" i="4"/>
  <c r="DY127" i="4"/>
  <c r="DY128" i="4"/>
  <c r="DY129" i="4"/>
  <c r="DY130" i="4"/>
  <c r="DY131" i="4"/>
  <c r="DY132" i="4"/>
  <c r="DY133" i="4"/>
  <c r="DY134" i="4"/>
  <c r="DY135" i="4"/>
  <c r="DY136" i="4"/>
  <c r="DY137" i="4"/>
  <c r="DY138" i="4"/>
  <c r="DY139" i="4"/>
  <c r="DY140" i="4"/>
  <c r="DY141" i="4"/>
  <c r="DY142" i="4"/>
  <c r="DY143" i="4"/>
  <c r="DY144" i="4"/>
  <c r="DY145" i="4"/>
  <c r="DY146" i="4"/>
  <c r="DY147" i="4"/>
  <c r="DY148" i="4"/>
  <c r="DY149" i="4"/>
  <c r="DY150" i="4"/>
  <c r="DY151" i="4"/>
  <c r="DY152" i="4"/>
  <c r="DY153" i="4"/>
  <c r="DY154" i="4"/>
  <c r="DY155" i="4"/>
  <c r="DY156" i="4"/>
  <c r="DY157" i="4"/>
  <c r="DY158" i="4"/>
  <c r="DY159" i="4"/>
  <c r="DY160" i="4"/>
  <c r="DY161" i="4"/>
  <c r="DY162" i="4"/>
  <c r="DY163" i="4"/>
  <c r="DY164" i="4"/>
  <c r="DY165" i="4"/>
  <c r="DY166" i="4"/>
  <c r="DY167" i="4"/>
  <c r="DY168" i="4"/>
  <c r="DY169" i="4"/>
  <c r="DY170" i="4"/>
  <c r="DY171" i="4"/>
  <c r="DY172" i="4"/>
  <c r="DY173" i="4"/>
  <c r="DY174" i="4"/>
  <c r="DY175" i="4"/>
  <c r="DY176" i="4"/>
  <c r="DY177" i="4"/>
  <c r="DY178" i="4"/>
  <c r="DY179" i="4"/>
  <c r="DY180" i="4"/>
  <c r="DY181" i="4"/>
  <c r="DY182" i="4"/>
  <c r="DY183" i="4"/>
  <c r="DY184" i="4"/>
  <c r="DY185" i="4"/>
  <c r="DY186" i="4"/>
  <c r="DY187" i="4"/>
  <c r="DY188" i="4"/>
  <c r="DY189" i="4"/>
  <c r="DY190" i="4"/>
  <c r="DY191" i="4"/>
  <c r="DY192" i="4"/>
  <c r="DY193" i="4"/>
  <c r="DY194" i="4"/>
  <c r="DY195" i="4"/>
  <c r="DY196" i="4"/>
  <c r="DY197" i="4"/>
  <c r="DY198" i="4"/>
  <c r="DV15" i="4"/>
  <c r="DV16" i="4"/>
  <c r="DV17" i="4"/>
  <c r="DV18" i="4"/>
  <c r="DV19" i="4"/>
  <c r="DV20" i="4"/>
  <c r="DV21" i="4"/>
  <c r="DV22" i="4"/>
  <c r="DV23" i="4"/>
  <c r="DV24" i="4"/>
  <c r="DV25" i="4"/>
  <c r="DV26" i="4"/>
  <c r="DV27" i="4"/>
  <c r="DV28" i="4"/>
  <c r="DV29" i="4"/>
  <c r="DV30" i="4"/>
  <c r="DV31" i="4"/>
  <c r="DV32" i="4"/>
  <c r="DV33" i="4"/>
  <c r="DV34" i="4"/>
  <c r="DV35" i="4"/>
  <c r="DV36" i="4"/>
  <c r="DV37" i="4"/>
  <c r="DV38" i="4"/>
  <c r="DV39" i="4"/>
  <c r="DV40" i="4"/>
  <c r="DV41" i="4"/>
  <c r="DV42" i="4"/>
  <c r="DV43" i="4"/>
  <c r="DV44" i="4"/>
  <c r="DV45" i="4"/>
  <c r="DV46" i="4"/>
  <c r="DV47" i="4"/>
  <c r="DV48" i="4"/>
  <c r="DV49" i="4"/>
  <c r="DV50" i="4"/>
  <c r="DV51" i="4"/>
  <c r="DV52" i="4"/>
  <c r="DV53" i="4"/>
  <c r="DV54" i="4"/>
  <c r="DV55" i="4"/>
  <c r="DV56" i="4"/>
  <c r="DV57" i="4"/>
  <c r="DV58" i="4"/>
  <c r="DV59" i="4"/>
  <c r="DV60" i="4"/>
  <c r="DV61" i="4"/>
  <c r="DV62" i="4"/>
  <c r="DV63" i="4"/>
  <c r="DV64" i="4"/>
  <c r="DV65" i="4"/>
  <c r="DV66" i="4"/>
  <c r="DV67" i="4"/>
  <c r="DV68" i="4"/>
  <c r="DV69" i="4"/>
  <c r="DV70" i="4"/>
  <c r="DV71" i="4"/>
  <c r="DV72" i="4"/>
  <c r="DV73" i="4"/>
  <c r="DV74" i="4"/>
  <c r="DV75" i="4"/>
  <c r="DV76" i="4"/>
  <c r="DV77" i="4"/>
  <c r="DV78" i="4"/>
  <c r="DV79" i="4"/>
  <c r="DV80" i="4"/>
  <c r="DV81" i="4"/>
  <c r="DV82" i="4"/>
  <c r="DV83" i="4"/>
  <c r="DV84" i="4"/>
  <c r="DV85" i="4"/>
  <c r="DV86" i="4"/>
  <c r="DV87" i="4"/>
  <c r="DV88" i="4"/>
  <c r="DV89" i="4"/>
  <c r="DV90" i="4"/>
  <c r="DV91" i="4"/>
  <c r="DV92" i="4"/>
  <c r="DV93" i="4"/>
  <c r="DV94" i="4"/>
  <c r="DV95" i="4"/>
  <c r="DV96" i="4"/>
  <c r="DV97" i="4"/>
  <c r="DV98" i="4"/>
  <c r="DV99" i="4"/>
  <c r="DV100" i="4"/>
  <c r="DV101" i="4"/>
  <c r="DV102" i="4"/>
  <c r="DV103" i="4"/>
  <c r="DV104" i="4"/>
  <c r="DV105" i="4"/>
  <c r="DV106" i="4"/>
  <c r="DV107" i="4"/>
  <c r="DV108" i="4"/>
  <c r="DV109" i="4"/>
  <c r="DV110" i="4"/>
  <c r="DV111" i="4"/>
  <c r="DV112" i="4"/>
  <c r="DV113" i="4"/>
  <c r="DV114" i="4"/>
  <c r="DV115" i="4"/>
  <c r="DV116" i="4"/>
  <c r="DV117" i="4"/>
  <c r="DV118" i="4"/>
  <c r="DV119" i="4"/>
  <c r="DV120" i="4"/>
  <c r="DV121" i="4"/>
  <c r="DV122" i="4"/>
  <c r="DV123" i="4"/>
  <c r="DV124" i="4"/>
  <c r="DV125" i="4"/>
  <c r="DV126" i="4"/>
  <c r="DV127" i="4"/>
  <c r="DV128" i="4"/>
  <c r="DV129" i="4"/>
  <c r="DV130" i="4"/>
  <c r="DV131" i="4"/>
  <c r="DV132" i="4"/>
  <c r="DV133" i="4"/>
  <c r="DV134" i="4"/>
  <c r="DV135" i="4"/>
  <c r="DV136" i="4"/>
  <c r="DV137" i="4"/>
  <c r="DV138" i="4"/>
  <c r="DV139" i="4"/>
  <c r="DV140" i="4"/>
  <c r="DV141" i="4"/>
  <c r="DV142" i="4"/>
  <c r="DV143" i="4"/>
  <c r="DV144" i="4"/>
  <c r="DV145" i="4"/>
  <c r="DV146" i="4"/>
  <c r="DV147" i="4"/>
  <c r="DV148" i="4"/>
  <c r="DV149" i="4"/>
  <c r="DV150" i="4"/>
  <c r="DV151" i="4"/>
  <c r="DV152" i="4"/>
  <c r="DV153" i="4"/>
  <c r="DV154" i="4"/>
  <c r="DV155" i="4"/>
  <c r="DV156" i="4"/>
  <c r="DV157" i="4"/>
  <c r="DV158" i="4"/>
  <c r="DV159" i="4"/>
  <c r="DV160" i="4"/>
  <c r="DV161" i="4"/>
  <c r="DV162" i="4"/>
  <c r="DV163" i="4"/>
  <c r="DV164" i="4"/>
  <c r="DV165" i="4"/>
  <c r="DV166" i="4"/>
  <c r="DV167" i="4"/>
  <c r="DV168" i="4"/>
  <c r="DV169" i="4"/>
  <c r="DV170" i="4"/>
  <c r="DV171" i="4"/>
  <c r="DV172" i="4"/>
  <c r="DV173" i="4"/>
  <c r="DV174" i="4"/>
  <c r="DV175" i="4"/>
  <c r="DV176" i="4"/>
  <c r="DV177" i="4"/>
  <c r="DV178" i="4"/>
  <c r="DV179" i="4"/>
  <c r="DV180" i="4"/>
  <c r="DV181" i="4"/>
  <c r="DV182" i="4"/>
  <c r="DV183" i="4"/>
  <c r="DV184" i="4"/>
  <c r="DV185" i="4"/>
  <c r="DV186" i="4"/>
  <c r="DV187" i="4"/>
  <c r="DV188" i="4"/>
  <c r="DV189" i="4"/>
  <c r="DV190" i="4"/>
  <c r="DV191" i="4"/>
  <c r="DV192" i="4"/>
  <c r="DV193" i="4"/>
  <c r="DV194" i="4"/>
  <c r="DV195" i="4"/>
  <c r="DV196" i="4"/>
  <c r="DV197" i="4"/>
  <c r="DV198" i="4"/>
  <c r="DV14" i="4"/>
  <c r="DS20" i="4"/>
  <c r="DS15" i="4"/>
  <c r="DS16" i="4"/>
  <c r="DS17" i="4"/>
  <c r="DS18" i="4"/>
  <c r="DS19" i="4"/>
  <c r="DS21" i="4"/>
  <c r="DS22" i="4"/>
  <c r="DS23" i="4"/>
  <c r="DS24" i="4"/>
  <c r="DS25" i="4"/>
  <c r="DS26" i="4"/>
  <c r="DS27" i="4"/>
  <c r="DS28" i="4"/>
  <c r="DS29" i="4"/>
  <c r="DS30" i="4"/>
  <c r="DS31" i="4"/>
  <c r="DS32" i="4"/>
  <c r="DS33" i="4"/>
  <c r="DS34" i="4"/>
  <c r="DS35" i="4"/>
  <c r="DS36" i="4"/>
  <c r="DS37" i="4"/>
  <c r="DS38" i="4"/>
  <c r="DS39" i="4"/>
  <c r="DS40" i="4"/>
  <c r="DS41" i="4"/>
  <c r="DS42" i="4"/>
  <c r="DS43" i="4"/>
  <c r="DS44" i="4"/>
  <c r="DS45" i="4"/>
  <c r="DS46" i="4"/>
  <c r="DS47" i="4"/>
  <c r="DS48" i="4"/>
  <c r="DS49" i="4"/>
  <c r="DS50" i="4"/>
  <c r="DS51" i="4"/>
  <c r="DS52" i="4"/>
  <c r="DS53" i="4"/>
  <c r="DS54" i="4"/>
  <c r="DS55" i="4"/>
  <c r="DS56" i="4"/>
  <c r="DS57" i="4"/>
  <c r="DS58" i="4"/>
  <c r="DS59" i="4"/>
  <c r="DS60" i="4"/>
  <c r="DS61" i="4"/>
  <c r="DS62" i="4"/>
  <c r="DS63" i="4"/>
  <c r="DS64" i="4"/>
  <c r="DS65" i="4"/>
  <c r="DS66" i="4"/>
  <c r="DS67" i="4"/>
  <c r="DS68" i="4"/>
  <c r="DS69" i="4"/>
  <c r="DS70" i="4"/>
  <c r="DS71" i="4"/>
  <c r="DS72" i="4"/>
  <c r="DS73" i="4"/>
  <c r="DS74" i="4"/>
  <c r="DS75" i="4"/>
  <c r="DS76" i="4"/>
  <c r="DS77" i="4"/>
  <c r="DS78" i="4"/>
  <c r="DS79" i="4"/>
  <c r="DS80" i="4"/>
  <c r="DS81" i="4"/>
  <c r="DS82" i="4"/>
  <c r="DS83" i="4"/>
  <c r="DS84" i="4"/>
  <c r="DS85" i="4"/>
  <c r="DS86" i="4"/>
  <c r="DS87" i="4"/>
  <c r="DS88" i="4"/>
  <c r="DS89" i="4"/>
  <c r="DS90" i="4"/>
  <c r="DS91" i="4"/>
  <c r="DS92" i="4"/>
  <c r="DS93" i="4"/>
  <c r="DS94" i="4"/>
  <c r="DS95" i="4"/>
  <c r="DS96" i="4"/>
  <c r="DS97" i="4"/>
  <c r="DS98" i="4"/>
  <c r="DS99" i="4"/>
  <c r="DS100" i="4"/>
  <c r="DS101" i="4"/>
  <c r="DS102" i="4"/>
  <c r="DS103" i="4"/>
  <c r="DS104" i="4"/>
  <c r="DS105" i="4"/>
  <c r="DS106" i="4"/>
  <c r="DS107" i="4"/>
  <c r="DS108" i="4"/>
  <c r="DS109" i="4"/>
  <c r="DS110" i="4"/>
  <c r="DS111" i="4"/>
  <c r="DS112" i="4"/>
  <c r="DS113" i="4"/>
  <c r="DS114" i="4"/>
  <c r="DS115" i="4"/>
  <c r="DS116" i="4"/>
  <c r="DS117" i="4"/>
  <c r="DS118" i="4"/>
  <c r="DS119" i="4"/>
  <c r="DS120" i="4"/>
  <c r="DS121" i="4"/>
  <c r="DS122" i="4"/>
  <c r="DS123" i="4"/>
  <c r="DS124" i="4"/>
  <c r="DS125" i="4"/>
  <c r="DS126" i="4"/>
  <c r="DS127" i="4"/>
  <c r="DS128" i="4"/>
  <c r="DS129" i="4"/>
  <c r="DS130" i="4"/>
  <c r="DS131" i="4"/>
  <c r="DS132" i="4"/>
  <c r="DS133" i="4"/>
  <c r="DS134" i="4"/>
  <c r="DS135" i="4"/>
  <c r="DS136" i="4"/>
  <c r="DS137" i="4"/>
  <c r="DS138" i="4"/>
  <c r="DS139" i="4"/>
  <c r="DS140" i="4"/>
  <c r="DS141" i="4"/>
  <c r="DS142" i="4"/>
  <c r="DS143" i="4"/>
  <c r="DS144" i="4"/>
  <c r="DS145" i="4"/>
  <c r="DS146" i="4"/>
  <c r="DS147" i="4"/>
  <c r="DS148" i="4"/>
  <c r="DS149" i="4"/>
  <c r="DS150" i="4"/>
  <c r="DS151" i="4"/>
  <c r="DS152" i="4"/>
  <c r="DS153" i="4"/>
  <c r="DS154" i="4"/>
  <c r="DS155" i="4"/>
  <c r="DS156" i="4"/>
  <c r="DS157" i="4"/>
  <c r="DS158" i="4"/>
  <c r="DS159" i="4"/>
  <c r="DS160" i="4"/>
  <c r="DS161" i="4"/>
  <c r="DS162" i="4"/>
  <c r="DS163" i="4"/>
  <c r="DS164" i="4"/>
  <c r="DS165" i="4"/>
  <c r="DS166" i="4"/>
  <c r="DS167" i="4"/>
  <c r="DS168" i="4"/>
  <c r="DS169" i="4"/>
  <c r="DS170" i="4"/>
  <c r="DS171" i="4"/>
  <c r="DS172" i="4"/>
  <c r="DS173" i="4"/>
  <c r="DS174" i="4"/>
  <c r="DS175" i="4"/>
  <c r="DS176" i="4"/>
  <c r="DS177" i="4"/>
  <c r="DS178" i="4"/>
  <c r="DS179" i="4"/>
  <c r="DS180" i="4"/>
  <c r="DS181" i="4"/>
  <c r="DS182" i="4"/>
  <c r="DS183" i="4"/>
  <c r="DS184" i="4"/>
  <c r="DS185" i="4"/>
  <c r="DS186" i="4"/>
  <c r="DS187" i="4"/>
  <c r="DS188" i="4"/>
  <c r="DS189" i="4"/>
  <c r="DS190" i="4"/>
  <c r="DS191" i="4"/>
  <c r="DS192" i="4"/>
  <c r="DS193" i="4"/>
  <c r="DS194" i="4"/>
  <c r="DS195" i="4"/>
  <c r="DS196" i="4"/>
  <c r="DS197" i="4"/>
  <c r="DS198" i="4"/>
  <c r="DS14" i="4"/>
  <c r="DP15" i="4"/>
  <c r="DP16" i="4"/>
  <c r="DP17" i="4"/>
  <c r="DP18" i="4"/>
  <c r="DP19" i="4"/>
  <c r="DP20" i="4"/>
  <c r="DP21" i="4"/>
  <c r="DP22" i="4"/>
  <c r="DP23" i="4"/>
  <c r="DP24" i="4"/>
  <c r="DP25" i="4"/>
  <c r="DP26" i="4"/>
  <c r="DP27" i="4"/>
  <c r="DP28" i="4"/>
  <c r="DP29" i="4"/>
  <c r="DP30" i="4"/>
  <c r="DP31" i="4"/>
  <c r="DP32" i="4"/>
  <c r="DP33" i="4"/>
  <c r="DP34" i="4"/>
  <c r="DP35" i="4"/>
  <c r="DP36" i="4"/>
  <c r="DP37" i="4"/>
  <c r="DP38" i="4"/>
  <c r="DP39" i="4"/>
  <c r="DP40" i="4"/>
  <c r="DP41" i="4"/>
  <c r="DP42" i="4"/>
  <c r="DP43" i="4"/>
  <c r="DP44" i="4"/>
  <c r="DP45" i="4"/>
  <c r="DP46" i="4"/>
  <c r="DP47" i="4"/>
  <c r="DP48" i="4"/>
  <c r="DP49" i="4"/>
  <c r="DP50" i="4"/>
  <c r="DP51" i="4"/>
  <c r="DP52" i="4"/>
  <c r="DP53" i="4"/>
  <c r="DP54" i="4"/>
  <c r="DP55" i="4"/>
  <c r="DP56" i="4"/>
  <c r="DP57" i="4"/>
  <c r="DP58" i="4"/>
  <c r="DP59" i="4"/>
  <c r="DP60" i="4"/>
  <c r="DP61" i="4"/>
  <c r="DP62" i="4"/>
  <c r="DP63" i="4"/>
  <c r="DP64" i="4"/>
  <c r="DP65" i="4"/>
  <c r="DP66" i="4"/>
  <c r="DP67" i="4"/>
  <c r="DP68" i="4"/>
  <c r="DP69" i="4"/>
  <c r="DP70" i="4"/>
  <c r="DP71" i="4"/>
  <c r="DP72" i="4"/>
  <c r="DP73" i="4"/>
  <c r="DP74" i="4"/>
  <c r="DP75" i="4"/>
  <c r="DP76" i="4"/>
  <c r="DP77" i="4"/>
  <c r="DP78" i="4"/>
  <c r="DP79" i="4"/>
  <c r="DP80" i="4"/>
  <c r="DP81" i="4"/>
  <c r="DP82" i="4"/>
  <c r="DP83" i="4"/>
  <c r="DP84" i="4"/>
  <c r="DP85" i="4"/>
  <c r="DP86" i="4"/>
  <c r="DP87" i="4"/>
  <c r="DP88" i="4"/>
  <c r="DP89" i="4"/>
  <c r="DP90" i="4"/>
  <c r="DP91" i="4"/>
  <c r="DP92" i="4"/>
  <c r="DP93" i="4"/>
  <c r="DP94" i="4"/>
  <c r="DP95" i="4"/>
  <c r="DP96" i="4"/>
  <c r="DP97" i="4"/>
  <c r="DP98" i="4"/>
  <c r="DP99" i="4"/>
  <c r="DP100" i="4"/>
  <c r="DP101" i="4"/>
  <c r="DP102" i="4"/>
  <c r="DP103" i="4"/>
  <c r="DP104" i="4"/>
  <c r="DP105" i="4"/>
  <c r="DP106" i="4"/>
  <c r="DP107" i="4"/>
  <c r="DP108" i="4"/>
  <c r="DP109" i="4"/>
  <c r="DP110" i="4"/>
  <c r="DP111" i="4"/>
  <c r="DP112" i="4"/>
  <c r="DP113" i="4"/>
  <c r="DP114" i="4"/>
  <c r="DP115" i="4"/>
  <c r="DP116" i="4"/>
  <c r="DP117" i="4"/>
  <c r="DP118" i="4"/>
  <c r="DP119" i="4"/>
  <c r="DP120" i="4"/>
  <c r="DP121" i="4"/>
  <c r="DP122" i="4"/>
  <c r="DP123" i="4"/>
  <c r="DP124" i="4"/>
  <c r="DP125" i="4"/>
  <c r="DP126" i="4"/>
  <c r="DP127" i="4"/>
  <c r="DP128" i="4"/>
  <c r="DP129" i="4"/>
  <c r="DP130" i="4"/>
  <c r="DP131" i="4"/>
  <c r="DP132" i="4"/>
  <c r="DP133" i="4"/>
  <c r="DP134" i="4"/>
  <c r="DP135" i="4"/>
  <c r="DP136" i="4"/>
  <c r="DP137" i="4"/>
  <c r="DP138" i="4"/>
  <c r="DP139" i="4"/>
  <c r="DP140" i="4"/>
  <c r="DP141" i="4"/>
  <c r="DP142" i="4"/>
  <c r="DP143" i="4"/>
  <c r="DP144" i="4"/>
  <c r="DP145" i="4"/>
  <c r="DP146" i="4"/>
  <c r="DP147" i="4"/>
  <c r="DP148" i="4"/>
  <c r="DP149" i="4"/>
  <c r="DP150" i="4"/>
  <c r="DP151" i="4"/>
  <c r="DP152" i="4"/>
  <c r="DP153" i="4"/>
  <c r="DP154" i="4"/>
  <c r="DP155" i="4"/>
  <c r="DP156" i="4"/>
  <c r="DP157" i="4"/>
  <c r="DP158" i="4"/>
  <c r="DP159" i="4"/>
  <c r="DP160" i="4"/>
  <c r="DP161" i="4"/>
  <c r="DP162" i="4"/>
  <c r="DP163" i="4"/>
  <c r="DP164" i="4"/>
  <c r="DP165" i="4"/>
  <c r="DP166" i="4"/>
  <c r="DP167" i="4"/>
  <c r="DP168" i="4"/>
  <c r="DP169" i="4"/>
  <c r="DP170" i="4"/>
  <c r="DP171" i="4"/>
  <c r="DP172" i="4"/>
  <c r="DP173" i="4"/>
  <c r="DP174" i="4"/>
  <c r="DP175" i="4"/>
  <c r="DP176" i="4"/>
  <c r="DP177" i="4"/>
  <c r="DP178" i="4"/>
  <c r="DP179" i="4"/>
  <c r="DP180" i="4"/>
  <c r="DP181" i="4"/>
  <c r="DP182" i="4"/>
  <c r="DP183" i="4"/>
  <c r="DP184" i="4"/>
  <c r="DP185" i="4"/>
  <c r="DP186" i="4"/>
  <c r="DP187" i="4"/>
  <c r="DP188" i="4"/>
  <c r="DP189" i="4"/>
  <c r="DP190" i="4"/>
  <c r="DP191" i="4"/>
  <c r="DP192" i="4"/>
  <c r="DP193" i="4"/>
  <c r="DP194" i="4"/>
  <c r="DP195" i="4"/>
  <c r="DP196" i="4"/>
  <c r="DP197" i="4"/>
  <c r="DP198" i="4"/>
  <c r="DM15" i="4"/>
  <c r="DM16" i="4"/>
  <c r="DM17" i="4"/>
  <c r="DM18" i="4"/>
  <c r="DM19" i="4"/>
  <c r="DM20" i="4"/>
  <c r="DM21" i="4"/>
  <c r="DM22" i="4"/>
  <c r="DM23" i="4"/>
  <c r="DM24" i="4"/>
  <c r="DM25" i="4"/>
  <c r="DM26" i="4"/>
  <c r="DM27" i="4"/>
  <c r="DM28" i="4"/>
  <c r="DM29" i="4"/>
  <c r="DM30" i="4"/>
  <c r="DM31" i="4"/>
  <c r="DM32" i="4"/>
  <c r="DM33" i="4"/>
  <c r="DM34" i="4"/>
  <c r="DM35" i="4"/>
  <c r="DM36" i="4"/>
  <c r="DM37" i="4"/>
  <c r="DM38" i="4"/>
  <c r="DM39" i="4"/>
  <c r="DM40" i="4"/>
  <c r="DM41" i="4"/>
  <c r="DM42" i="4"/>
  <c r="DM43" i="4"/>
  <c r="DM44" i="4"/>
  <c r="DM45" i="4"/>
  <c r="DM46" i="4"/>
  <c r="DM47" i="4"/>
  <c r="DM48" i="4"/>
  <c r="DM49" i="4"/>
  <c r="DM50" i="4"/>
  <c r="DM51" i="4"/>
  <c r="DM52" i="4"/>
  <c r="DM53" i="4"/>
  <c r="DM54" i="4"/>
  <c r="DM55" i="4"/>
  <c r="DM56" i="4"/>
  <c r="DM57" i="4"/>
  <c r="DM58" i="4"/>
  <c r="DM59" i="4"/>
  <c r="DM60" i="4"/>
  <c r="DM61" i="4"/>
  <c r="DM62" i="4"/>
  <c r="DM63" i="4"/>
  <c r="DM64" i="4"/>
  <c r="DM65" i="4"/>
  <c r="DM66" i="4"/>
  <c r="DM67" i="4"/>
  <c r="DM68" i="4"/>
  <c r="DM69" i="4"/>
  <c r="DM70" i="4"/>
  <c r="DM71" i="4"/>
  <c r="DM72" i="4"/>
  <c r="DM73" i="4"/>
  <c r="DM74" i="4"/>
  <c r="DM75" i="4"/>
  <c r="DM76" i="4"/>
  <c r="DM77" i="4"/>
  <c r="DM78" i="4"/>
  <c r="DM79" i="4"/>
  <c r="DM80" i="4"/>
  <c r="DM81" i="4"/>
  <c r="DM82" i="4"/>
  <c r="DM83" i="4"/>
  <c r="DM84" i="4"/>
  <c r="DM85" i="4"/>
  <c r="DM86" i="4"/>
  <c r="DM87" i="4"/>
  <c r="DM88" i="4"/>
  <c r="DM89" i="4"/>
  <c r="DM90" i="4"/>
  <c r="DM91" i="4"/>
  <c r="DM92" i="4"/>
  <c r="DM93" i="4"/>
  <c r="DM94" i="4"/>
  <c r="DM95" i="4"/>
  <c r="DM96" i="4"/>
  <c r="DM97" i="4"/>
  <c r="DM98" i="4"/>
  <c r="DM99" i="4"/>
  <c r="DM100" i="4"/>
  <c r="DM101" i="4"/>
  <c r="DM102" i="4"/>
  <c r="DM103" i="4"/>
  <c r="DM104" i="4"/>
  <c r="DM105" i="4"/>
  <c r="DM106" i="4"/>
  <c r="DM107" i="4"/>
  <c r="DM108" i="4"/>
  <c r="DM109" i="4"/>
  <c r="DM110" i="4"/>
  <c r="DM111" i="4"/>
  <c r="DM112" i="4"/>
  <c r="DM113" i="4"/>
  <c r="DM114" i="4"/>
  <c r="DM115" i="4"/>
  <c r="DM116" i="4"/>
  <c r="DM117" i="4"/>
  <c r="DM118" i="4"/>
  <c r="DM119" i="4"/>
  <c r="DM120" i="4"/>
  <c r="DM121" i="4"/>
  <c r="DM122" i="4"/>
  <c r="DM123" i="4"/>
  <c r="DM124" i="4"/>
  <c r="DM125" i="4"/>
  <c r="DM126" i="4"/>
  <c r="DM127" i="4"/>
  <c r="DM128" i="4"/>
  <c r="DM129" i="4"/>
  <c r="DM130" i="4"/>
  <c r="DM131" i="4"/>
  <c r="DM132" i="4"/>
  <c r="DM133" i="4"/>
  <c r="DM134" i="4"/>
  <c r="DM135" i="4"/>
  <c r="DM136" i="4"/>
  <c r="DM137" i="4"/>
  <c r="DM138" i="4"/>
  <c r="DM139" i="4"/>
  <c r="DM140" i="4"/>
  <c r="DM141" i="4"/>
  <c r="DM142" i="4"/>
  <c r="DM143" i="4"/>
  <c r="DM144" i="4"/>
  <c r="DM145" i="4"/>
  <c r="DM146" i="4"/>
  <c r="DM147" i="4"/>
  <c r="DM148" i="4"/>
  <c r="DM149" i="4"/>
  <c r="DM150" i="4"/>
  <c r="DM151" i="4"/>
  <c r="DM152" i="4"/>
  <c r="DM153" i="4"/>
  <c r="DM154" i="4"/>
  <c r="DM155" i="4"/>
  <c r="DM156" i="4"/>
  <c r="DM157" i="4"/>
  <c r="DM158" i="4"/>
  <c r="DM159" i="4"/>
  <c r="DM160" i="4"/>
  <c r="DM161" i="4"/>
  <c r="DM162" i="4"/>
  <c r="DM163" i="4"/>
  <c r="DM164" i="4"/>
  <c r="DM165" i="4"/>
  <c r="DM166" i="4"/>
  <c r="DM167" i="4"/>
  <c r="DM168" i="4"/>
  <c r="DM169" i="4"/>
  <c r="DM170" i="4"/>
  <c r="DM171" i="4"/>
  <c r="DM172" i="4"/>
  <c r="DM173" i="4"/>
  <c r="DM174" i="4"/>
  <c r="DM175" i="4"/>
  <c r="DM176" i="4"/>
  <c r="DM177" i="4"/>
  <c r="DM178" i="4"/>
  <c r="DM179" i="4"/>
  <c r="DM180" i="4"/>
  <c r="DM181" i="4"/>
  <c r="DM182" i="4"/>
  <c r="DM183" i="4"/>
  <c r="DM184" i="4"/>
  <c r="DM185" i="4"/>
  <c r="DM186" i="4"/>
  <c r="DM187" i="4"/>
  <c r="DM188" i="4"/>
  <c r="DM189" i="4"/>
  <c r="DM190" i="4"/>
  <c r="DM191" i="4"/>
  <c r="DM192" i="4"/>
  <c r="DM193" i="4"/>
  <c r="DM194" i="4"/>
  <c r="DM195" i="4"/>
  <c r="DM196" i="4"/>
  <c r="DM197" i="4"/>
  <c r="DM198" i="4"/>
  <c r="DJ15" i="4"/>
  <c r="DJ16" i="4"/>
  <c r="DJ17" i="4"/>
  <c r="DJ18" i="4"/>
  <c r="DJ19" i="4"/>
  <c r="DJ20" i="4"/>
  <c r="DJ21" i="4"/>
  <c r="DJ22" i="4"/>
  <c r="DJ23" i="4"/>
  <c r="DJ24" i="4"/>
  <c r="DJ25" i="4"/>
  <c r="DJ26" i="4"/>
  <c r="DJ27" i="4"/>
  <c r="DJ28" i="4"/>
  <c r="DJ29" i="4"/>
  <c r="DJ30" i="4"/>
  <c r="DJ31" i="4"/>
  <c r="DJ32" i="4"/>
  <c r="DJ33" i="4"/>
  <c r="DJ34" i="4"/>
  <c r="DJ35" i="4"/>
  <c r="DJ36" i="4"/>
  <c r="DJ37" i="4"/>
  <c r="DJ38" i="4"/>
  <c r="DJ39" i="4"/>
  <c r="DJ40" i="4"/>
  <c r="DJ41" i="4"/>
  <c r="DJ42" i="4"/>
  <c r="DJ43" i="4"/>
  <c r="DJ44" i="4"/>
  <c r="DJ45" i="4"/>
  <c r="DJ46" i="4"/>
  <c r="DJ47" i="4"/>
  <c r="DJ48" i="4"/>
  <c r="DJ49" i="4"/>
  <c r="DJ50" i="4"/>
  <c r="DJ51" i="4"/>
  <c r="DJ52" i="4"/>
  <c r="DJ53" i="4"/>
  <c r="DJ54" i="4"/>
  <c r="DJ55" i="4"/>
  <c r="DJ56" i="4"/>
  <c r="DJ57" i="4"/>
  <c r="DJ58" i="4"/>
  <c r="DJ59" i="4"/>
  <c r="DJ60" i="4"/>
  <c r="DJ61" i="4"/>
  <c r="DJ62" i="4"/>
  <c r="DJ63" i="4"/>
  <c r="DJ64" i="4"/>
  <c r="DJ65" i="4"/>
  <c r="DJ66" i="4"/>
  <c r="DJ67" i="4"/>
  <c r="DJ68" i="4"/>
  <c r="DJ69" i="4"/>
  <c r="DJ70" i="4"/>
  <c r="DJ71" i="4"/>
  <c r="DJ72" i="4"/>
  <c r="DJ73" i="4"/>
  <c r="DJ74" i="4"/>
  <c r="DJ75" i="4"/>
  <c r="DJ76" i="4"/>
  <c r="DJ77" i="4"/>
  <c r="DJ78" i="4"/>
  <c r="DJ79" i="4"/>
  <c r="DJ80" i="4"/>
  <c r="DJ81" i="4"/>
  <c r="DJ82" i="4"/>
  <c r="DJ83" i="4"/>
  <c r="DJ84" i="4"/>
  <c r="DJ85" i="4"/>
  <c r="DJ86" i="4"/>
  <c r="DJ87" i="4"/>
  <c r="DJ88" i="4"/>
  <c r="DJ89" i="4"/>
  <c r="DJ90" i="4"/>
  <c r="DJ91" i="4"/>
  <c r="DJ92" i="4"/>
  <c r="DJ93" i="4"/>
  <c r="DJ94" i="4"/>
  <c r="DJ95" i="4"/>
  <c r="DJ96" i="4"/>
  <c r="DJ97" i="4"/>
  <c r="DJ98" i="4"/>
  <c r="DJ99" i="4"/>
  <c r="DJ100" i="4"/>
  <c r="DJ101" i="4"/>
  <c r="DJ102" i="4"/>
  <c r="DJ103" i="4"/>
  <c r="DJ104" i="4"/>
  <c r="DJ105" i="4"/>
  <c r="DJ106" i="4"/>
  <c r="DJ107" i="4"/>
  <c r="DJ108" i="4"/>
  <c r="DJ109" i="4"/>
  <c r="DJ110" i="4"/>
  <c r="DJ111" i="4"/>
  <c r="DJ112" i="4"/>
  <c r="DJ113" i="4"/>
  <c r="DJ114" i="4"/>
  <c r="DJ115" i="4"/>
  <c r="DJ116" i="4"/>
  <c r="DJ117" i="4"/>
  <c r="DJ118" i="4"/>
  <c r="DJ119" i="4"/>
  <c r="DJ120" i="4"/>
  <c r="DJ121" i="4"/>
  <c r="DJ122" i="4"/>
  <c r="DJ123" i="4"/>
  <c r="DJ124" i="4"/>
  <c r="DJ125" i="4"/>
  <c r="DJ126" i="4"/>
  <c r="DJ127" i="4"/>
  <c r="DJ128" i="4"/>
  <c r="DJ129" i="4"/>
  <c r="DJ130" i="4"/>
  <c r="DJ131" i="4"/>
  <c r="DJ132" i="4"/>
  <c r="DJ133" i="4"/>
  <c r="DJ134" i="4"/>
  <c r="DJ135" i="4"/>
  <c r="DJ136" i="4"/>
  <c r="DJ137" i="4"/>
  <c r="DJ138" i="4"/>
  <c r="DJ139" i="4"/>
  <c r="DJ140" i="4"/>
  <c r="DJ141" i="4"/>
  <c r="DJ142" i="4"/>
  <c r="DJ143" i="4"/>
  <c r="DJ144" i="4"/>
  <c r="DJ145" i="4"/>
  <c r="DJ146" i="4"/>
  <c r="DJ147" i="4"/>
  <c r="DJ148" i="4"/>
  <c r="DJ149" i="4"/>
  <c r="DJ150" i="4"/>
  <c r="DJ151" i="4"/>
  <c r="DJ152" i="4"/>
  <c r="DJ153" i="4"/>
  <c r="DJ154" i="4"/>
  <c r="DJ155" i="4"/>
  <c r="DJ156" i="4"/>
  <c r="DJ157" i="4"/>
  <c r="DJ158" i="4"/>
  <c r="DJ159" i="4"/>
  <c r="DJ160" i="4"/>
  <c r="DJ161" i="4"/>
  <c r="DJ162" i="4"/>
  <c r="DJ163" i="4"/>
  <c r="DJ164" i="4"/>
  <c r="DJ165" i="4"/>
  <c r="DJ166" i="4"/>
  <c r="DJ167" i="4"/>
  <c r="DJ168" i="4"/>
  <c r="DJ169" i="4"/>
  <c r="DJ170" i="4"/>
  <c r="DJ171" i="4"/>
  <c r="DJ172" i="4"/>
  <c r="DJ173" i="4"/>
  <c r="DJ174" i="4"/>
  <c r="DJ175" i="4"/>
  <c r="DJ176" i="4"/>
  <c r="DJ177" i="4"/>
  <c r="DJ178" i="4"/>
  <c r="DJ179" i="4"/>
  <c r="DJ180" i="4"/>
  <c r="DJ181" i="4"/>
  <c r="DJ182" i="4"/>
  <c r="DJ183" i="4"/>
  <c r="DJ184" i="4"/>
  <c r="DJ185" i="4"/>
  <c r="DJ186" i="4"/>
  <c r="DJ187" i="4"/>
  <c r="DJ188" i="4"/>
  <c r="DJ189" i="4"/>
  <c r="DJ190" i="4"/>
  <c r="DJ191" i="4"/>
  <c r="DJ192" i="4"/>
  <c r="DJ193" i="4"/>
  <c r="DJ194" i="4"/>
  <c r="DJ195" i="4"/>
  <c r="DJ196" i="4"/>
  <c r="DJ197" i="4"/>
  <c r="DJ198" i="4"/>
  <c r="DP14" i="4"/>
  <c r="DM14" i="4"/>
  <c r="DJ14" i="4"/>
  <c r="DN199" i="4"/>
  <c r="DL199" i="4"/>
  <c r="DK199" i="4"/>
  <c r="BT14" i="4" l="1"/>
  <c r="BQ14" i="4"/>
  <c r="DA15" i="4" l="1"/>
  <c r="DA16" i="4"/>
  <c r="DA17" i="4"/>
  <c r="DA18" i="4"/>
  <c r="DA19" i="4"/>
  <c r="DA20" i="4"/>
  <c r="DA21" i="4"/>
  <c r="DA22" i="4"/>
  <c r="DA23" i="4"/>
  <c r="DA24" i="4"/>
  <c r="DA25" i="4"/>
  <c r="DA26" i="4"/>
  <c r="DA27" i="4"/>
  <c r="DA28" i="4"/>
  <c r="DA29" i="4"/>
  <c r="DA30" i="4"/>
  <c r="DA31" i="4"/>
  <c r="DA32" i="4"/>
  <c r="DA33" i="4"/>
  <c r="DA34" i="4"/>
  <c r="DA35" i="4"/>
  <c r="DA36" i="4"/>
  <c r="DA37" i="4"/>
  <c r="DA38" i="4"/>
  <c r="DA39" i="4"/>
  <c r="DA40" i="4"/>
  <c r="DA41" i="4"/>
  <c r="DA42" i="4"/>
  <c r="DA43" i="4"/>
  <c r="DA44" i="4"/>
  <c r="DA45" i="4"/>
  <c r="DA46" i="4"/>
  <c r="DA47" i="4"/>
  <c r="DA48" i="4"/>
  <c r="DA49" i="4"/>
  <c r="DA50" i="4"/>
  <c r="DA51" i="4"/>
  <c r="DA52" i="4"/>
  <c r="DA53" i="4"/>
  <c r="DA54" i="4"/>
  <c r="DA55" i="4"/>
  <c r="DA56" i="4"/>
  <c r="DA57" i="4"/>
  <c r="DA58" i="4"/>
  <c r="DA59" i="4"/>
  <c r="DA60" i="4"/>
  <c r="DA61" i="4"/>
  <c r="DA62" i="4"/>
  <c r="DA63" i="4"/>
  <c r="DA64" i="4"/>
  <c r="DA65" i="4"/>
  <c r="DA66" i="4"/>
  <c r="DA67" i="4"/>
  <c r="DA68" i="4"/>
  <c r="DA69" i="4"/>
  <c r="DA70" i="4"/>
  <c r="DA71" i="4"/>
  <c r="DA72" i="4"/>
  <c r="DA73" i="4"/>
  <c r="DA74" i="4"/>
  <c r="DA75" i="4"/>
  <c r="DA76" i="4"/>
  <c r="DA77" i="4"/>
  <c r="DA78" i="4"/>
  <c r="DA79" i="4"/>
  <c r="DA80" i="4"/>
  <c r="DA81" i="4"/>
  <c r="DA82" i="4"/>
  <c r="DA83" i="4"/>
  <c r="DA84" i="4"/>
  <c r="DA85" i="4"/>
  <c r="DA86" i="4"/>
  <c r="DA87" i="4"/>
  <c r="DA88" i="4"/>
  <c r="DA89" i="4"/>
  <c r="DA90" i="4"/>
  <c r="DA91" i="4"/>
  <c r="DA92" i="4"/>
  <c r="DA93" i="4"/>
  <c r="DA94" i="4"/>
  <c r="DA95" i="4"/>
  <c r="DA96" i="4"/>
  <c r="DA97" i="4"/>
  <c r="DA98" i="4"/>
  <c r="DA99" i="4"/>
  <c r="DA100" i="4"/>
  <c r="DA101" i="4"/>
  <c r="DA102" i="4"/>
  <c r="DA103" i="4"/>
  <c r="DA104" i="4"/>
  <c r="DA105" i="4"/>
  <c r="DA106" i="4"/>
  <c r="DA107" i="4"/>
  <c r="DA108" i="4"/>
  <c r="DA109" i="4"/>
  <c r="DA110" i="4"/>
  <c r="DA111" i="4"/>
  <c r="DA112" i="4"/>
  <c r="DA113" i="4"/>
  <c r="DA114" i="4"/>
  <c r="DA115" i="4"/>
  <c r="DA116" i="4"/>
  <c r="DA117" i="4"/>
  <c r="DA118" i="4"/>
  <c r="DA119" i="4"/>
  <c r="DA120" i="4"/>
  <c r="DA121" i="4"/>
  <c r="DA122" i="4"/>
  <c r="DA123" i="4"/>
  <c r="DA124" i="4"/>
  <c r="DA125" i="4"/>
  <c r="DA126" i="4"/>
  <c r="DA127" i="4"/>
  <c r="DA128" i="4"/>
  <c r="DA129" i="4"/>
  <c r="DA130" i="4"/>
  <c r="DA131" i="4"/>
  <c r="DA132" i="4"/>
  <c r="DA133" i="4"/>
  <c r="DA134" i="4"/>
  <c r="DA135" i="4"/>
  <c r="DA136" i="4"/>
  <c r="DA137" i="4"/>
  <c r="DA138" i="4"/>
  <c r="DA139" i="4"/>
  <c r="DA140" i="4"/>
  <c r="DA141" i="4"/>
  <c r="DA142" i="4"/>
  <c r="DA143" i="4"/>
  <c r="DA144" i="4"/>
  <c r="DA145" i="4"/>
  <c r="DA146" i="4"/>
  <c r="DA147" i="4"/>
  <c r="DA148" i="4"/>
  <c r="DA149" i="4"/>
  <c r="DA150" i="4"/>
  <c r="DA151" i="4"/>
  <c r="DA152" i="4"/>
  <c r="DA153" i="4"/>
  <c r="DA154" i="4"/>
  <c r="DA155" i="4"/>
  <c r="DA156" i="4"/>
  <c r="DA157" i="4"/>
  <c r="DA158" i="4"/>
  <c r="DA159" i="4"/>
  <c r="DA160" i="4"/>
  <c r="DA161" i="4"/>
  <c r="DA162" i="4"/>
  <c r="DA163" i="4"/>
  <c r="DA164" i="4"/>
  <c r="DA165" i="4"/>
  <c r="DA166" i="4"/>
  <c r="DA167" i="4"/>
  <c r="DA168" i="4"/>
  <c r="DA169" i="4"/>
  <c r="DA170" i="4"/>
  <c r="DA171" i="4"/>
  <c r="DA172" i="4"/>
  <c r="DA173" i="4"/>
  <c r="DA174" i="4"/>
  <c r="DA175" i="4"/>
  <c r="DA176" i="4"/>
  <c r="DA177" i="4"/>
  <c r="DA178" i="4"/>
  <c r="DA179" i="4"/>
  <c r="DA180" i="4"/>
  <c r="DA181" i="4"/>
  <c r="DA182" i="4"/>
  <c r="DA183" i="4"/>
  <c r="DA184" i="4"/>
  <c r="DA185" i="4"/>
  <c r="DA186" i="4"/>
  <c r="DA187" i="4"/>
  <c r="DA188" i="4"/>
  <c r="DA189" i="4"/>
  <c r="DA190" i="4"/>
  <c r="DA191" i="4"/>
  <c r="DA192" i="4"/>
  <c r="DA193" i="4"/>
  <c r="DA194" i="4"/>
  <c r="DA195" i="4"/>
  <c r="DA196" i="4"/>
  <c r="DA197" i="4"/>
  <c r="DA198" i="4"/>
  <c r="DA14" i="4"/>
  <c r="CX15" i="4"/>
  <c r="CX16" i="4"/>
  <c r="CX17" i="4"/>
  <c r="CX18" i="4"/>
  <c r="CX19" i="4"/>
  <c r="CX20" i="4"/>
  <c r="CX21" i="4"/>
  <c r="CX22" i="4"/>
  <c r="CX23" i="4"/>
  <c r="CX24" i="4"/>
  <c r="CX25" i="4"/>
  <c r="CX26" i="4"/>
  <c r="CX27" i="4"/>
  <c r="CX28" i="4"/>
  <c r="CX29" i="4"/>
  <c r="CX30" i="4"/>
  <c r="CX31" i="4"/>
  <c r="CX32" i="4"/>
  <c r="CX33" i="4"/>
  <c r="CX34" i="4"/>
  <c r="CX35" i="4"/>
  <c r="CX36" i="4"/>
  <c r="CX37" i="4"/>
  <c r="CX38" i="4"/>
  <c r="CX39" i="4"/>
  <c r="CX40" i="4"/>
  <c r="CX41" i="4"/>
  <c r="CX42" i="4"/>
  <c r="CX43" i="4"/>
  <c r="CX44" i="4"/>
  <c r="CX45" i="4"/>
  <c r="CX46" i="4"/>
  <c r="CX47" i="4"/>
  <c r="CX48" i="4"/>
  <c r="CX49" i="4"/>
  <c r="CX50" i="4"/>
  <c r="CX51" i="4"/>
  <c r="CX52" i="4"/>
  <c r="CX53" i="4"/>
  <c r="CX54" i="4"/>
  <c r="CX55" i="4"/>
  <c r="CX56" i="4"/>
  <c r="CX57" i="4"/>
  <c r="CX58" i="4"/>
  <c r="CX59" i="4"/>
  <c r="CX60" i="4"/>
  <c r="CX61" i="4"/>
  <c r="CX62" i="4"/>
  <c r="CX63" i="4"/>
  <c r="CX64" i="4"/>
  <c r="CX65" i="4"/>
  <c r="CX66" i="4"/>
  <c r="CX67" i="4"/>
  <c r="CX68" i="4"/>
  <c r="CX69" i="4"/>
  <c r="CX70" i="4"/>
  <c r="CX71" i="4"/>
  <c r="CX72" i="4"/>
  <c r="CX73" i="4"/>
  <c r="CX74" i="4"/>
  <c r="CX75" i="4"/>
  <c r="CX76" i="4"/>
  <c r="CX77" i="4"/>
  <c r="CX78" i="4"/>
  <c r="CX79" i="4"/>
  <c r="CX80" i="4"/>
  <c r="CX81" i="4"/>
  <c r="CX82" i="4"/>
  <c r="CX83" i="4"/>
  <c r="CX84" i="4"/>
  <c r="CX85" i="4"/>
  <c r="CX86" i="4"/>
  <c r="CX87" i="4"/>
  <c r="CX88" i="4"/>
  <c r="CX89" i="4"/>
  <c r="CX90" i="4"/>
  <c r="CX91" i="4"/>
  <c r="CX92" i="4"/>
  <c r="CX93" i="4"/>
  <c r="CX94" i="4"/>
  <c r="CX95" i="4"/>
  <c r="CX96" i="4"/>
  <c r="CX97" i="4"/>
  <c r="CX98" i="4"/>
  <c r="CX99" i="4"/>
  <c r="CX100" i="4"/>
  <c r="CX101" i="4"/>
  <c r="CX102" i="4"/>
  <c r="CX103" i="4"/>
  <c r="CX104" i="4"/>
  <c r="CX105" i="4"/>
  <c r="CX106" i="4"/>
  <c r="CX107" i="4"/>
  <c r="CX108" i="4"/>
  <c r="CX109" i="4"/>
  <c r="CX110" i="4"/>
  <c r="CX111" i="4"/>
  <c r="CX112" i="4"/>
  <c r="CX113" i="4"/>
  <c r="CX114" i="4"/>
  <c r="CX115" i="4"/>
  <c r="CX116" i="4"/>
  <c r="CX117" i="4"/>
  <c r="CX118" i="4"/>
  <c r="CX119" i="4"/>
  <c r="CX120" i="4"/>
  <c r="CX121" i="4"/>
  <c r="CX122" i="4"/>
  <c r="CX123" i="4"/>
  <c r="CX124" i="4"/>
  <c r="CX125" i="4"/>
  <c r="CX126" i="4"/>
  <c r="CX127" i="4"/>
  <c r="CX128" i="4"/>
  <c r="CX129" i="4"/>
  <c r="CX130" i="4"/>
  <c r="CX131" i="4"/>
  <c r="CX132" i="4"/>
  <c r="CX133" i="4"/>
  <c r="CX134" i="4"/>
  <c r="CX135" i="4"/>
  <c r="CX136" i="4"/>
  <c r="CX137" i="4"/>
  <c r="CX138" i="4"/>
  <c r="CX139" i="4"/>
  <c r="CX140" i="4"/>
  <c r="CX141" i="4"/>
  <c r="CX142" i="4"/>
  <c r="CX143" i="4"/>
  <c r="CX144" i="4"/>
  <c r="CX145" i="4"/>
  <c r="CX146" i="4"/>
  <c r="CX147" i="4"/>
  <c r="CX148" i="4"/>
  <c r="CX149" i="4"/>
  <c r="CX150" i="4"/>
  <c r="CX151" i="4"/>
  <c r="CX152" i="4"/>
  <c r="CX153" i="4"/>
  <c r="CX154" i="4"/>
  <c r="CX155" i="4"/>
  <c r="CX156" i="4"/>
  <c r="CX157" i="4"/>
  <c r="CX158" i="4"/>
  <c r="CX159" i="4"/>
  <c r="CX160" i="4"/>
  <c r="CX161" i="4"/>
  <c r="CX162" i="4"/>
  <c r="CX163" i="4"/>
  <c r="CX164" i="4"/>
  <c r="CX165" i="4"/>
  <c r="CX166" i="4"/>
  <c r="CX167" i="4"/>
  <c r="CX168" i="4"/>
  <c r="CX169" i="4"/>
  <c r="CX170" i="4"/>
  <c r="CX171" i="4"/>
  <c r="CX172" i="4"/>
  <c r="CX173" i="4"/>
  <c r="CX174" i="4"/>
  <c r="CX175" i="4"/>
  <c r="CX176" i="4"/>
  <c r="CX177" i="4"/>
  <c r="CX178" i="4"/>
  <c r="CX179" i="4"/>
  <c r="CX180" i="4"/>
  <c r="CX181" i="4"/>
  <c r="CX182" i="4"/>
  <c r="CX183" i="4"/>
  <c r="CX184" i="4"/>
  <c r="CX185" i="4"/>
  <c r="CX186" i="4"/>
  <c r="CX187" i="4"/>
  <c r="CX188" i="4"/>
  <c r="CX189" i="4"/>
  <c r="CX190" i="4"/>
  <c r="CX191" i="4"/>
  <c r="CX192" i="4"/>
  <c r="CX193" i="4"/>
  <c r="CX194" i="4"/>
  <c r="CX195" i="4"/>
  <c r="CX196" i="4"/>
  <c r="CX197" i="4"/>
  <c r="CX198" i="4"/>
  <c r="CX14" i="4"/>
  <c r="CU15" i="4"/>
  <c r="CU16" i="4"/>
  <c r="CU17" i="4"/>
  <c r="CU18" i="4"/>
  <c r="CU19" i="4"/>
  <c r="CU20" i="4"/>
  <c r="CU21" i="4"/>
  <c r="CU22" i="4"/>
  <c r="CU23" i="4"/>
  <c r="CU24" i="4"/>
  <c r="CU25" i="4"/>
  <c r="CU26" i="4"/>
  <c r="CU27" i="4"/>
  <c r="CU28" i="4"/>
  <c r="CU29" i="4"/>
  <c r="CU30" i="4"/>
  <c r="CU31" i="4"/>
  <c r="CU32" i="4"/>
  <c r="CU33" i="4"/>
  <c r="CU34" i="4"/>
  <c r="CU35" i="4"/>
  <c r="CU36" i="4"/>
  <c r="CU37" i="4"/>
  <c r="CU38" i="4"/>
  <c r="CU39" i="4"/>
  <c r="CU40" i="4"/>
  <c r="CU41" i="4"/>
  <c r="CU42" i="4"/>
  <c r="CU43" i="4"/>
  <c r="CU44" i="4"/>
  <c r="CU45" i="4"/>
  <c r="CU46" i="4"/>
  <c r="CU47" i="4"/>
  <c r="CU48" i="4"/>
  <c r="CU49" i="4"/>
  <c r="CU50" i="4"/>
  <c r="CU51" i="4"/>
  <c r="CU52" i="4"/>
  <c r="CU53" i="4"/>
  <c r="CU54" i="4"/>
  <c r="CU55" i="4"/>
  <c r="CU56" i="4"/>
  <c r="CU57" i="4"/>
  <c r="CU58" i="4"/>
  <c r="CU59" i="4"/>
  <c r="CU60" i="4"/>
  <c r="CU61" i="4"/>
  <c r="CU62" i="4"/>
  <c r="CU63" i="4"/>
  <c r="CU64" i="4"/>
  <c r="CU65" i="4"/>
  <c r="CU66" i="4"/>
  <c r="CU67" i="4"/>
  <c r="CU68" i="4"/>
  <c r="CU69" i="4"/>
  <c r="CU70" i="4"/>
  <c r="CU71" i="4"/>
  <c r="CU72" i="4"/>
  <c r="CU73" i="4"/>
  <c r="CU74" i="4"/>
  <c r="CU75" i="4"/>
  <c r="CU76" i="4"/>
  <c r="CU77" i="4"/>
  <c r="CU78" i="4"/>
  <c r="CU79" i="4"/>
  <c r="CU80" i="4"/>
  <c r="CU81" i="4"/>
  <c r="CU82" i="4"/>
  <c r="CU83" i="4"/>
  <c r="CU84" i="4"/>
  <c r="CU85" i="4"/>
  <c r="CU86" i="4"/>
  <c r="CU87" i="4"/>
  <c r="CU88" i="4"/>
  <c r="CU89" i="4"/>
  <c r="CU90" i="4"/>
  <c r="CU91" i="4"/>
  <c r="CU92" i="4"/>
  <c r="CU93" i="4"/>
  <c r="CU94" i="4"/>
  <c r="CU95" i="4"/>
  <c r="CU96" i="4"/>
  <c r="CU97" i="4"/>
  <c r="CU98" i="4"/>
  <c r="CU99" i="4"/>
  <c r="CU100" i="4"/>
  <c r="CU101" i="4"/>
  <c r="CU102" i="4"/>
  <c r="CU103" i="4"/>
  <c r="CU104" i="4"/>
  <c r="CU105" i="4"/>
  <c r="CU106" i="4"/>
  <c r="CU107" i="4"/>
  <c r="CU108" i="4"/>
  <c r="CU109" i="4"/>
  <c r="CU110" i="4"/>
  <c r="CU111" i="4"/>
  <c r="CU112" i="4"/>
  <c r="CU113" i="4"/>
  <c r="CU114" i="4"/>
  <c r="CU115" i="4"/>
  <c r="CU116" i="4"/>
  <c r="CU117" i="4"/>
  <c r="CU118" i="4"/>
  <c r="CU119" i="4"/>
  <c r="CU120" i="4"/>
  <c r="CU121" i="4"/>
  <c r="CU122" i="4"/>
  <c r="CU123" i="4"/>
  <c r="CU124" i="4"/>
  <c r="CU125" i="4"/>
  <c r="CU126" i="4"/>
  <c r="CU127" i="4"/>
  <c r="CU128" i="4"/>
  <c r="CU129" i="4"/>
  <c r="CU130" i="4"/>
  <c r="CU131" i="4"/>
  <c r="CU132" i="4"/>
  <c r="CU133" i="4"/>
  <c r="CU134" i="4"/>
  <c r="CU135" i="4"/>
  <c r="CU136" i="4"/>
  <c r="CU137" i="4"/>
  <c r="CU138" i="4"/>
  <c r="CU139" i="4"/>
  <c r="CU140" i="4"/>
  <c r="CU141" i="4"/>
  <c r="CU142" i="4"/>
  <c r="CU143" i="4"/>
  <c r="CU144" i="4"/>
  <c r="CU145" i="4"/>
  <c r="CU146" i="4"/>
  <c r="CU147" i="4"/>
  <c r="CU148" i="4"/>
  <c r="CU149" i="4"/>
  <c r="CU150" i="4"/>
  <c r="CU151" i="4"/>
  <c r="CU152" i="4"/>
  <c r="CU153" i="4"/>
  <c r="CU154" i="4"/>
  <c r="CU155" i="4"/>
  <c r="CU156" i="4"/>
  <c r="CU157" i="4"/>
  <c r="CU158" i="4"/>
  <c r="CU159" i="4"/>
  <c r="CU160" i="4"/>
  <c r="CU161" i="4"/>
  <c r="CU162" i="4"/>
  <c r="CU163" i="4"/>
  <c r="CU164" i="4"/>
  <c r="CU165" i="4"/>
  <c r="CU166" i="4"/>
  <c r="CU167" i="4"/>
  <c r="CU168" i="4"/>
  <c r="CU169" i="4"/>
  <c r="CU170" i="4"/>
  <c r="CU171" i="4"/>
  <c r="CU172" i="4"/>
  <c r="CU173" i="4"/>
  <c r="CU174" i="4"/>
  <c r="CU175" i="4"/>
  <c r="CU176" i="4"/>
  <c r="CU177" i="4"/>
  <c r="CU178" i="4"/>
  <c r="CU179" i="4"/>
  <c r="CU180" i="4"/>
  <c r="CU181" i="4"/>
  <c r="CU182" i="4"/>
  <c r="CU183" i="4"/>
  <c r="CU184" i="4"/>
  <c r="CU185" i="4"/>
  <c r="CU186" i="4"/>
  <c r="CU187" i="4"/>
  <c r="CU188" i="4"/>
  <c r="CU189" i="4"/>
  <c r="CU190" i="4"/>
  <c r="CU191" i="4"/>
  <c r="CU192" i="4"/>
  <c r="CU193" i="4"/>
  <c r="CU194" i="4"/>
  <c r="CU195" i="4"/>
  <c r="CU196" i="4"/>
  <c r="CU197" i="4"/>
  <c r="CU198" i="4"/>
  <c r="CU14" i="4"/>
  <c r="CO15" i="4"/>
  <c r="CO16" i="4"/>
  <c r="CO17" i="4"/>
  <c r="CO18" i="4"/>
  <c r="CO19" i="4"/>
  <c r="CO20" i="4"/>
  <c r="CO21" i="4"/>
  <c r="CO22" i="4"/>
  <c r="CO23" i="4"/>
  <c r="CO24" i="4"/>
  <c r="CO25" i="4"/>
  <c r="CO26" i="4"/>
  <c r="CO27" i="4"/>
  <c r="CO28" i="4"/>
  <c r="CO29" i="4"/>
  <c r="CO30" i="4"/>
  <c r="CO31" i="4"/>
  <c r="CO32" i="4"/>
  <c r="CO33" i="4"/>
  <c r="CO34" i="4"/>
  <c r="CO35" i="4"/>
  <c r="CO36" i="4"/>
  <c r="CO37" i="4"/>
  <c r="CO38" i="4"/>
  <c r="CO39" i="4"/>
  <c r="CO40" i="4"/>
  <c r="CO41" i="4"/>
  <c r="CO42" i="4"/>
  <c r="CO43" i="4"/>
  <c r="CO44" i="4"/>
  <c r="CO45" i="4"/>
  <c r="CO46" i="4"/>
  <c r="CO47" i="4"/>
  <c r="CO48" i="4"/>
  <c r="CO49" i="4"/>
  <c r="CO50" i="4"/>
  <c r="CO51" i="4"/>
  <c r="CO52" i="4"/>
  <c r="CO53" i="4"/>
  <c r="CO54" i="4"/>
  <c r="CO55" i="4"/>
  <c r="CO56" i="4"/>
  <c r="CO57" i="4"/>
  <c r="CO58" i="4"/>
  <c r="CO59" i="4"/>
  <c r="CO60" i="4"/>
  <c r="CO61" i="4"/>
  <c r="CO62" i="4"/>
  <c r="CO63" i="4"/>
  <c r="CO64" i="4"/>
  <c r="CO65" i="4"/>
  <c r="CO66" i="4"/>
  <c r="CO67" i="4"/>
  <c r="CO68" i="4"/>
  <c r="CO69" i="4"/>
  <c r="CO70" i="4"/>
  <c r="CO71" i="4"/>
  <c r="CO72" i="4"/>
  <c r="CO73" i="4"/>
  <c r="CO74" i="4"/>
  <c r="CO75" i="4"/>
  <c r="CO76" i="4"/>
  <c r="CO77" i="4"/>
  <c r="CO78" i="4"/>
  <c r="CO79" i="4"/>
  <c r="CO80" i="4"/>
  <c r="CO81" i="4"/>
  <c r="CO82" i="4"/>
  <c r="CO83" i="4"/>
  <c r="CO84" i="4"/>
  <c r="CO85" i="4"/>
  <c r="CO86" i="4"/>
  <c r="CO87" i="4"/>
  <c r="CO88" i="4"/>
  <c r="CO89" i="4"/>
  <c r="CO90" i="4"/>
  <c r="CO91" i="4"/>
  <c r="CO92" i="4"/>
  <c r="CO93" i="4"/>
  <c r="CO94" i="4"/>
  <c r="CO95" i="4"/>
  <c r="CO96" i="4"/>
  <c r="CO97" i="4"/>
  <c r="CO98" i="4"/>
  <c r="CO99" i="4"/>
  <c r="CO100" i="4"/>
  <c r="CO101" i="4"/>
  <c r="CO102" i="4"/>
  <c r="CO103" i="4"/>
  <c r="CO104" i="4"/>
  <c r="CO105" i="4"/>
  <c r="CO106" i="4"/>
  <c r="CO107" i="4"/>
  <c r="CO108" i="4"/>
  <c r="CO109" i="4"/>
  <c r="CO110" i="4"/>
  <c r="CO111" i="4"/>
  <c r="CO112" i="4"/>
  <c r="CO113" i="4"/>
  <c r="CO114" i="4"/>
  <c r="CO115" i="4"/>
  <c r="CO116" i="4"/>
  <c r="CO117" i="4"/>
  <c r="CO118" i="4"/>
  <c r="CO119" i="4"/>
  <c r="CO120" i="4"/>
  <c r="CO121" i="4"/>
  <c r="CO122" i="4"/>
  <c r="CO123" i="4"/>
  <c r="CO124" i="4"/>
  <c r="CO125" i="4"/>
  <c r="CO126" i="4"/>
  <c r="CO127" i="4"/>
  <c r="CO128" i="4"/>
  <c r="CO129" i="4"/>
  <c r="CO130" i="4"/>
  <c r="CO131" i="4"/>
  <c r="CO132" i="4"/>
  <c r="CO133" i="4"/>
  <c r="CO134" i="4"/>
  <c r="CO135" i="4"/>
  <c r="CO136" i="4"/>
  <c r="CO137" i="4"/>
  <c r="CO138" i="4"/>
  <c r="CO139" i="4"/>
  <c r="CO140" i="4"/>
  <c r="CO141" i="4"/>
  <c r="CO142" i="4"/>
  <c r="CO143" i="4"/>
  <c r="CO144" i="4"/>
  <c r="CO145" i="4"/>
  <c r="CO146" i="4"/>
  <c r="CO147" i="4"/>
  <c r="CO148" i="4"/>
  <c r="CO149" i="4"/>
  <c r="CO150" i="4"/>
  <c r="CO151" i="4"/>
  <c r="CO152" i="4"/>
  <c r="CO153" i="4"/>
  <c r="CO154" i="4"/>
  <c r="CO155" i="4"/>
  <c r="CO156" i="4"/>
  <c r="CO157" i="4"/>
  <c r="CO158" i="4"/>
  <c r="CO159" i="4"/>
  <c r="CO160" i="4"/>
  <c r="CO161" i="4"/>
  <c r="CO162" i="4"/>
  <c r="CO163" i="4"/>
  <c r="CO164" i="4"/>
  <c r="CO165" i="4"/>
  <c r="CO166" i="4"/>
  <c r="CO167" i="4"/>
  <c r="CO168" i="4"/>
  <c r="CO169" i="4"/>
  <c r="CO170" i="4"/>
  <c r="CO171" i="4"/>
  <c r="CO172" i="4"/>
  <c r="CO173" i="4"/>
  <c r="CO174" i="4"/>
  <c r="CO175" i="4"/>
  <c r="CO176" i="4"/>
  <c r="CO177" i="4"/>
  <c r="CO178" i="4"/>
  <c r="CO179" i="4"/>
  <c r="CO180" i="4"/>
  <c r="CO181" i="4"/>
  <c r="CO182" i="4"/>
  <c r="CO183" i="4"/>
  <c r="CO184" i="4"/>
  <c r="CO185" i="4"/>
  <c r="CO186" i="4"/>
  <c r="CO187" i="4"/>
  <c r="CO188" i="4"/>
  <c r="CO189" i="4"/>
  <c r="CO190" i="4"/>
  <c r="CO191" i="4"/>
  <c r="CO192" i="4"/>
  <c r="CO193" i="4"/>
  <c r="CO194" i="4"/>
  <c r="CO195" i="4"/>
  <c r="CO196" i="4"/>
  <c r="CO197" i="4"/>
  <c r="CO198" i="4"/>
  <c r="CO14" i="4"/>
  <c r="CI67" i="4"/>
  <c r="CI68" i="4"/>
  <c r="CI69" i="4"/>
  <c r="CI70" i="4"/>
  <c r="CI71" i="4"/>
  <c r="CI72" i="4"/>
  <c r="CI73" i="4"/>
  <c r="CI74" i="4"/>
  <c r="CI75" i="4"/>
  <c r="CI76" i="4"/>
  <c r="CI77" i="4"/>
  <c r="CI78" i="4"/>
  <c r="CI79" i="4"/>
  <c r="CI80" i="4"/>
  <c r="CI81" i="4"/>
  <c r="CI82" i="4"/>
  <c r="CI83" i="4"/>
  <c r="CI84" i="4"/>
  <c r="CI85" i="4"/>
  <c r="CI86" i="4"/>
  <c r="CI87" i="4"/>
  <c r="CI88" i="4"/>
  <c r="CI89" i="4"/>
  <c r="CI90" i="4"/>
  <c r="CI91" i="4"/>
  <c r="CI92" i="4"/>
  <c r="CI93" i="4"/>
  <c r="CI94" i="4"/>
  <c r="CI95" i="4"/>
  <c r="CI96" i="4"/>
  <c r="CI97" i="4"/>
  <c r="CI98" i="4"/>
  <c r="CI99" i="4"/>
  <c r="CI100" i="4"/>
  <c r="CI101" i="4"/>
  <c r="CI102" i="4"/>
  <c r="CI103" i="4"/>
  <c r="CI104" i="4"/>
  <c r="CI105" i="4"/>
  <c r="CI106" i="4"/>
  <c r="CI107" i="4"/>
  <c r="CI108" i="4"/>
  <c r="CI109" i="4"/>
  <c r="CI110" i="4"/>
  <c r="CI111" i="4"/>
  <c r="CI112" i="4"/>
  <c r="CI113" i="4"/>
  <c r="CI114" i="4"/>
  <c r="CI115" i="4"/>
  <c r="CI116" i="4"/>
  <c r="CI117" i="4"/>
  <c r="CI118" i="4"/>
  <c r="CI119" i="4"/>
  <c r="CI120" i="4"/>
  <c r="CI121" i="4"/>
  <c r="CI122" i="4"/>
  <c r="CI123" i="4"/>
  <c r="CI124" i="4"/>
  <c r="CI125" i="4"/>
  <c r="CI126" i="4"/>
  <c r="CI127" i="4"/>
  <c r="CI128" i="4"/>
  <c r="CI129" i="4"/>
  <c r="CI130" i="4"/>
  <c r="CI131" i="4"/>
  <c r="CI132" i="4"/>
  <c r="CI133" i="4"/>
  <c r="CI134" i="4"/>
  <c r="CI135" i="4"/>
  <c r="CI136" i="4"/>
  <c r="CI137" i="4"/>
  <c r="CI138" i="4"/>
  <c r="CI139" i="4"/>
  <c r="CI140" i="4"/>
  <c r="CI141" i="4"/>
  <c r="CI142" i="4"/>
  <c r="CI143" i="4"/>
  <c r="CI144" i="4"/>
  <c r="CI145" i="4"/>
  <c r="CI146" i="4"/>
  <c r="CI147" i="4"/>
  <c r="CI148" i="4"/>
  <c r="CI149" i="4"/>
  <c r="CI150" i="4"/>
  <c r="CI151" i="4"/>
  <c r="CI152" i="4"/>
  <c r="CI153" i="4"/>
  <c r="CI154" i="4"/>
  <c r="CI155" i="4"/>
  <c r="CI156" i="4"/>
  <c r="CI157" i="4"/>
  <c r="CI158" i="4"/>
  <c r="CI159" i="4"/>
  <c r="CI160" i="4"/>
  <c r="CI161" i="4"/>
  <c r="CI162" i="4"/>
  <c r="CI163" i="4"/>
  <c r="CI164" i="4"/>
  <c r="CI165" i="4"/>
  <c r="CI166" i="4"/>
  <c r="CI167" i="4"/>
  <c r="CI168" i="4"/>
  <c r="CI169" i="4"/>
  <c r="CI170" i="4"/>
  <c r="CI171" i="4"/>
  <c r="CI172" i="4"/>
  <c r="CI173" i="4"/>
  <c r="CI174" i="4"/>
  <c r="CI175" i="4"/>
  <c r="CI176" i="4"/>
  <c r="CI177" i="4"/>
  <c r="CI178" i="4"/>
  <c r="CI179" i="4"/>
  <c r="CI180" i="4"/>
  <c r="CI181" i="4"/>
  <c r="CI182" i="4"/>
  <c r="CI183" i="4"/>
  <c r="CI184" i="4"/>
  <c r="CI185" i="4"/>
  <c r="CI186" i="4"/>
  <c r="CI187" i="4"/>
  <c r="CI188" i="4"/>
  <c r="CI189" i="4"/>
  <c r="CI190" i="4"/>
  <c r="CI191" i="4"/>
  <c r="CI192" i="4"/>
  <c r="CI193" i="4"/>
  <c r="CI194" i="4"/>
  <c r="CI195" i="4"/>
  <c r="CI196" i="4"/>
  <c r="CI197" i="4"/>
  <c r="CI198" i="4"/>
  <c r="CF15" i="4"/>
  <c r="CF16" i="4"/>
  <c r="CF17" i="4"/>
  <c r="CF18" i="4"/>
  <c r="CF19" i="4"/>
  <c r="CF20" i="4"/>
  <c r="CF21" i="4"/>
  <c r="CF22" i="4"/>
  <c r="CF23" i="4"/>
  <c r="CF24" i="4"/>
  <c r="CF25" i="4"/>
  <c r="CF26" i="4"/>
  <c r="CF27" i="4"/>
  <c r="CF28" i="4"/>
  <c r="CF29" i="4"/>
  <c r="CF30" i="4"/>
  <c r="CF31" i="4"/>
  <c r="CF32" i="4"/>
  <c r="CF33" i="4"/>
  <c r="CF34" i="4"/>
  <c r="CF35" i="4"/>
  <c r="CF36" i="4"/>
  <c r="CF37" i="4"/>
  <c r="CF38" i="4"/>
  <c r="CF39" i="4"/>
  <c r="CF40" i="4"/>
  <c r="CF41" i="4"/>
  <c r="CF42" i="4"/>
  <c r="CF43" i="4"/>
  <c r="CF44" i="4"/>
  <c r="CF45" i="4"/>
  <c r="CF46" i="4"/>
  <c r="CF47" i="4"/>
  <c r="CF48" i="4"/>
  <c r="CF49" i="4"/>
  <c r="CF50" i="4"/>
  <c r="CF51" i="4"/>
  <c r="CF52" i="4"/>
  <c r="CF53" i="4"/>
  <c r="CF54" i="4"/>
  <c r="CF55" i="4"/>
  <c r="CF56" i="4"/>
  <c r="CF57" i="4"/>
  <c r="CF58" i="4"/>
  <c r="CF59" i="4"/>
  <c r="CF60" i="4"/>
  <c r="CF61" i="4"/>
  <c r="CF62" i="4"/>
  <c r="CF63" i="4"/>
  <c r="CF64" i="4"/>
  <c r="CF65" i="4"/>
  <c r="CF66" i="4"/>
  <c r="CF67" i="4"/>
  <c r="CF68" i="4"/>
  <c r="CF69" i="4"/>
  <c r="CF70" i="4"/>
  <c r="CF71" i="4"/>
  <c r="CF72" i="4"/>
  <c r="CF73" i="4"/>
  <c r="CF74" i="4"/>
  <c r="CF75" i="4"/>
  <c r="CF76" i="4"/>
  <c r="CF77" i="4"/>
  <c r="CF78" i="4"/>
  <c r="CF79" i="4"/>
  <c r="CF80" i="4"/>
  <c r="CF81" i="4"/>
  <c r="CF82" i="4"/>
  <c r="CF83" i="4"/>
  <c r="CF84" i="4"/>
  <c r="CF85" i="4"/>
  <c r="CF86" i="4"/>
  <c r="CF87" i="4"/>
  <c r="CF88" i="4"/>
  <c r="CF89" i="4"/>
  <c r="CF90" i="4"/>
  <c r="CF91" i="4"/>
  <c r="CF92" i="4"/>
  <c r="CF93" i="4"/>
  <c r="CF94" i="4"/>
  <c r="CF95" i="4"/>
  <c r="CF96" i="4"/>
  <c r="CF97" i="4"/>
  <c r="CF98" i="4"/>
  <c r="CF99" i="4"/>
  <c r="CF100" i="4"/>
  <c r="CF101" i="4"/>
  <c r="CF102" i="4"/>
  <c r="CF103" i="4"/>
  <c r="CF104" i="4"/>
  <c r="CF105" i="4"/>
  <c r="CF106" i="4"/>
  <c r="CF107" i="4"/>
  <c r="CF108" i="4"/>
  <c r="CF109" i="4"/>
  <c r="CF110" i="4"/>
  <c r="CF111" i="4"/>
  <c r="CF112" i="4"/>
  <c r="CF113" i="4"/>
  <c r="CF114" i="4"/>
  <c r="CF115" i="4"/>
  <c r="CF116" i="4"/>
  <c r="CF117" i="4"/>
  <c r="CF118" i="4"/>
  <c r="CF119" i="4"/>
  <c r="CF120" i="4"/>
  <c r="CF121" i="4"/>
  <c r="CF122" i="4"/>
  <c r="CF123" i="4"/>
  <c r="CF124" i="4"/>
  <c r="CF125" i="4"/>
  <c r="CF126" i="4"/>
  <c r="CF127" i="4"/>
  <c r="CF128" i="4"/>
  <c r="CF129" i="4"/>
  <c r="CF130" i="4"/>
  <c r="CF131" i="4"/>
  <c r="CF132" i="4"/>
  <c r="CF133" i="4"/>
  <c r="CF134" i="4"/>
  <c r="CF135" i="4"/>
  <c r="CF136" i="4"/>
  <c r="CF137" i="4"/>
  <c r="CF138" i="4"/>
  <c r="CF139" i="4"/>
  <c r="CF140" i="4"/>
  <c r="CF141" i="4"/>
  <c r="CF142" i="4"/>
  <c r="CF143" i="4"/>
  <c r="CF144" i="4"/>
  <c r="CF145" i="4"/>
  <c r="CF146" i="4"/>
  <c r="CF147" i="4"/>
  <c r="CF148" i="4"/>
  <c r="CF149" i="4"/>
  <c r="CF150" i="4"/>
  <c r="CF151" i="4"/>
  <c r="CF152" i="4"/>
  <c r="CF153" i="4"/>
  <c r="CF154" i="4"/>
  <c r="CF155" i="4"/>
  <c r="CF156" i="4"/>
  <c r="CF157" i="4"/>
  <c r="CF158" i="4"/>
  <c r="CF159" i="4"/>
  <c r="CF160" i="4"/>
  <c r="CF161" i="4"/>
  <c r="CF162" i="4"/>
  <c r="CF163" i="4"/>
  <c r="CF164" i="4"/>
  <c r="CF165" i="4"/>
  <c r="CF166" i="4"/>
  <c r="CF167" i="4"/>
  <c r="CF168" i="4"/>
  <c r="CF169" i="4"/>
  <c r="CF170" i="4"/>
  <c r="CF171" i="4"/>
  <c r="CF172" i="4"/>
  <c r="CF173" i="4"/>
  <c r="CF174" i="4"/>
  <c r="CF175" i="4"/>
  <c r="CF176" i="4"/>
  <c r="CF177" i="4"/>
  <c r="CF178" i="4"/>
  <c r="CF179" i="4"/>
  <c r="CF180" i="4"/>
  <c r="CF181" i="4"/>
  <c r="CF182" i="4"/>
  <c r="CF183" i="4"/>
  <c r="CF184" i="4"/>
  <c r="CF185" i="4"/>
  <c r="CF186" i="4"/>
  <c r="CF187" i="4"/>
  <c r="CF188" i="4"/>
  <c r="CF189" i="4"/>
  <c r="CF190" i="4"/>
  <c r="CF191" i="4"/>
  <c r="CF192" i="4"/>
  <c r="CF193" i="4"/>
  <c r="CF194" i="4"/>
  <c r="CF195" i="4"/>
  <c r="CF196" i="4"/>
  <c r="CF197" i="4"/>
  <c r="CF198" i="4"/>
  <c r="CF14" i="4"/>
  <c r="CC17" i="4"/>
  <c r="CC18" i="4"/>
  <c r="CC19" i="4"/>
  <c r="CC20" i="4"/>
  <c r="CC21" i="4"/>
  <c r="CC22" i="4"/>
  <c r="CC23" i="4"/>
  <c r="CC24" i="4"/>
  <c r="CC25" i="4"/>
  <c r="CC26" i="4"/>
  <c r="CC27" i="4"/>
  <c r="CC28" i="4"/>
  <c r="CC29" i="4"/>
  <c r="CC30" i="4"/>
  <c r="CC31" i="4"/>
  <c r="CC32" i="4"/>
  <c r="CC33" i="4"/>
  <c r="CC34" i="4"/>
  <c r="CC35" i="4"/>
  <c r="CC36" i="4"/>
  <c r="CC37" i="4"/>
  <c r="CC38" i="4"/>
  <c r="CC39" i="4"/>
  <c r="CC40" i="4"/>
  <c r="CC41" i="4"/>
  <c r="CC42" i="4"/>
  <c r="CC43" i="4"/>
  <c r="CC44" i="4"/>
  <c r="CC45" i="4"/>
  <c r="CC46" i="4"/>
  <c r="CC47" i="4"/>
  <c r="CC48" i="4"/>
  <c r="CC49" i="4"/>
  <c r="CC50" i="4"/>
  <c r="CC51" i="4"/>
  <c r="CC52" i="4"/>
  <c r="CC53" i="4"/>
  <c r="CC54" i="4"/>
  <c r="CC55" i="4"/>
  <c r="CC56" i="4"/>
  <c r="CC57" i="4"/>
  <c r="CC58" i="4"/>
  <c r="CC59" i="4"/>
  <c r="CC60" i="4"/>
  <c r="CC61" i="4"/>
  <c r="CC62" i="4"/>
  <c r="CC63" i="4"/>
  <c r="CC64" i="4"/>
  <c r="CC65" i="4"/>
  <c r="CC66" i="4"/>
  <c r="CC67" i="4"/>
  <c r="CC68" i="4"/>
  <c r="CC69" i="4"/>
  <c r="CC70" i="4"/>
  <c r="CC71" i="4"/>
  <c r="CC72" i="4"/>
  <c r="CC73" i="4"/>
  <c r="CC74" i="4"/>
  <c r="CC75" i="4"/>
  <c r="CC76" i="4"/>
  <c r="CC77" i="4"/>
  <c r="CC78" i="4"/>
  <c r="CC79" i="4"/>
  <c r="CC80" i="4"/>
  <c r="CC81" i="4"/>
  <c r="CC82" i="4"/>
  <c r="CC83" i="4"/>
  <c r="CC84" i="4"/>
  <c r="CC85" i="4"/>
  <c r="CC86" i="4"/>
  <c r="CC87" i="4"/>
  <c r="CC88" i="4"/>
  <c r="CC89" i="4"/>
  <c r="CC90" i="4"/>
  <c r="CC91" i="4"/>
  <c r="CC92" i="4"/>
  <c r="CC93" i="4"/>
  <c r="CC94" i="4"/>
  <c r="CC95" i="4"/>
  <c r="CC96" i="4"/>
  <c r="CC97" i="4"/>
  <c r="CC98" i="4"/>
  <c r="CC99" i="4"/>
  <c r="CC100" i="4"/>
  <c r="CC101" i="4"/>
  <c r="CC102" i="4"/>
  <c r="CC103" i="4"/>
  <c r="CC104" i="4"/>
  <c r="CC105" i="4"/>
  <c r="CC106" i="4"/>
  <c r="CC107" i="4"/>
  <c r="CC108" i="4"/>
  <c r="CC109" i="4"/>
  <c r="CC110" i="4"/>
  <c r="CC111" i="4"/>
  <c r="CC112" i="4"/>
  <c r="CC113" i="4"/>
  <c r="CC114" i="4"/>
  <c r="CC115" i="4"/>
  <c r="CC116" i="4"/>
  <c r="CC117" i="4"/>
  <c r="CC118" i="4"/>
  <c r="CC119" i="4"/>
  <c r="CC120" i="4"/>
  <c r="CC121" i="4"/>
  <c r="CC122" i="4"/>
  <c r="CC123" i="4"/>
  <c r="CC124" i="4"/>
  <c r="CC125" i="4"/>
  <c r="CC126" i="4"/>
  <c r="CC127" i="4"/>
  <c r="CC128" i="4"/>
  <c r="CC129" i="4"/>
  <c r="CC130" i="4"/>
  <c r="CC131" i="4"/>
  <c r="CC132" i="4"/>
  <c r="CC133" i="4"/>
  <c r="CC134" i="4"/>
  <c r="CC135" i="4"/>
  <c r="CC136" i="4"/>
  <c r="CC137" i="4"/>
  <c r="CC138" i="4"/>
  <c r="CC139" i="4"/>
  <c r="CC140" i="4"/>
  <c r="CC141" i="4"/>
  <c r="CC142" i="4"/>
  <c r="CC143" i="4"/>
  <c r="CC144" i="4"/>
  <c r="CC145" i="4"/>
  <c r="CC146" i="4"/>
  <c r="CC147" i="4"/>
  <c r="CC148" i="4"/>
  <c r="CC149" i="4"/>
  <c r="CC150" i="4"/>
  <c r="CC151" i="4"/>
  <c r="CC152" i="4"/>
  <c r="CC153" i="4"/>
  <c r="CC154" i="4"/>
  <c r="CC155" i="4"/>
  <c r="CC156" i="4"/>
  <c r="CC157" i="4"/>
  <c r="CC158" i="4"/>
  <c r="CC159" i="4"/>
  <c r="CC160" i="4"/>
  <c r="CC161" i="4"/>
  <c r="CC162" i="4"/>
  <c r="CC163" i="4"/>
  <c r="CC164" i="4"/>
  <c r="CC165" i="4"/>
  <c r="CC166" i="4"/>
  <c r="CC167" i="4"/>
  <c r="CC168" i="4"/>
  <c r="CC169" i="4"/>
  <c r="CC170" i="4"/>
  <c r="CC171" i="4"/>
  <c r="CC172" i="4"/>
  <c r="CC173" i="4"/>
  <c r="CC174" i="4"/>
  <c r="CC175" i="4"/>
  <c r="CC176" i="4"/>
  <c r="CC177" i="4"/>
  <c r="CC178" i="4"/>
  <c r="CC179" i="4"/>
  <c r="CC180" i="4"/>
  <c r="CC181" i="4"/>
  <c r="CC182" i="4"/>
  <c r="CC183" i="4"/>
  <c r="CC184" i="4"/>
  <c r="CC185" i="4"/>
  <c r="CC186" i="4"/>
  <c r="CC187" i="4"/>
  <c r="CC188" i="4"/>
  <c r="CC189" i="4"/>
  <c r="CC190" i="4"/>
  <c r="CC191" i="4"/>
  <c r="CC192" i="4"/>
  <c r="CC193" i="4"/>
  <c r="CC194" i="4"/>
  <c r="CC195" i="4"/>
  <c r="CC196" i="4"/>
  <c r="CC197" i="4"/>
  <c r="CC198" i="4"/>
  <c r="CC15" i="4"/>
  <c r="CC16" i="4"/>
  <c r="CC14" i="4"/>
  <c r="BZ158" i="4"/>
  <c r="BZ159" i="4"/>
  <c r="BZ160" i="4"/>
  <c r="BZ161" i="4"/>
  <c r="BZ162" i="4"/>
  <c r="BZ163" i="4"/>
  <c r="BZ164" i="4"/>
  <c r="BZ165" i="4"/>
  <c r="BZ166" i="4"/>
  <c r="BZ167" i="4"/>
  <c r="BZ168" i="4"/>
  <c r="BZ169" i="4"/>
  <c r="BZ170" i="4"/>
  <c r="BZ171" i="4"/>
  <c r="BZ172" i="4"/>
  <c r="BZ173" i="4"/>
  <c r="BZ174" i="4"/>
  <c r="BZ175" i="4"/>
  <c r="BZ176" i="4"/>
  <c r="BZ177" i="4"/>
  <c r="BZ178" i="4"/>
  <c r="BZ179" i="4"/>
  <c r="BZ180" i="4"/>
  <c r="BZ181" i="4"/>
  <c r="BZ182" i="4"/>
  <c r="BZ183" i="4"/>
  <c r="BZ184" i="4"/>
  <c r="BZ185" i="4"/>
  <c r="BZ186" i="4"/>
  <c r="BZ187" i="4"/>
  <c r="BZ188" i="4"/>
  <c r="BZ189" i="4"/>
  <c r="BZ190" i="4"/>
  <c r="BZ191" i="4"/>
  <c r="BZ192" i="4"/>
  <c r="BZ193" i="4"/>
  <c r="BZ194" i="4"/>
  <c r="BZ195" i="4"/>
  <c r="BZ196" i="4"/>
  <c r="BZ197" i="4"/>
  <c r="BZ198" i="4"/>
  <c r="BW158" i="4"/>
  <c r="BW159" i="4"/>
  <c r="BW160" i="4"/>
  <c r="BW161" i="4"/>
  <c r="BW162" i="4"/>
  <c r="BW163" i="4"/>
  <c r="BW164" i="4"/>
  <c r="BW165" i="4"/>
  <c r="BW166" i="4"/>
  <c r="BW167" i="4"/>
  <c r="BW168" i="4"/>
  <c r="BW169" i="4"/>
  <c r="BW170" i="4"/>
  <c r="BW171" i="4"/>
  <c r="BW172" i="4"/>
  <c r="BW173" i="4"/>
  <c r="BW174" i="4"/>
  <c r="BW175" i="4"/>
  <c r="BW176" i="4"/>
  <c r="BW177" i="4"/>
  <c r="BW178" i="4"/>
  <c r="BW179" i="4"/>
  <c r="BW180" i="4"/>
  <c r="BW181" i="4"/>
  <c r="BW182" i="4"/>
  <c r="BW183" i="4"/>
  <c r="BW184" i="4"/>
  <c r="BW185" i="4"/>
  <c r="BW186" i="4"/>
  <c r="BW187" i="4"/>
  <c r="BW188" i="4"/>
  <c r="BW189" i="4"/>
  <c r="BW190" i="4"/>
  <c r="BW191" i="4"/>
  <c r="BW192" i="4"/>
  <c r="BW193" i="4"/>
  <c r="BW194" i="4"/>
  <c r="BW195" i="4"/>
  <c r="BW196" i="4"/>
  <c r="BW197" i="4"/>
  <c r="BW198" i="4"/>
  <c r="BT15" i="4"/>
  <c r="BT16" i="4"/>
  <c r="BT17" i="4"/>
  <c r="BT18" i="4"/>
  <c r="BT19" i="4"/>
  <c r="BT20" i="4"/>
  <c r="BT21" i="4"/>
  <c r="BT22" i="4"/>
  <c r="BT23" i="4"/>
  <c r="BT24" i="4"/>
  <c r="BT25" i="4"/>
  <c r="BT26" i="4"/>
  <c r="BT27" i="4"/>
  <c r="BT28" i="4"/>
  <c r="BT29" i="4"/>
  <c r="BT30" i="4"/>
  <c r="BT31" i="4"/>
  <c r="BT32" i="4"/>
  <c r="BT33" i="4"/>
  <c r="BT34" i="4"/>
  <c r="BT35" i="4"/>
  <c r="BT36" i="4"/>
  <c r="BT37" i="4"/>
  <c r="BT38" i="4"/>
  <c r="BT39" i="4"/>
  <c r="BT40" i="4"/>
  <c r="BT41" i="4"/>
  <c r="BT42" i="4"/>
  <c r="BT43" i="4"/>
  <c r="BT44" i="4"/>
  <c r="BT45" i="4"/>
  <c r="BT46" i="4"/>
  <c r="BT47" i="4"/>
  <c r="BT48" i="4"/>
  <c r="BT49" i="4"/>
  <c r="BT50" i="4"/>
  <c r="BT51" i="4"/>
  <c r="BT52" i="4"/>
  <c r="BT53" i="4"/>
  <c r="BT54" i="4"/>
  <c r="BT55" i="4"/>
  <c r="BT56" i="4"/>
  <c r="BT57" i="4"/>
  <c r="BT58" i="4"/>
  <c r="BT59" i="4"/>
  <c r="BT60" i="4"/>
  <c r="BT61" i="4"/>
  <c r="BT62" i="4"/>
  <c r="BT63" i="4"/>
  <c r="BT64" i="4"/>
  <c r="BT65" i="4"/>
  <c r="BT66" i="4"/>
  <c r="BT67" i="4"/>
  <c r="BT68" i="4"/>
  <c r="BT69" i="4"/>
  <c r="BT70" i="4"/>
  <c r="BT71" i="4"/>
  <c r="BT72" i="4"/>
  <c r="BT73" i="4"/>
  <c r="BT74" i="4"/>
  <c r="BT75" i="4"/>
  <c r="BT76" i="4"/>
  <c r="BT77" i="4"/>
  <c r="BT78" i="4"/>
  <c r="BT79" i="4"/>
  <c r="BT80" i="4"/>
  <c r="BT81" i="4"/>
  <c r="BT82" i="4"/>
  <c r="BT83" i="4"/>
  <c r="BT84" i="4"/>
  <c r="BT85" i="4"/>
  <c r="BT86" i="4"/>
  <c r="BT87" i="4"/>
  <c r="BT88" i="4"/>
  <c r="BT89" i="4"/>
  <c r="BT90" i="4"/>
  <c r="BT91" i="4"/>
  <c r="BT92" i="4"/>
  <c r="BT93" i="4"/>
  <c r="BT94" i="4"/>
  <c r="BT95" i="4"/>
  <c r="BT96" i="4"/>
  <c r="BT97" i="4"/>
  <c r="BT98" i="4"/>
  <c r="BT99" i="4"/>
  <c r="BT100" i="4"/>
  <c r="BT101" i="4"/>
  <c r="BT102" i="4"/>
  <c r="BT103" i="4"/>
  <c r="BT104" i="4"/>
  <c r="BT105" i="4"/>
  <c r="BT106" i="4"/>
  <c r="BT107" i="4"/>
  <c r="BT108" i="4"/>
  <c r="BT109" i="4"/>
  <c r="BT110" i="4"/>
  <c r="BT111" i="4"/>
  <c r="BT112" i="4"/>
  <c r="BT113" i="4"/>
  <c r="BT114" i="4"/>
  <c r="BT115" i="4"/>
  <c r="BT116" i="4"/>
  <c r="BT117" i="4"/>
  <c r="BT118" i="4"/>
  <c r="BT119" i="4"/>
  <c r="BT120" i="4"/>
  <c r="BT121" i="4"/>
  <c r="BT122" i="4"/>
  <c r="BT123" i="4"/>
  <c r="BT124" i="4"/>
  <c r="BT125" i="4"/>
  <c r="BT126" i="4"/>
  <c r="BT127" i="4"/>
  <c r="BT128" i="4"/>
  <c r="BT129" i="4"/>
  <c r="BT130" i="4"/>
  <c r="BT131" i="4"/>
  <c r="BT132" i="4"/>
  <c r="BT133" i="4"/>
  <c r="BT134" i="4"/>
  <c r="BT135" i="4"/>
  <c r="BT136" i="4"/>
  <c r="BT137" i="4"/>
  <c r="BT138" i="4"/>
  <c r="BT139" i="4"/>
  <c r="BT140" i="4"/>
  <c r="BT141" i="4"/>
  <c r="BT142" i="4"/>
  <c r="BT143" i="4"/>
  <c r="BT144" i="4"/>
  <c r="BT145" i="4"/>
  <c r="BT146" i="4"/>
  <c r="BT147" i="4"/>
  <c r="BT148" i="4"/>
  <c r="BT149" i="4"/>
  <c r="BT150" i="4"/>
  <c r="BT151" i="4"/>
  <c r="BT152" i="4"/>
  <c r="BT153" i="4"/>
  <c r="BT154" i="4"/>
  <c r="BT155" i="4"/>
  <c r="BT156" i="4"/>
  <c r="BT157" i="4"/>
  <c r="BT158" i="4"/>
  <c r="BT159" i="4"/>
  <c r="BT160" i="4"/>
  <c r="BT161" i="4"/>
  <c r="BT162" i="4"/>
  <c r="BT163" i="4"/>
  <c r="BT164" i="4"/>
  <c r="BT165" i="4"/>
  <c r="BT166" i="4"/>
  <c r="BT167" i="4"/>
  <c r="BT168" i="4"/>
  <c r="BT169" i="4"/>
  <c r="BT170" i="4"/>
  <c r="BT171" i="4"/>
  <c r="BT172" i="4"/>
  <c r="BT173" i="4"/>
  <c r="BT174" i="4"/>
  <c r="BT175" i="4"/>
  <c r="BT176" i="4"/>
  <c r="BT177" i="4"/>
  <c r="BT178" i="4"/>
  <c r="BT179" i="4"/>
  <c r="BT180" i="4"/>
  <c r="BT181" i="4"/>
  <c r="BT182" i="4"/>
  <c r="BT183" i="4"/>
  <c r="BT184" i="4"/>
  <c r="BT185" i="4"/>
  <c r="BT186" i="4"/>
  <c r="BT187" i="4"/>
  <c r="BT188" i="4"/>
  <c r="BT189" i="4"/>
  <c r="BT190" i="4"/>
  <c r="BT191" i="4"/>
  <c r="BT192" i="4"/>
  <c r="BT193" i="4"/>
  <c r="BT194" i="4"/>
  <c r="BT195" i="4"/>
  <c r="BT196" i="4"/>
  <c r="BT197" i="4"/>
  <c r="BT198" i="4"/>
  <c r="BQ15" i="4"/>
  <c r="BQ16" i="4"/>
  <c r="BQ17" i="4"/>
  <c r="BQ18" i="4"/>
  <c r="BQ19" i="4"/>
  <c r="BQ20" i="4"/>
  <c r="BQ21" i="4"/>
  <c r="BQ22" i="4"/>
  <c r="BQ23" i="4"/>
  <c r="BQ24" i="4"/>
  <c r="BQ25" i="4"/>
  <c r="BQ26" i="4"/>
  <c r="BQ27" i="4"/>
  <c r="BQ28" i="4"/>
  <c r="BQ29" i="4"/>
  <c r="BQ30" i="4"/>
  <c r="BQ31" i="4"/>
  <c r="BQ32" i="4"/>
  <c r="BQ33" i="4"/>
  <c r="BQ34" i="4"/>
  <c r="BQ35" i="4"/>
  <c r="BQ36" i="4"/>
  <c r="BQ37" i="4"/>
  <c r="BQ38" i="4"/>
  <c r="BQ39" i="4"/>
  <c r="BQ40" i="4"/>
  <c r="BQ41" i="4"/>
  <c r="BQ42" i="4"/>
  <c r="BQ43" i="4"/>
  <c r="BQ44" i="4"/>
  <c r="BQ45" i="4"/>
  <c r="BQ46" i="4"/>
  <c r="BQ47" i="4"/>
  <c r="BQ48" i="4"/>
  <c r="BQ49" i="4"/>
  <c r="BQ50" i="4"/>
  <c r="BQ51" i="4"/>
  <c r="BQ52" i="4"/>
  <c r="BQ53" i="4"/>
  <c r="BQ54" i="4"/>
  <c r="BQ55" i="4"/>
  <c r="BQ56" i="4"/>
  <c r="BQ57" i="4"/>
  <c r="BQ58" i="4"/>
  <c r="BQ59" i="4"/>
  <c r="BQ60" i="4"/>
  <c r="BQ61" i="4"/>
  <c r="BQ62" i="4"/>
  <c r="BQ63" i="4"/>
  <c r="BQ64" i="4"/>
  <c r="BQ65" i="4"/>
  <c r="BQ66" i="4"/>
  <c r="BQ67" i="4"/>
  <c r="BQ68" i="4"/>
  <c r="BQ69" i="4"/>
  <c r="BQ70" i="4"/>
  <c r="BQ71" i="4"/>
  <c r="BQ72" i="4"/>
  <c r="BQ73" i="4"/>
  <c r="BQ74" i="4"/>
  <c r="BQ75" i="4"/>
  <c r="BQ76" i="4"/>
  <c r="BQ77" i="4"/>
  <c r="BQ78" i="4"/>
  <c r="BQ79" i="4"/>
  <c r="BQ80" i="4"/>
  <c r="BQ81" i="4"/>
  <c r="BQ82" i="4"/>
  <c r="BQ83" i="4"/>
  <c r="BQ84" i="4"/>
  <c r="BQ85" i="4"/>
  <c r="BQ86" i="4"/>
  <c r="BQ87" i="4"/>
  <c r="BQ88" i="4"/>
  <c r="BQ89" i="4"/>
  <c r="BQ90" i="4"/>
  <c r="BQ91" i="4"/>
  <c r="BQ92" i="4"/>
  <c r="BQ93" i="4"/>
  <c r="BQ94" i="4"/>
  <c r="BQ95" i="4"/>
  <c r="BQ96" i="4"/>
  <c r="BQ97" i="4"/>
  <c r="BQ98" i="4"/>
  <c r="BQ99" i="4"/>
  <c r="BQ100" i="4"/>
  <c r="BQ101" i="4"/>
  <c r="BQ102" i="4"/>
  <c r="BQ103" i="4"/>
  <c r="BQ104" i="4"/>
  <c r="BQ105" i="4"/>
  <c r="BQ106" i="4"/>
  <c r="BQ107" i="4"/>
  <c r="BQ108" i="4"/>
  <c r="BQ109" i="4"/>
  <c r="BQ110" i="4"/>
  <c r="BQ111" i="4"/>
  <c r="BQ112" i="4"/>
  <c r="BQ113" i="4"/>
  <c r="BQ114" i="4"/>
  <c r="BQ115" i="4"/>
  <c r="BQ116" i="4"/>
  <c r="BQ117" i="4"/>
  <c r="BQ118" i="4"/>
  <c r="BQ119" i="4"/>
  <c r="BQ120" i="4"/>
  <c r="BQ121" i="4"/>
  <c r="BQ122" i="4"/>
  <c r="BQ123" i="4"/>
  <c r="BQ124" i="4"/>
  <c r="BQ125" i="4"/>
  <c r="BQ126" i="4"/>
  <c r="BQ127" i="4"/>
  <c r="BQ128" i="4"/>
  <c r="BQ129" i="4"/>
  <c r="BQ130" i="4"/>
  <c r="BQ131" i="4"/>
  <c r="BQ132" i="4"/>
  <c r="BQ133" i="4"/>
  <c r="BQ134" i="4"/>
  <c r="BQ135" i="4"/>
  <c r="BQ136" i="4"/>
  <c r="BQ137" i="4"/>
  <c r="BQ138" i="4"/>
  <c r="BQ139" i="4"/>
  <c r="BQ140" i="4"/>
  <c r="BQ141" i="4"/>
  <c r="BQ142" i="4"/>
  <c r="BQ143" i="4"/>
  <c r="BQ144" i="4"/>
  <c r="BQ145" i="4"/>
  <c r="BQ146" i="4"/>
  <c r="BQ147" i="4"/>
  <c r="BQ148" i="4"/>
  <c r="BQ149" i="4"/>
  <c r="BQ150" i="4"/>
  <c r="BQ151" i="4"/>
  <c r="BQ152" i="4"/>
  <c r="BQ153" i="4"/>
  <c r="BQ154" i="4"/>
  <c r="BQ155" i="4"/>
  <c r="BQ156" i="4"/>
  <c r="BQ157" i="4"/>
  <c r="BQ158" i="4"/>
  <c r="BQ159" i="4"/>
  <c r="BQ160" i="4"/>
  <c r="BQ161" i="4"/>
  <c r="BQ162" i="4"/>
  <c r="BQ163" i="4"/>
  <c r="BQ164" i="4"/>
  <c r="BQ165" i="4"/>
  <c r="BQ166" i="4"/>
  <c r="BQ167" i="4"/>
  <c r="BQ168" i="4"/>
  <c r="BQ169" i="4"/>
  <c r="BQ170" i="4"/>
  <c r="BQ171" i="4"/>
  <c r="BQ172" i="4"/>
  <c r="BQ173" i="4"/>
  <c r="BQ174" i="4"/>
  <c r="BQ175" i="4"/>
  <c r="BQ176" i="4"/>
  <c r="BQ177" i="4"/>
  <c r="BQ178" i="4"/>
  <c r="BQ179" i="4"/>
  <c r="BQ180" i="4"/>
  <c r="BQ181" i="4"/>
  <c r="BQ182" i="4"/>
  <c r="BQ183" i="4"/>
  <c r="BQ184" i="4"/>
  <c r="BQ185" i="4"/>
  <c r="BQ186" i="4"/>
  <c r="BQ187" i="4"/>
  <c r="BQ188" i="4"/>
  <c r="BQ189" i="4"/>
  <c r="BQ190" i="4"/>
  <c r="BQ191" i="4"/>
  <c r="BQ192" i="4"/>
  <c r="BQ193" i="4"/>
  <c r="BQ194" i="4"/>
  <c r="BQ195" i="4"/>
  <c r="BQ196" i="4"/>
  <c r="BQ197" i="4"/>
  <c r="BQ198" i="4"/>
  <c r="CY199" i="4"/>
  <c r="CV199" i="4"/>
  <c r="CS199" i="4"/>
  <c r="CP199" i="4"/>
  <c r="CG199" i="4"/>
  <c r="CD199" i="4"/>
  <c r="CA199" i="4"/>
  <c r="BY199" i="4"/>
  <c r="BX199" i="4"/>
  <c r="BV199" i="4"/>
  <c r="BU199" i="4"/>
  <c r="BR199" i="4"/>
  <c r="BO199" i="4"/>
  <c r="BP199" i="4"/>
  <c r="BK198" i="4" l="1"/>
  <c r="BN15" i="4"/>
  <c r="BN16" i="4"/>
  <c r="BN17" i="4"/>
  <c r="BN18" i="4"/>
  <c r="BN19" i="4"/>
  <c r="BN20" i="4"/>
  <c r="BN21" i="4"/>
  <c r="BN22" i="4"/>
  <c r="BN23" i="4"/>
  <c r="BN24" i="4"/>
  <c r="BN25" i="4"/>
  <c r="BN26" i="4"/>
  <c r="BN27" i="4"/>
  <c r="BN28" i="4"/>
  <c r="BN29" i="4"/>
  <c r="BN30" i="4"/>
  <c r="BN31" i="4"/>
  <c r="BN32" i="4"/>
  <c r="BN33" i="4"/>
  <c r="BN34" i="4"/>
  <c r="BN35" i="4"/>
  <c r="BN36" i="4"/>
  <c r="BN37" i="4"/>
  <c r="BN38" i="4"/>
  <c r="BN39" i="4"/>
  <c r="BN40" i="4"/>
  <c r="BN41" i="4"/>
  <c r="BN42" i="4"/>
  <c r="BN43" i="4"/>
  <c r="BN44" i="4"/>
  <c r="BN45" i="4"/>
  <c r="BN46" i="4"/>
  <c r="BN47" i="4"/>
  <c r="BN48" i="4"/>
  <c r="BN49" i="4"/>
  <c r="BN50" i="4"/>
  <c r="BN51" i="4"/>
  <c r="BN52" i="4"/>
  <c r="BN53" i="4"/>
  <c r="BN54" i="4"/>
  <c r="BN55" i="4"/>
  <c r="BN56" i="4"/>
  <c r="BN57" i="4"/>
  <c r="BN58" i="4"/>
  <c r="BN59" i="4"/>
  <c r="BN60" i="4"/>
  <c r="BN61" i="4"/>
  <c r="BN62" i="4"/>
  <c r="BN63" i="4"/>
  <c r="BN64" i="4"/>
  <c r="BN65" i="4"/>
  <c r="BN66" i="4"/>
  <c r="BN67" i="4"/>
  <c r="BN68" i="4"/>
  <c r="BN69" i="4"/>
  <c r="BN70" i="4"/>
  <c r="BN71" i="4"/>
  <c r="BN72" i="4"/>
  <c r="BN73" i="4"/>
  <c r="BN74" i="4"/>
  <c r="BN75" i="4"/>
  <c r="BN76" i="4"/>
  <c r="BN77" i="4"/>
  <c r="BN78" i="4"/>
  <c r="BN79" i="4"/>
  <c r="BN80" i="4"/>
  <c r="BN81" i="4"/>
  <c r="BN82" i="4"/>
  <c r="BN83" i="4"/>
  <c r="BN84" i="4"/>
  <c r="BN85" i="4"/>
  <c r="BN86" i="4"/>
  <c r="BN87" i="4"/>
  <c r="BN88" i="4"/>
  <c r="BN89" i="4"/>
  <c r="BN90" i="4"/>
  <c r="BN91" i="4"/>
  <c r="BN92" i="4"/>
  <c r="BN93" i="4"/>
  <c r="BN94" i="4"/>
  <c r="BN95" i="4"/>
  <c r="BN96" i="4"/>
  <c r="BN97" i="4"/>
  <c r="BN98" i="4"/>
  <c r="BN99" i="4"/>
  <c r="BN100" i="4"/>
  <c r="BN101" i="4"/>
  <c r="BN102" i="4"/>
  <c r="BN103" i="4"/>
  <c r="BN104" i="4"/>
  <c r="BN105" i="4"/>
  <c r="BN106" i="4"/>
  <c r="BN107" i="4"/>
  <c r="BN108" i="4"/>
  <c r="BN109" i="4"/>
  <c r="BN110" i="4"/>
  <c r="BN111" i="4"/>
  <c r="BN112" i="4"/>
  <c r="BN113" i="4"/>
  <c r="BN114" i="4"/>
  <c r="BN115" i="4"/>
  <c r="BN116" i="4"/>
  <c r="BN117" i="4"/>
  <c r="BN118" i="4"/>
  <c r="BN119" i="4"/>
  <c r="BN120" i="4"/>
  <c r="BN121" i="4"/>
  <c r="BN122" i="4"/>
  <c r="BN123" i="4"/>
  <c r="BN124" i="4"/>
  <c r="BN125" i="4"/>
  <c r="BN126" i="4"/>
  <c r="BN127" i="4"/>
  <c r="BN128" i="4"/>
  <c r="BN129" i="4"/>
  <c r="BN130" i="4"/>
  <c r="BN131" i="4"/>
  <c r="BN132" i="4"/>
  <c r="BN133" i="4"/>
  <c r="BN134" i="4"/>
  <c r="BN135" i="4"/>
  <c r="BN136" i="4"/>
  <c r="BN137" i="4"/>
  <c r="BN138" i="4"/>
  <c r="BN139" i="4"/>
  <c r="BN140" i="4"/>
  <c r="BN141" i="4"/>
  <c r="BN142" i="4"/>
  <c r="BN143" i="4"/>
  <c r="BN144" i="4"/>
  <c r="BN145" i="4"/>
  <c r="BN146" i="4"/>
  <c r="BN147" i="4"/>
  <c r="BN148" i="4"/>
  <c r="BN149" i="4"/>
  <c r="BN150" i="4"/>
  <c r="BN151" i="4"/>
  <c r="BN152" i="4"/>
  <c r="BN153" i="4"/>
  <c r="BN154" i="4"/>
  <c r="BN155" i="4"/>
  <c r="BN156" i="4"/>
  <c r="BN157" i="4"/>
  <c r="BN158" i="4"/>
  <c r="BN159" i="4"/>
  <c r="BN160" i="4"/>
  <c r="BN161" i="4"/>
  <c r="BN162" i="4"/>
  <c r="BN163" i="4"/>
  <c r="BN164" i="4"/>
  <c r="BN165" i="4"/>
  <c r="BN166" i="4"/>
  <c r="BN167" i="4"/>
  <c r="BN168" i="4"/>
  <c r="BN169" i="4"/>
  <c r="BN170" i="4"/>
  <c r="BN171" i="4"/>
  <c r="BN172" i="4"/>
  <c r="BN173" i="4"/>
  <c r="BN174" i="4"/>
  <c r="BN175" i="4"/>
  <c r="BN176" i="4"/>
  <c r="BN177" i="4"/>
  <c r="BN178" i="4"/>
  <c r="BN179" i="4"/>
  <c r="BN180" i="4"/>
  <c r="BN181" i="4"/>
  <c r="BN182" i="4"/>
  <c r="BN183" i="4"/>
  <c r="BN184" i="4"/>
  <c r="BN185" i="4"/>
  <c r="BN186" i="4"/>
  <c r="BN187" i="4"/>
  <c r="BN188" i="4"/>
  <c r="BN189" i="4"/>
  <c r="BN190" i="4"/>
  <c r="BN191" i="4"/>
  <c r="BN192" i="4"/>
  <c r="BN193" i="4"/>
  <c r="BN194" i="4"/>
  <c r="BN195" i="4"/>
  <c r="BN196" i="4"/>
  <c r="BN197" i="4"/>
  <c r="BN198" i="4"/>
  <c r="BN14" i="4"/>
  <c r="BK15" i="4"/>
  <c r="BK16" i="4"/>
  <c r="BK17" i="4"/>
  <c r="BK18" i="4"/>
  <c r="BK19" i="4"/>
  <c r="BK20" i="4"/>
  <c r="BK21" i="4"/>
  <c r="BK22" i="4"/>
  <c r="BK23" i="4"/>
  <c r="BK24" i="4"/>
  <c r="BK25" i="4"/>
  <c r="BK26" i="4"/>
  <c r="BK27" i="4"/>
  <c r="BK28" i="4"/>
  <c r="BK29" i="4"/>
  <c r="BK30" i="4"/>
  <c r="BK31" i="4"/>
  <c r="BK32" i="4"/>
  <c r="BK33" i="4"/>
  <c r="BK34" i="4"/>
  <c r="BK35" i="4"/>
  <c r="BK36" i="4"/>
  <c r="BK37" i="4"/>
  <c r="BK38" i="4"/>
  <c r="BK39" i="4"/>
  <c r="BK40" i="4"/>
  <c r="BK41" i="4"/>
  <c r="BK42" i="4"/>
  <c r="BK43" i="4"/>
  <c r="BK44" i="4"/>
  <c r="BK45" i="4"/>
  <c r="BK46" i="4"/>
  <c r="BK47" i="4"/>
  <c r="BK48" i="4"/>
  <c r="BK49" i="4"/>
  <c r="BK50" i="4"/>
  <c r="BK51" i="4"/>
  <c r="BK52" i="4"/>
  <c r="BK53" i="4"/>
  <c r="BK54" i="4"/>
  <c r="BK55" i="4"/>
  <c r="BK56" i="4"/>
  <c r="BK57" i="4"/>
  <c r="BK58" i="4"/>
  <c r="BK59" i="4"/>
  <c r="BK60" i="4"/>
  <c r="BK61" i="4"/>
  <c r="BK62" i="4"/>
  <c r="BK63" i="4"/>
  <c r="BK64" i="4"/>
  <c r="BK65" i="4"/>
  <c r="BK66" i="4"/>
  <c r="BK67" i="4"/>
  <c r="BK68" i="4"/>
  <c r="BK69" i="4"/>
  <c r="BK70" i="4"/>
  <c r="BK71" i="4"/>
  <c r="BK72" i="4"/>
  <c r="BK73" i="4"/>
  <c r="BK74" i="4"/>
  <c r="BK75" i="4"/>
  <c r="BK76" i="4"/>
  <c r="BK77" i="4"/>
  <c r="BK78" i="4"/>
  <c r="BK79" i="4"/>
  <c r="BK80" i="4"/>
  <c r="BK81" i="4"/>
  <c r="BK82" i="4"/>
  <c r="BK83" i="4"/>
  <c r="BK84" i="4"/>
  <c r="BK85" i="4"/>
  <c r="BK86" i="4"/>
  <c r="BK87" i="4"/>
  <c r="BK88" i="4"/>
  <c r="BK89" i="4"/>
  <c r="BK90" i="4"/>
  <c r="BK91" i="4"/>
  <c r="BK92" i="4"/>
  <c r="BK93" i="4"/>
  <c r="BK94" i="4"/>
  <c r="BK95" i="4"/>
  <c r="BK96" i="4"/>
  <c r="BK97" i="4"/>
  <c r="BK98" i="4"/>
  <c r="BK99" i="4"/>
  <c r="BK100" i="4"/>
  <c r="BK101" i="4"/>
  <c r="BK102" i="4"/>
  <c r="BK103" i="4"/>
  <c r="BK104" i="4"/>
  <c r="BK105" i="4"/>
  <c r="BK106" i="4"/>
  <c r="BK107" i="4"/>
  <c r="BK108" i="4"/>
  <c r="BK109" i="4"/>
  <c r="BK110" i="4"/>
  <c r="BK111" i="4"/>
  <c r="BK112" i="4"/>
  <c r="BK113" i="4"/>
  <c r="BK114" i="4"/>
  <c r="BK115" i="4"/>
  <c r="BK116" i="4"/>
  <c r="BK117" i="4"/>
  <c r="BK118" i="4"/>
  <c r="BK119" i="4"/>
  <c r="BK120" i="4"/>
  <c r="BK121" i="4"/>
  <c r="BK122" i="4"/>
  <c r="BK123" i="4"/>
  <c r="BK124" i="4"/>
  <c r="BK125" i="4"/>
  <c r="BK126" i="4"/>
  <c r="BK127" i="4"/>
  <c r="BK128" i="4"/>
  <c r="BK129" i="4"/>
  <c r="BK130" i="4"/>
  <c r="BK131" i="4"/>
  <c r="BK132" i="4"/>
  <c r="BK133" i="4"/>
  <c r="BK134" i="4"/>
  <c r="BK135" i="4"/>
  <c r="BK136" i="4"/>
  <c r="BK137" i="4"/>
  <c r="BK138" i="4"/>
  <c r="BK139" i="4"/>
  <c r="BK140" i="4"/>
  <c r="BK141" i="4"/>
  <c r="BK142" i="4"/>
  <c r="BK143" i="4"/>
  <c r="BK144" i="4"/>
  <c r="BK145" i="4"/>
  <c r="BK146" i="4"/>
  <c r="BK147" i="4"/>
  <c r="BK148" i="4"/>
  <c r="BK149" i="4"/>
  <c r="BK150" i="4"/>
  <c r="BK151" i="4"/>
  <c r="BK152" i="4"/>
  <c r="BK153" i="4"/>
  <c r="BK154" i="4"/>
  <c r="BK155" i="4"/>
  <c r="BK156" i="4"/>
  <c r="BK157" i="4"/>
  <c r="BK158" i="4"/>
  <c r="BK159" i="4"/>
  <c r="BK160" i="4"/>
  <c r="BK161" i="4"/>
  <c r="BK162" i="4"/>
  <c r="BK163" i="4"/>
  <c r="BK164" i="4"/>
  <c r="BK165" i="4"/>
  <c r="BK166" i="4"/>
  <c r="BK167" i="4"/>
  <c r="BK168" i="4"/>
  <c r="BK169" i="4"/>
  <c r="BK170" i="4"/>
  <c r="BK171" i="4"/>
  <c r="BK172" i="4"/>
  <c r="BK173" i="4"/>
  <c r="BK174" i="4"/>
  <c r="BK175" i="4"/>
  <c r="BK176" i="4"/>
  <c r="BK177" i="4"/>
  <c r="BK178" i="4"/>
  <c r="BK179" i="4"/>
  <c r="BK180" i="4"/>
  <c r="BK181" i="4"/>
  <c r="BK182" i="4"/>
  <c r="BK183" i="4"/>
  <c r="BK184" i="4"/>
  <c r="BK185" i="4"/>
  <c r="BK186" i="4"/>
  <c r="BK187" i="4"/>
  <c r="BK188" i="4"/>
  <c r="BK189" i="4"/>
  <c r="BK190" i="4"/>
  <c r="BK191" i="4"/>
  <c r="BK192" i="4"/>
  <c r="BK193" i="4"/>
  <c r="BK194" i="4"/>
  <c r="BK195" i="4"/>
  <c r="BK196" i="4"/>
  <c r="BK197" i="4"/>
  <c r="BK14" i="4"/>
  <c r="BH15" i="4"/>
  <c r="BH16" i="4"/>
  <c r="BH17" i="4"/>
  <c r="BH18" i="4"/>
  <c r="BH19" i="4"/>
  <c r="BH20" i="4"/>
  <c r="BH21" i="4"/>
  <c r="BH22" i="4"/>
  <c r="BH23" i="4"/>
  <c r="BH24" i="4"/>
  <c r="BH25" i="4"/>
  <c r="BH26" i="4"/>
  <c r="BH27" i="4"/>
  <c r="BH28" i="4"/>
  <c r="BH29" i="4"/>
  <c r="BH30" i="4"/>
  <c r="BH31" i="4"/>
  <c r="BH32" i="4"/>
  <c r="BH33" i="4"/>
  <c r="BH34" i="4"/>
  <c r="BH35" i="4"/>
  <c r="BH36" i="4"/>
  <c r="BH37" i="4"/>
  <c r="BH38" i="4"/>
  <c r="BH39" i="4"/>
  <c r="BH40" i="4"/>
  <c r="BH41" i="4"/>
  <c r="BH42" i="4"/>
  <c r="BH43" i="4"/>
  <c r="BH44" i="4"/>
  <c r="BH45" i="4"/>
  <c r="BH46" i="4"/>
  <c r="BH47" i="4"/>
  <c r="BH48" i="4"/>
  <c r="BH49" i="4"/>
  <c r="BH50" i="4"/>
  <c r="BH51" i="4"/>
  <c r="BH52" i="4"/>
  <c r="BH53" i="4"/>
  <c r="BH54" i="4"/>
  <c r="BH55" i="4"/>
  <c r="BH56" i="4"/>
  <c r="BH57" i="4"/>
  <c r="BH58" i="4"/>
  <c r="BH59" i="4"/>
  <c r="BH60" i="4"/>
  <c r="BH61" i="4"/>
  <c r="BH62" i="4"/>
  <c r="BH63" i="4"/>
  <c r="BH64" i="4"/>
  <c r="BH65" i="4"/>
  <c r="BH66" i="4"/>
  <c r="BH67" i="4"/>
  <c r="BH68" i="4"/>
  <c r="BH69" i="4"/>
  <c r="BH70" i="4"/>
  <c r="BH71" i="4"/>
  <c r="BH72" i="4"/>
  <c r="BH73" i="4"/>
  <c r="BH74" i="4"/>
  <c r="BH75" i="4"/>
  <c r="BH76" i="4"/>
  <c r="BH77" i="4"/>
  <c r="BH78" i="4"/>
  <c r="BH79" i="4"/>
  <c r="BH80" i="4"/>
  <c r="BH81" i="4"/>
  <c r="BH82" i="4"/>
  <c r="BH83" i="4"/>
  <c r="BH84" i="4"/>
  <c r="BH85" i="4"/>
  <c r="BH86" i="4"/>
  <c r="BH87" i="4"/>
  <c r="BH88" i="4"/>
  <c r="BH89" i="4"/>
  <c r="BH90" i="4"/>
  <c r="BH91" i="4"/>
  <c r="BH92" i="4"/>
  <c r="BH93" i="4"/>
  <c r="BH94" i="4"/>
  <c r="BH95" i="4"/>
  <c r="BH96" i="4"/>
  <c r="BH97" i="4"/>
  <c r="BH98" i="4"/>
  <c r="BH99" i="4"/>
  <c r="BH100" i="4"/>
  <c r="BH101" i="4"/>
  <c r="BH102" i="4"/>
  <c r="BH103" i="4"/>
  <c r="BH104" i="4"/>
  <c r="BH105" i="4"/>
  <c r="BH106" i="4"/>
  <c r="BH107" i="4"/>
  <c r="BH108" i="4"/>
  <c r="BH109" i="4"/>
  <c r="BH110" i="4"/>
  <c r="BH111" i="4"/>
  <c r="BH112" i="4"/>
  <c r="BH113" i="4"/>
  <c r="BH114" i="4"/>
  <c r="BH115" i="4"/>
  <c r="BH116" i="4"/>
  <c r="BH117" i="4"/>
  <c r="BH118" i="4"/>
  <c r="BH119" i="4"/>
  <c r="BH120" i="4"/>
  <c r="BH121" i="4"/>
  <c r="BH122" i="4"/>
  <c r="BH123" i="4"/>
  <c r="BH124" i="4"/>
  <c r="BH125" i="4"/>
  <c r="BH126" i="4"/>
  <c r="BH127" i="4"/>
  <c r="BH128" i="4"/>
  <c r="BH129" i="4"/>
  <c r="BH130" i="4"/>
  <c r="BH131" i="4"/>
  <c r="BH132" i="4"/>
  <c r="BH133" i="4"/>
  <c r="BH134" i="4"/>
  <c r="BH135" i="4"/>
  <c r="BH136" i="4"/>
  <c r="BH137" i="4"/>
  <c r="BH138" i="4"/>
  <c r="BH139" i="4"/>
  <c r="BH140" i="4"/>
  <c r="BH141" i="4"/>
  <c r="BH142" i="4"/>
  <c r="BH143" i="4"/>
  <c r="BH144" i="4"/>
  <c r="BH145" i="4"/>
  <c r="BH146" i="4"/>
  <c r="BH147" i="4"/>
  <c r="BH148" i="4"/>
  <c r="BH149" i="4"/>
  <c r="BH150" i="4"/>
  <c r="BH151" i="4"/>
  <c r="BH152" i="4"/>
  <c r="BH153" i="4"/>
  <c r="BH154" i="4"/>
  <c r="BH155" i="4"/>
  <c r="BH156" i="4"/>
  <c r="BH157" i="4"/>
  <c r="BH158" i="4"/>
  <c r="BH159" i="4"/>
  <c r="BH160" i="4"/>
  <c r="BH161" i="4"/>
  <c r="BH162" i="4"/>
  <c r="BH163" i="4"/>
  <c r="BH164" i="4"/>
  <c r="BH165" i="4"/>
  <c r="BH166" i="4"/>
  <c r="BH167" i="4"/>
  <c r="BH168" i="4"/>
  <c r="BH169" i="4"/>
  <c r="BH170" i="4"/>
  <c r="BH171" i="4"/>
  <c r="BH172" i="4"/>
  <c r="BH173" i="4"/>
  <c r="BH174" i="4"/>
  <c r="BH175" i="4"/>
  <c r="BH176" i="4"/>
  <c r="BH177" i="4"/>
  <c r="BH178" i="4"/>
  <c r="BH179" i="4"/>
  <c r="BH180" i="4"/>
  <c r="BH181" i="4"/>
  <c r="BH182" i="4"/>
  <c r="BH183" i="4"/>
  <c r="BH184" i="4"/>
  <c r="BH185" i="4"/>
  <c r="BH186" i="4"/>
  <c r="BH187" i="4"/>
  <c r="BH188" i="4"/>
  <c r="BH189" i="4"/>
  <c r="BH190" i="4"/>
  <c r="BH191" i="4"/>
  <c r="BH192" i="4"/>
  <c r="BH193" i="4"/>
  <c r="BH194" i="4"/>
  <c r="BH195" i="4"/>
  <c r="BH196" i="4"/>
  <c r="BH197" i="4"/>
  <c r="BH198" i="4"/>
  <c r="BH14" i="4"/>
  <c r="BE15" i="4"/>
  <c r="BE16" i="4"/>
  <c r="BE17" i="4"/>
  <c r="BE18" i="4"/>
  <c r="BE19" i="4"/>
  <c r="BE20" i="4"/>
  <c r="BE21" i="4"/>
  <c r="BE22" i="4"/>
  <c r="BE23" i="4"/>
  <c r="BE24" i="4"/>
  <c r="BE25" i="4"/>
  <c r="BE26" i="4"/>
  <c r="BE27" i="4"/>
  <c r="BE28" i="4"/>
  <c r="BE29" i="4"/>
  <c r="BE30" i="4"/>
  <c r="BE31" i="4"/>
  <c r="BE32" i="4"/>
  <c r="BE33" i="4"/>
  <c r="BE34" i="4"/>
  <c r="BE35" i="4"/>
  <c r="BE36" i="4"/>
  <c r="BE37" i="4"/>
  <c r="BE38" i="4"/>
  <c r="BE39" i="4"/>
  <c r="BE40" i="4"/>
  <c r="BE41" i="4"/>
  <c r="BE42" i="4"/>
  <c r="BE43" i="4"/>
  <c r="BE44" i="4"/>
  <c r="BE45" i="4"/>
  <c r="BE46" i="4"/>
  <c r="BE47" i="4"/>
  <c r="BE48" i="4"/>
  <c r="BE49" i="4"/>
  <c r="BE50" i="4"/>
  <c r="BE51" i="4"/>
  <c r="BE52" i="4"/>
  <c r="BE53" i="4"/>
  <c r="BE54" i="4"/>
  <c r="BE55" i="4"/>
  <c r="BE56" i="4"/>
  <c r="BE57" i="4"/>
  <c r="BE58" i="4"/>
  <c r="BE59" i="4"/>
  <c r="BE60" i="4"/>
  <c r="BE61" i="4"/>
  <c r="BE62" i="4"/>
  <c r="BE63" i="4"/>
  <c r="BE64" i="4"/>
  <c r="BE65" i="4"/>
  <c r="BE66" i="4"/>
  <c r="BE67" i="4"/>
  <c r="BE68" i="4"/>
  <c r="BE69" i="4"/>
  <c r="BE70" i="4"/>
  <c r="BE71" i="4"/>
  <c r="BE72" i="4"/>
  <c r="BE73" i="4"/>
  <c r="BE74" i="4"/>
  <c r="BE75" i="4"/>
  <c r="BE76" i="4"/>
  <c r="BE77" i="4"/>
  <c r="BE78" i="4"/>
  <c r="BE79" i="4"/>
  <c r="BE80" i="4"/>
  <c r="BE81" i="4"/>
  <c r="BE82" i="4"/>
  <c r="BE83" i="4"/>
  <c r="BE84" i="4"/>
  <c r="BE85" i="4"/>
  <c r="BE86" i="4"/>
  <c r="BE87" i="4"/>
  <c r="BE88" i="4"/>
  <c r="BE89" i="4"/>
  <c r="BE90" i="4"/>
  <c r="BE91" i="4"/>
  <c r="BE92" i="4"/>
  <c r="BE93" i="4"/>
  <c r="BE94" i="4"/>
  <c r="BE95" i="4"/>
  <c r="BE96" i="4"/>
  <c r="BE97" i="4"/>
  <c r="BE98" i="4"/>
  <c r="BE99" i="4"/>
  <c r="BE100" i="4"/>
  <c r="BE101" i="4"/>
  <c r="BE102" i="4"/>
  <c r="BE103" i="4"/>
  <c r="BE104" i="4"/>
  <c r="BE105" i="4"/>
  <c r="BE106" i="4"/>
  <c r="BE107" i="4"/>
  <c r="BE108" i="4"/>
  <c r="BE109" i="4"/>
  <c r="BE110" i="4"/>
  <c r="BE111" i="4"/>
  <c r="BE112" i="4"/>
  <c r="BE113" i="4"/>
  <c r="BE114" i="4"/>
  <c r="BE115" i="4"/>
  <c r="BE116" i="4"/>
  <c r="BE117" i="4"/>
  <c r="BE118" i="4"/>
  <c r="BE119" i="4"/>
  <c r="BE120" i="4"/>
  <c r="BE121" i="4"/>
  <c r="BE122" i="4"/>
  <c r="BE123" i="4"/>
  <c r="BE124" i="4"/>
  <c r="BE125" i="4"/>
  <c r="BE126" i="4"/>
  <c r="BE127" i="4"/>
  <c r="BE128" i="4"/>
  <c r="BE129" i="4"/>
  <c r="BE130" i="4"/>
  <c r="BE131" i="4"/>
  <c r="BE132" i="4"/>
  <c r="BE133" i="4"/>
  <c r="BE134" i="4"/>
  <c r="BE135" i="4"/>
  <c r="BE136" i="4"/>
  <c r="BE137" i="4"/>
  <c r="BE138" i="4"/>
  <c r="BE139" i="4"/>
  <c r="BE140" i="4"/>
  <c r="BE141" i="4"/>
  <c r="BE142" i="4"/>
  <c r="BE143" i="4"/>
  <c r="BE144" i="4"/>
  <c r="BE145" i="4"/>
  <c r="BE146" i="4"/>
  <c r="BE147" i="4"/>
  <c r="BE148" i="4"/>
  <c r="BE149" i="4"/>
  <c r="BE150" i="4"/>
  <c r="BE151" i="4"/>
  <c r="BE152" i="4"/>
  <c r="BE153" i="4"/>
  <c r="BE154" i="4"/>
  <c r="BE155" i="4"/>
  <c r="BE156" i="4"/>
  <c r="BE157" i="4"/>
  <c r="BE158" i="4"/>
  <c r="BE159" i="4"/>
  <c r="BE160" i="4"/>
  <c r="BE161" i="4"/>
  <c r="BE162" i="4"/>
  <c r="BE163" i="4"/>
  <c r="BE164" i="4"/>
  <c r="BE165" i="4"/>
  <c r="BE166" i="4"/>
  <c r="BE167" i="4"/>
  <c r="BE168" i="4"/>
  <c r="BE169" i="4"/>
  <c r="BE170" i="4"/>
  <c r="BE171" i="4"/>
  <c r="BE172" i="4"/>
  <c r="BE173" i="4"/>
  <c r="BE174" i="4"/>
  <c r="BE175" i="4"/>
  <c r="BE176" i="4"/>
  <c r="BE177" i="4"/>
  <c r="BE178" i="4"/>
  <c r="BE179" i="4"/>
  <c r="BE180" i="4"/>
  <c r="BE181" i="4"/>
  <c r="BE182" i="4"/>
  <c r="BE183" i="4"/>
  <c r="BE184" i="4"/>
  <c r="BE185" i="4"/>
  <c r="BE186" i="4"/>
  <c r="BE187" i="4"/>
  <c r="BE188" i="4"/>
  <c r="BE189" i="4"/>
  <c r="BE190" i="4"/>
  <c r="BE191" i="4"/>
  <c r="BE192" i="4"/>
  <c r="BE193" i="4"/>
  <c r="BE194" i="4"/>
  <c r="BE195" i="4"/>
  <c r="BE196" i="4"/>
  <c r="BE197" i="4"/>
  <c r="BE198" i="4"/>
  <c r="BE14" i="4"/>
  <c r="BL199" i="4"/>
  <c r="BJ199" i="4"/>
  <c r="BF199" i="4"/>
  <c r="BD199" i="4"/>
  <c r="BC199" i="4"/>
  <c r="BB15" i="4"/>
  <c r="BB16" i="4"/>
  <c r="BB17" i="4"/>
  <c r="BB18" i="4"/>
  <c r="BB19" i="4"/>
  <c r="BB20" i="4"/>
  <c r="BB21" i="4"/>
  <c r="BB22" i="4"/>
  <c r="BB23" i="4"/>
  <c r="BB24" i="4"/>
  <c r="BB25" i="4"/>
  <c r="BB26" i="4"/>
  <c r="BB27" i="4"/>
  <c r="BB28" i="4"/>
  <c r="BB29" i="4"/>
  <c r="BB30" i="4"/>
  <c r="BB31" i="4"/>
  <c r="BB32" i="4"/>
  <c r="BB33" i="4"/>
  <c r="BB34" i="4"/>
  <c r="BB35" i="4"/>
  <c r="BB36" i="4"/>
  <c r="BB37" i="4"/>
  <c r="BB38" i="4"/>
  <c r="BB39" i="4"/>
  <c r="BB40" i="4"/>
  <c r="BB41" i="4"/>
  <c r="BB42" i="4"/>
  <c r="BB43" i="4"/>
  <c r="BB44" i="4"/>
  <c r="BB45" i="4"/>
  <c r="BB46" i="4"/>
  <c r="BB47" i="4"/>
  <c r="BB48" i="4"/>
  <c r="BB49" i="4"/>
  <c r="BB50" i="4"/>
  <c r="BB51" i="4"/>
  <c r="BB52" i="4"/>
  <c r="BB53" i="4"/>
  <c r="BB54" i="4"/>
  <c r="BB55" i="4"/>
  <c r="BB56" i="4"/>
  <c r="BB57" i="4"/>
  <c r="BB58" i="4"/>
  <c r="BB59" i="4"/>
  <c r="BB60" i="4"/>
  <c r="BB61" i="4"/>
  <c r="BB62" i="4"/>
  <c r="BB63" i="4"/>
  <c r="BB64" i="4"/>
  <c r="BB65" i="4"/>
  <c r="BB66" i="4"/>
  <c r="BB67" i="4"/>
  <c r="BB68" i="4"/>
  <c r="BB69" i="4"/>
  <c r="BB70" i="4"/>
  <c r="BB71" i="4"/>
  <c r="BB72" i="4"/>
  <c r="BB73" i="4"/>
  <c r="BB74" i="4"/>
  <c r="BB75" i="4"/>
  <c r="BB76" i="4"/>
  <c r="BB77" i="4"/>
  <c r="BB78" i="4"/>
  <c r="BB79" i="4"/>
  <c r="BB80" i="4"/>
  <c r="BB81" i="4"/>
  <c r="BB82" i="4"/>
  <c r="BB83" i="4"/>
  <c r="BB84" i="4"/>
  <c r="BB85" i="4"/>
  <c r="BB86" i="4"/>
  <c r="BB87" i="4"/>
  <c r="BB88" i="4"/>
  <c r="BB89" i="4"/>
  <c r="BB90" i="4"/>
  <c r="BB91" i="4"/>
  <c r="BB92" i="4"/>
  <c r="BB93" i="4"/>
  <c r="BB94" i="4"/>
  <c r="BB95" i="4"/>
  <c r="BB96" i="4"/>
  <c r="BB97" i="4"/>
  <c r="BB98" i="4"/>
  <c r="BB99" i="4"/>
  <c r="BB100" i="4"/>
  <c r="BB101" i="4"/>
  <c r="BB102" i="4"/>
  <c r="BB103" i="4"/>
  <c r="BB104" i="4"/>
  <c r="BB105" i="4"/>
  <c r="BB106" i="4"/>
  <c r="BB107" i="4"/>
  <c r="BB108" i="4"/>
  <c r="BB109" i="4"/>
  <c r="BB110" i="4"/>
  <c r="BB111" i="4"/>
  <c r="BB112" i="4"/>
  <c r="BB113" i="4"/>
  <c r="BB114" i="4"/>
  <c r="BB115" i="4"/>
  <c r="BB116" i="4"/>
  <c r="BB117" i="4"/>
  <c r="BB118" i="4"/>
  <c r="BB119" i="4"/>
  <c r="BB120" i="4"/>
  <c r="BB121" i="4"/>
  <c r="BB122" i="4"/>
  <c r="BB123" i="4"/>
  <c r="BB124" i="4"/>
  <c r="BB125" i="4"/>
  <c r="BB126" i="4"/>
  <c r="BB127" i="4"/>
  <c r="BB128" i="4"/>
  <c r="BB129" i="4"/>
  <c r="BB130" i="4"/>
  <c r="BB131" i="4"/>
  <c r="BB132" i="4"/>
  <c r="BB133" i="4"/>
  <c r="BB134" i="4"/>
  <c r="BB135" i="4"/>
  <c r="BB136" i="4"/>
  <c r="BB137" i="4"/>
  <c r="BB138" i="4"/>
  <c r="BB139" i="4"/>
  <c r="BB140" i="4"/>
  <c r="BB141" i="4"/>
  <c r="BB142" i="4"/>
  <c r="BB143" i="4"/>
  <c r="BB144" i="4"/>
  <c r="BB145" i="4"/>
  <c r="BB146" i="4"/>
  <c r="BB147" i="4"/>
  <c r="BB148" i="4"/>
  <c r="BB149" i="4"/>
  <c r="BB150" i="4"/>
  <c r="BB151" i="4"/>
  <c r="BB152" i="4"/>
  <c r="BB153" i="4"/>
  <c r="BB154" i="4"/>
  <c r="BB155" i="4"/>
  <c r="BB156" i="4"/>
  <c r="BB157" i="4"/>
  <c r="BB158" i="4"/>
  <c r="BB159" i="4"/>
  <c r="BB160" i="4"/>
  <c r="BB161" i="4"/>
  <c r="BB162" i="4"/>
  <c r="BB163" i="4"/>
  <c r="BB164" i="4"/>
  <c r="BB165" i="4"/>
  <c r="BB166" i="4"/>
  <c r="BB167" i="4"/>
  <c r="BB168" i="4"/>
  <c r="BB169" i="4"/>
  <c r="BB170" i="4"/>
  <c r="BB171" i="4"/>
  <c r="BB172" i="4"/>
  <c r="BB173" i="4"/>
  <c r="BB174" i="4"/>
  <c r="BB175" i="4"/>
  <c r="BB176" i="4"/>
  <c r="BB177" i="4"/>
  <c r="BB178" i="4"/>
  <c r="BB179" i="4"/>
  <c r="BB180" i="4"/>
  <c r="BB181" i="4"/>
  <c r="BB182" i="4"/>
  <c r="BB183" i="4"/>
  <c r="BB184" i="4"/>
  <c r="BB185" i="4"/>
  <c r="BB186" i="4"/>
  <c r="BB187" i="4"/>
  <c r="BB188" i="4"/>
  <c r="BB189" i="4"/>
  <c r="BB190" i="4"/>
  <c r="BB191" i="4"/>
  <c r="BB192" i="4"/>
  <c r="BB193" i="4"/>
  <c r="BB194" i="4"/>
  <c r="BB195" i="4"/>
  <c r="BB196" i="4"/>
  <c r="BB197" i="4"/>
  <c r="BB198" i="4"/>
  <c r="AY15" i="4"/>
  <c r="AY16" i="4"/>
  <c r="AY17" i="4"/>
  <c r="AY18" i="4"/>
  <c r="AY19" i="4"/>
  <c r="AY20" i="4"/>
  <c r="AY21" i="4"/>
  <c r="AY22" i="4"/>
  <c r="AY23" i="4"/>
  <c r="AY24" i="4"/>
  <c r="AY25" i="4"/>
  <c r="AY26" i="4"/>
  <c r="AY27" i="4"/>
  <c r="AY28" i="4"/>
  <c r="AY29" i="4"/>
  <c r="AY30" i="4"/>
  <c r="AY31" i="4"/>
  <c r="AY32" i="4"/>
  <c r="AY33" i="4"/>
  <c r="AY34" i="4"/>
  <c r="AY35" i="4"/>
  <c r="AY36" i="4"/>
  <c r="AY37" i="4"/>
  <c r="AY38" i="4"/>
  <c r="AY39" i="4"/>
  <c r="AY40" i="4"/>
  <c r="AY41" i="4"/>
  <c r="AY42" i="4"/>
  <c r="AY43" i="4"/>
  <c r="AY44" i="4"/>
  <c r="AY45" i="4"/>
  <c r="AY46" i="4"/>
  <c r="AY47" i="4"/>
  <c r="AY48" i="4"/>
  <c r="AY49" i="4"/>
  <c r="AY50" i="4"/>
  <c r="AY51" i="4"/>
  <c r="AY52" i="4"/>
  <c r="AY53" i="4"/>
  <c r="AY54" i="4"/>
  <c r="AY55" i="4"/>
  <c r="AY56" i="4"/>
  <c r="AY57" i="4"/>
  <c r="AY58" i="4"/>
  <c r="AY59" i="4"/>
  <c r="AY60" i="4"/>
  <c r="AY61" i="4"/>
  <c r="AY62" i="4"/>
  <c r="AY63" i="4"/>
  <c r="AY64" i="4"/>
  <c r="AY65" i="4"/>
  <c r="AY66" i="4"/>
  <c r="AY67" i="4"/>
  <c r="AY68" i="4"/>
  <c r="AY69" i="4"/>
  <c r="AY70" i="4"/>
  <c r="AY71" i="4"/>
  <c r="AY72" i="4"/>
  <c r="AY73" i="4"/>
  <c r="AY74" i="4"/>
  <c r="AY75" i="4"/>
  <c r="AY76" i="4"/>
  <c r="AY77" i="4"/>
  <c r="AY78" i="4"/>
  <c r="AY79" i="4"/>
  <c r="AY80" i="4"/>
  <c r="AY81" i="4"/>
  <c r="AY82" i="4"/>
  <c r="AY83" i="4"/>
  <c r="AY84" i="4"/>
  <c r="AY85" i="4"/>
  <c r="AY86" i="4"/>
  <c r="AY87" i="4"/>
  <c r="AY88" i="4"/>
  <c r="AY89" i="4"/>
  <c r="AY90" i="4"/>
  <c r="AY91" i="4"/>
  <c r="AY92" i="4"/>
  <c r="AY93" i="4"/>
  <c r="AY94" i="4"/>
  <c r="AY95" i="4"/>
  <c r="AY96" i="4"/>
  <c r="AY97" i="4"/>
  <c r="AY98" i="4"/>
  <c r="AY99" i="4"/>
  <c r="AY100" i="4"/>
  <c r="AY101" i="4"/>
  <c r="AY102" i="4"/>
  <c r="AY103" i="4"/>
  <c r="AY104" i="4"/>
  <c r="AY105" i="4"/>
  <c r="AY106" i="4"/>
  <c r="AY107" i="4"/>
  <c r="AY108" i="4"/>
  <c r="AY109" i="4"/>
  <c r="AY110" i="4"/>
  <c r="AY111" i="4"/>
  <c r="AY112" i="4"/>
  <c r="AY113" i="4"/>
  <c r="AY114" i="4"/>
  <c r="AY115" i="4"/>
  <c r="AY116" i="4"/>
  <c r="AY117" i="4"/>
  <c r="AY118" i="4"/>
  <c r="AY119" i="4"/>
  <c r="AY120" i="4"/>
  <c r="AY121" i="4"/>
  <c r="AY122" i="4"/>
  <c r="AY123" i="4"/>
  <c r="AY124" i="4"/>
  <c r="AY125" i="4"/>
  <c r="AY126" i="4"/>
  <c r="AY127" i="4"/>
  <c r="AY128" i="4"/>
  <c r="AY129" i="4"/>
  <c r="AY130" i="4"/>
  <c r="AY131" i="4"/>
  <c r="AY132" i="4"/>
  <c r="AY133" i="4"/>
  <c r="AY134" i="4"/>
  <c r="AY135" i="4"/>
  <c r="AY136" i="4"/>
  <c r="AY137" i="4"/>
  <c r="AY138" i="4"/>
  <c r="AY139" i="4"/>
  <c r="AY140" i="4"/>
  <c r="AY141" i="4"/>
  <c r="AY142" i="4"/>
  <c r="AY143" i="4"/>
  <c r="AY144" i="4"/>
  <c r="AY145" i="4"/>
  <c r="AY146" i="4"/>
  <c r="AY147" i="4"/>
  <c r="AY148" i="4"/>
  <c r="AY149" i="4"/>
  <c r="AY150" i="4"/>
  <c r="AY151" i="4"/>
  <c r="AY152" i="4"/>
  <c r="AY153" i="4"/>
  <c r="AY154" i="4"/>
  <c r="AY155" i="4"/>
  <c r="AY156" i="4"/>
  <c r="AY157" i="4"/>
  <c r="AY158" i="4"/>
  <c r="AY159" i="4"/>
  <c r="AY160" i="4"/>
  <c r="AY161" i="4"/>
  <c r="AY162" i="4"/>
  <c r="AY163" i="4"/>
  <c r="AY164" i="4"/>
  <c r="AY165" i="4"/>
  <c r="AY166" i="4"/>
  <c r="AY167" i="4"/>
  <c r="AY168" i="4"/>
  <c r="AY169" i="4"/>
  <c r="AY170" i="4"/>
  <c r="AY171" i="4"/>
  <c r="AY172" i="4"/>
  <c r="AY173" i="4"/>
  <c r="AY174" i="4"/>
  <c r="AY175" i="4"/>
  <c r="AY176" i="4"/>
  <c r="AY177" i="4"/>
  <c r="AY178" i="4"/>
  <c r="AY179" i="4"/>
  <c r="AY180" i="4"/>
  <c r="AY181" i="4"/>
  <c r="AY182" i="4"/>
  <c r="AY183" i="4"/>
  <c r="AY184" i="4"/>
  <c r="AY185" i="4"/>
  <c r="AY186" i="4"/>
  <c r="AY187" i="4"/>
  <c r="AY188" i="4"/>
  <c r="AY189" i="4"/>
  <c r="AY190" i="4"/>
  <c r="AY191" i="4"/>
  <c r="AY192" i="4"/>
  <c r="AY193" i="4"/>
  <c r="AY194" i="4"/>
  <c r="AY195" i="4"/>
  <c r="AY196" i="4"/>
  <c r="AY197" i="4"/>
  <c r="AY198" i="4"/>
  <c r="AV15" i="4"/>
  <c r="AV16" i="4"/>
  <c r="AV17" i="4"/>
  <c r="AV18" i="4"/>
  <c r="AV19" i="4"/>
  <c r="AV20" i="4"/>
  <c r="AV21" i="4"/>
  <c r="AV22" i="4"/>
  <c r="AV23" i="4"/>
  <c r="AV24" i="4"/>
  <c r="AV25" i="4"/>
  <c r="AV26" i="4"/>
  <c r="AV27" i="4"/>
  <c r="AV28" i="4"/>
  <c r="AV29" i="4"/>
  <c r="AV30" i="4"/>
  <c r="AV31" i="4"/>
  <c r="AV32" i="4"/>
  <c r="AV33" i="4"/>
  <c r="AV34" i="4"/>
  <c r="AV35" i="4"/>
  <c r="AV36" i="4"/>
  <c r="AV37" i="4"/>
  <c r="AV38" i="4"/>
  <c r="AV39" i="4"/>
  <c r="AV40" i="4"/>
  <c r="AV41" i="4"/>
  <c r="AV42" i="4"/>
  <c r="AV43" i="4"/>
  <c r="AV44" i="4"/>
  <c r="AV45" i="4"/>
  <c r="AV46" i="4"/>
  <c r="AV47" i="4"/>
  <c r="AV48" i="4"/>
  <c r="AV49" i="4"/>
  <c r="AV50" i="4"/>
  <c r="AV51" i="4"/>
  <c r="AV52" i="4"/>
  <c r="AV53" i="4"/>
  <c r="AV54" i="4"/>
  <c r="AV55" i="4"/>
  <c r="AV56" i="4"/>
  <c r="AV57" i="4"/>
  <c r="AV58" i="4"/>
  <c r="AV59" i="4"/>
  <c r="AV60" i="4"/>
  <c r="AV61" i="4"/>
  <c r="AV62" i="4"/>
  <c r="AV63" i="4"/>
  <c r="AV64" i="4"/>
  <c r="AV65" i="4"/>
  <c r="AV66" i="4"/>
  <c r="AV67" i="4"/>
  <c r="AV68" i="4"/>
  <c r="AV69" i="4"/>
  <c r="AV70" i="4"/>
  <c r="AV71" i="4"/>
  <c r="AV72" i="4"/>
  <c r="AV73" i="4"/>
  <c r="AV74" i="4"/>
  <c r="AV75" i="4"/>
  <c r="AV76" i="4"/>
  <c r="AV77" i="4"/>
  <c r="AV78" i="4"/>
  <c r="AV79" i="4"/>
  <c r="AV80" i="4"/>
  <c r="AV81" i="4"/>
  <c r="AV82" i="4"/>
  <c r="AV83" i="4"/>
  <c r="AV84" i="4"/>
  <c r="AV85" i="4"/>
  <c r="AV86" i="4"/>
  <c r="AV87" i="4"/>
  <c r="AV88" i="4"/>
  <c r="AV89" i="4"/>
  <c r="AV90" i="4"/>
  <c r="AV91" i="4"/>
  <c r="AV92" i="4"/>
  <c r="AV93" i="4"/>
  <c r="AV94" i="4"/>
  <c r="AV95" i="4"/>
  <c r="AV96" i="4"/>
  <c r="AV97" i="4"/>
  <c r="AV98" i="4"/>
  <c r="AV99" i="4"/>
  <c r="AV100" i="4"/>
  <c r="AV101" i="4"/>
  <c r="AV102" i="4"/>
  <c r="AV103" i="4"/>
  <c r="AV104" i="4"/>
  <c r="AV105" i="4"/>
  <c r="AV106" i="4"/>
  <c r="AV107" i="4"/>
  <c r="AV108" i="4"/>
  <c r="AV109" i="4"/>
  <c r="AV110" i="4"/>
  <c r="AV111" i="4"/>
  <c r="AV112" i="4"/>
  <c r="AV113" i="4"/>
  <c r="AV114" i="4"/>
  <c r="AV115" i="4"/>
  <c r="AV116" i="4"/>
  <c r="AV117" i="4"/>
  <c r="AV118" i="4"/>
  <c r="AV119" i="4"/>
  <c r="AV120" i="4"/>
  <c r="AV121" i="4"/>
  <c r="AV122" i="4"/>
  <c r="AV123" i="4"/>
  <c r="AV124" i="4"/>
  <c r="AV125" i="4"/>
  <c r="AV126" i="4"/>
  <c r="AV127" i="4"/>
  <c r="AV128" i="4"/>
  <c r="AV129" i="4"/>
  <c r="AV130" i="4"/>
  <c r="AV131" i="4"/>
  <c r="AV132" i="4"/>
  <c r="AV133" i="4"/>
  <c r="AV134" i="4"/>
  <c r="AV135" i="4"/>
  <c r="AV136" i="4"/>
  <c r="AV137" i="4"/>
  <c r="AV138" i="4"/>
  <c r="AV139" i="4"/>
  <c r="AV140" i="4"/>
  <c r="AV141" i="4"/>
  <c r="AV142" i="4"/>
  <c r="AV143" i="4"/>
  <c r="AV144" i="4"/>
  <c r="AV145" i="4"/>
  <c r="AV146" i="4"/>
  <c r="AV147" i="4"/>
  <c r="AV148" i="4"/>
  <c r="AV149" i="4"/>
  <c r="AV150" i="4"/>
  <c r="AV151" i="4"/>
  <c r="AV152" i="4"/>
  <c r="AV153" i="4"/>
  <c r="AV154" i="4"/>
  <c r="AV155" i="4"/>
  <c r="AV156" i="4"/>
  <c r="AV157" i="4"/>
  <c r="AV158" i="4"/>
  <c r="AV159" i="4"/>
  <c r="AV160" i="4"/>
  <c r="AV161" i="4"/>
  <c r="AV162" i="4"/>
  <c r="AV163" i="4"/>
  <c r="AV164" i="4"/>
  <c r="AV165" i="4"/>
  <c r="AV166" i="4"/>
  <c r="AV167" i="4"/>
  <c r="AV168" i="4"/>
  <c r="AV169" i="4"/>
  <c r="AV170" i="4"/>
  <c r="AV171" i="4"/>
  <c r="AV172" i="4"/>
  <c r="AV173" i="4"/>
  <c r="AV174" i="4"/>
  <c r="AV175" i="4"/>
  <c r="AV176" i="4"/>
  <c r="AV177" i="4"/>
  <c r="AV178" i="4"/>
  <c r="AV179" i="4"/>
  <c r="AV180" i="4"/>
  <c r="AV181" i="4"/>
  <c r="AV182" i="4"/>
  <c r="AV183" i="4"/>
  <c r="AV184" i="4"/>
  <c r="AV185" i="4"/>
  <c r="AV186" i="4"/>
  <c r="AV187" i="4"/>
  <c r="AV188" i="4"/>
  <c r="AV189" i="4"/>
  <c r="AV190" i="4"/>
  <c r="AV191" i="4"/>
  <c r="AV192" i="4"/>
  <c r="AV193" i="4"/>
  <c r="AV194" i="4"/>
  <c r="AV195" i="4"/>
  <c r="AV196" i="4"/>
  <c r="AV197" i="4"/>
  <c r="AV198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S105" i="4"/>
  <c r="AS106" i="4"/>
  <c r="AS107" i="4"/>
  <c r="AS108" i="4"/>
  <c r="AS109" i="4"/>
  <c r="AS110" i="4"/>
  <c r="AS111" i="4"/>
  <c r="AS112" i="4"/>
  <c r="AS113" i="4"/>
  <c r="AS114" i="4"/>
  <c r="AS115" i="4"/>
  <c r="AS116" i="4"/>
  <c r="AS117" i="4"/>
  <c r="AS118" i="4"/>
  <c r="AS119" i="4"/>
  <c r="AS120" i="4"/>
  <c r="AS121" i="4"/>
  <c r="AS122" i="4"/>
  <c r="AS123" i="4"/>
  <c r="AS124" i="4"/>
  <c r="AS125" i="4"/>
  <c r="AS126" i="4"/>
  <c r="AS127" i="4"/>
  <c r="AS128" i="4"/>
  <c r="AS129" i="4"/>
  <c r="AS130" i="4"/>
  <c r="AS131" i="4"/>
  <c r="AS132" i="4"/>
  <c r="AS133" i="4"/>
  <c r="AS134" i="4"/>
  <c r="AS135" i="4"/>
  <c r="AS136" i="4"/>
  <c r="AS137" i="4"/>
  <c r="AS138" i="4"/>
  <c r="AS139" i="4"/>
  <c r="AS140" i="4"/>
  <c r="AS141" i="4"/>
  <c r="AS142" i="4"/>
  <c r="AS143" i="4"/>
  <c r="AS144" i="4"/>
  <c r="AS145" i="4"/>
  <c r="AS146" i="4"/>
  <c r="AS147" i="4"/>
  <c r="AS148" i="4"/>
  <c r="AS149" i="4"/>
  <c r="AS150" i="4"/>
  <c r="AS151" i="4"/>
  <c r="AS152" i="4"/>
  <c r="AS153" i="4"/>
  <c r="AS154" i="4"/>
  <c r="AS155" i="4"/>
  <c r="AS156" i="4"/>
  <c r="AS157" i="4"/>
  <c r="AS158" i="4"/>
  <c r="AS159" i="4"/>
  <c r="AS160" i="4"/>
  <c r="AS161" i="4"/>
  <c r="AS162" i="4"/>
  <c r="AS163" i="4"/>
  <c r="AS164" i="4"/>
  <c r="AS165" i="4"/>
  <c r="AS166" i="4"/>
  <c r="AS167" i="4"/>
  <c r="AS168" i="4"/>
  <c r="AS169" i="4"/>
  <c r="AS170" i="4"/>
  <c r="AS171" i="4"/>
  <c r="AS172" i="4"/>
  <c r="AS173" i="4"/>
  <c r="AS174" i="4"/>
  <c r="AS175" i="4"/>
  <c r="AS176" i="4"/>
  <c r="AS177" i="4"/>
  <c r="AS178" i="4"/>
  <c r="AS179" i="4"/>
  <c r="AS180" i="4"/>
  <c r="AS181" i="4"/>
  <c r="AS182" i="4"/>
  <c r="AS183" i="4"/>
  <c r="AS184" i="4"/>
  <c r="AS185" i="4"/>
  <c r="AS186" i="4"/>
  <c r="AS187" i="4"/>
  <c r="AS188" i="4"/>
  <c r="AS189" i="4"/>
  <c r="AS190" i="4"/>
  <c r="AS191" i="4"/>
  <c r="AS192" i="4"/>
  <c r="AS193" i="4"/>
  <c r="AS194" i="4"/>
  <c r="AS195" i="4"/>
  <c r="AS196" i="4"/>
  <c r="AS197" i="4"/>
  <c r="AS198" i="4"/>
  <c r="AP15" i="4"/>
  <c r="AP16" i="4"/>
  <c r="AP17" i="4"/>
  <c r="AP18" i="4"/>
  <c r="AP19" i="4"/>
  <c r="AP20" i="4"/>
  <c r="AP21" i="4"/>
  <c r="AP22" i="4"/>
  <c r="AP23" i="4"/>
  <c r="AP24" i="4"/>
  <c r="AP25" i="4"/>
  <c r="AP26" i="4"/>
  <c r="AP27" i="4"/>
  <c r="AP28" i="4"/>
  <c r="AP29" i="4"/>
  <c r="AP30" i="4"/>
  <c r="AP31" i="4"/>
  <c r="AP32" i="4"/>
  <c r="AP33" i="4"/>
  <c r="AP34" i="4"/>
  <c r="AP35" i="4"/>
  <c r="AP36" i="4"/>
  <c r="AP37" i="4"/>
  <c r="AP38" i="4"/>
  <c r="AP39" i="4"/>
  <c r="AP40" i="4"/>
  <c r="AP41" i="4"/>
  <c r="AP42" i="4"/>
  <c r="AP43" i="4"/>
  <c r="AP44" i="4"/>
  <c r="AP45" i="4"/>
  <c r="AP46" i="4"/>
  <c r="AP47" i="4"/>
  <c r="AP48" i="4"/>
  <c r="AP49" i="4"/>
  <c r="AP50" i="4"/>
  <c r="AP51" i="4"/>
  <c r="AP52" i="4"/>
  <c r="AP53" i="4"/>
  <c r="AP54" i="4"/>
  <c r="AP55" i="4"/>
  <c r="AP56" i="4"/>
  <c r="AP57" i="4"/>
  <c r="AP58" i="4"/>
  <c r="AP59" i="4"/>
  <c r="AP60" i="4"/>
  <c r="AP61" i="4"/>
  <c r="AP62" i="4"/>
  <c r="AP63" i="4"/>
  <c r="AP64" i="4"/>
  <c r="AP65" i="4"/>
  <c r="AP66" i="4"/>
  <c r="AP67" i="4"/>
  <c r="AP68" i="4"/>
  <c r="AP69" i="4"/>
  <c r="AP70" i="4"/>
  <c r="AP71" i="4"/>
  <c r="AP72" i="4"/>
  <c r="AP73" i="4"/>
  <c r="AP74" i="4"/>
  <c r="AP75" i="4"/>
  <c r="AP76" i="4"/>
  <c r="AP77" i="4"/>
  <c r="AP78" i="4"/>
  <c r="AP79" i="4"/>
  <c r="AP80" i="4"/>
  <c r="AP81" i="4"/>
  <c r="AP82" i="4"/>
  <c r="AP83" i="4"/>
  <c r="AP84" i="4"/>
  <c r="AP85" i="4"/>
  <c r="AP86" i="4"/>
  <c r="AP87" i="4"/>
  <c r="AP88" i="4"/>
  <c r="AP89" i="4"/>
  <c r="AP90" i="4"/>
  <c r="AP91" i="4"/>
  <c r="AP92" i="4"/>
  <c r="AP93" i="4"/>
  <c r="AP94" i="4"/>
  <c r="AP95" i="4"/>
  <c r="AP96" i="4"/>
  <c r="AP97" i="4"/>
  <c r="AP98" i="4"/>
  <c r="AP99" i="4"/>
  <c r="AP100" i="4"/>
  <c r="AP101" i="4"/>
  <c r="AP102" i="4"/>
  <c r="AP103" i="4"/>
  <c r="AP104" i="4"/>
  <c r="AP105" i="4"/>
  <c r="AP106" i="4"/>
  <c r="AP107" i="4"/>
  <c r="AP108" i="4"/>
  <c r="AP109" i="4"/>
  <c r="AP110" i="4"/>
  <c r="AP111" i="4"/>
  <c r="AP112" i="4"/>
  <c r="AP113" i="4"/>
  <c r="AP114" i="4"/>
  <c r="AP115" i="4"/>
  <c r="AP116" i="4"/>
  <c r="AP117" i="4"/>
  <c r="AP118" i="4"/>
  <c r="AP119" i="4"/>
  <c r="AP120" i="4"/>
  <c r="AP121" i="4"/>
  <c r="AP122" i="4"/>
  <c r="AP123" i="4"/>
  <c r="AP124" i="4"/>
  <c r="AP125" i="4"/>
  <c r="AP126" i="4"/>
  <c r="AP127" i="4"/>
  <c r="AP128" i="4"/>
  <c r="AP129" i="4"/>
  <c r="AP130" i="4"/>
  <c r="AP131" i="4"/>
  <c r="AP132" i="4"/>
  <c r="AP133" i="4"/>
  <c r="AP134" i="4"/>
  <c r="AP135" i="4"/>
  <c r="AP136" i="4"/>
  <c r="AP137" i="4"/>
  <c r="AP138" i="4"/>
  <c r="AP139" i="4"/>
  <c r="AP140" i="4"/>
  <c r="AP141" i="4"/>
  <c r="AP142" i="4"/>
  <c r="AP143" i="4"/>
  <c r="AP144" i="4"/>
  <c r="AP145" i="4"/>
  <c r="AP146" i="4"/>
  <c r="AP147" i="4"/>
  <c r="AP148" i="4"/>
  <c r="AP149" i="4"/>
  <c r="AP150" i="4"/>
  <c r="AP151" i="4"/>
  <c r="AP152" i="4"/>
  <c r="AP153" i="4"/>
  <c r="AP154" i="4"/>
  <c r="AP155" i="4"/>
  <c r="AP156" i="4"/>
  <c r="AP157" i="4"/>
  <c r="AP158" i="4"/>
  <c r="AP159" i="4"/>
  <c r="AP160" i="4"/>
  <c r="AP161" i="4"/>
  <c r="AP162" i="4"/>
  <c r="AP163" i="4"/>
  <c r="AP164" i="4"/>
  <c r="AP165" i="4"/>
  <c r="AP166" i="4"/>
  <c r="AP167" i="4"/>
  <c r="AP168" i="4"/>
  <c r="AP169" i="4"/>
  <c r="AP170" i="4"/>
  <c r="AP171" i="4"/>
  <c r="AP172" i="4"/>
  <c r="AP173" i="4"/>
  <c r="AP174" i="4"/>
  <c r="AP175" i="4"/>
  <c r="AP176" i="4"/>
  <c r="AP177" i="4"/>
  <c r="AP178" i="4"/>
  <c r="AP179" i="4"/>
  <c r="AP180" i="4"/>
  <c r="AP181" i="4"/>
  <c r="AP182" i="4"/>
  <c r="AP183" i="4"/>
  <c r="AP184" i="4"/>
  <c r="AP185" i="4"/>
  <c r="AP186" i="4"/>
  <c r="AP187" i="4"/>
  <c r="AP188" i="4"/>
  <c r="AP189" i="4"/>
  <c r="AP190" i="4"/>
  <c r="AP191" i="4"/>
  <c r="AP192" i="4"/>
  <c r="AP193" i="4"/>
  <c r="AP194" i="4"/>
  <c r="AP195" i="4"/>
  <c r="AP196" i="4"/>
  <c r="AP197" i="4"/>
  <c r="AP198" i="4"/>
  <c r="AM15" i="4"/>
  <c r="AM16" i="4"/>
  <c r="AM17" i="4"/>
  <c r="AM18" i="4"/>
  <c r="AM19" i="4"/>
  <c r="AM20" i="4"/>
  <c r="AM21" i="4"/>
  <c r="AM22" i="4"/>
  <c r="AM23" i="4"/>
  <c r="AM24" i="4"/>
  <c r="AM25" i="4"/>
  <c r="AM26" i="4"/>
  <c r="AM27" i="4"/>
  <c r="AM28" i="4"/>
  <c r="AM29" i="4"/>
  <c r="AM30" i="4"/>
  <c r="AM31" i="4"/>
  <c r="AM32" i="4"/>
  <c r="AM33" i="4"/>
  <c r="AM34" i="4"/>
  <c r="AM35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52" i="4"/>
  <c r="AM53" i="4"/>
  <c r="AM54" i="4"/>
  <c r="AM55" i="4"/>
  <c r="AM56" i="4"/>
  <c r="AM57" i="4"/>
  <c r="AM58" i="4"/>
  <c r="AM59" i="4"/>
  <c r="AM60" i="4"/>
  <c r="AM61" i="4"/>
  <c r="AM62" i="4"/>
  <c r="AM63" i="4"/>
  <c r="AM64" i="4"/>
  <c r="AM65" i="4"/>
  <c r="AM66" i="4"/>
  <c r="AM67" i="4"/>
  <c r="AM68" i="4"/>
  <c r="AM69" i="4"/>
  <c r="AM70" i="4"/>
  <c r="AM71" i="4"/>
  <c r="AM72" i="4"/>
  <c r="AM73" i="4"/>
  <c r="AM74" i="4"/>
  <c r="AM75" i="4"/>
  <c r="AM76" i="4"/>
  <c r="AM77" i="4"/>
  <c r="AM78" i="4"/>
  <c r="AM79" i="4"/>
  <c r="AM80" i="4"/>
  <c r="AM81" i="4"/>
  <c r="AM82" i="4"/>
  <c r="AM83" i="4"/>
  <c r="AM84" i="4"/>
  <c r="AM85" i="4"/>
  <c r="AM86" i="4"/>
  <c r="AM87" i="4"/>
  <c r="AM88" i="4"/>
  <c r="AM89" i="4"/>
  <c r="AM90" i="4"/>
  <c r="AM91" i="4"/>
  <c r="AM92" i="4"/>
  <c r="AM93" i="4"/>
  <c r="AM94" i="4"/>
  <c r="AM95" i="4"/>
  <c r="AM96" i="4"/>
  <c r="AM97" i="4"/>
  <c r="AM98" i="4"/>
  <c r="AM99" i="4"/>
  <c r="AM100" i="4"/>
  <c r="AM101" i="4"/>
  <c r="AM102" i="4"/>
  <c r="AM103" i="4"/>
  <c r="AM104" i="4"/>
  <c r="AM105" i="4"/>
  <c r="AM106" i="4"/>
  <c r="AM107" i="4"/>
  <c r="AM108" i="4"/>
  <c r="AM109" i="4"/>
  <c r="AM110" i="4"/>
  <c r="AM111" i="4"/>
  <c r="AM112" i="4"/>
  <c r="AM113" i="4"/>
  <c r="AM114" i="4"/>
  <c r="AM115" i="4"/>
  <c r="AM116" i="4"/>
  <c r="AM117" i="4"/>
  <c r="AM118" i="4"/>
  <c r="AM119" i="4"/>
  <c r="AM120" i="4"/>
  <c r="AM121" i="4"/>
  <c r="AM122" i="4"/>
  <c r="AM123" i="4"/>
  <c r="AM124" i="4"/>
  <c r="AM125" i="4"/>
  <c r="AM126" i="4"/>
  <c r="AM127" i="4"/>
  <c r="AM128" i="4"/>
  <c r="AM129" i="4"/>
  <c r="AM130" i="4"/>
  <c r="AM131" i="4"/>
  <c r="AM132" i="4"/>
  <c r="AM133" i="4"/>
  <c r="AM134" i="4"/>
  <c r="AM135" i="4"/>
  <c r="AM136" i="4"/>
  <c r="AM137" i="4"/>
  <c r="AM138" i="4"/>
  <c r="AM139" i="4"/>
  <c r="AM140" i="4"/>
  <c r="AM141" i="4"/>
  <c r="AM142" i="4"/>
  <c r="AM143" i="4"/>
  <c r="AM144" i="4"/>
  <c r="AM145" i="4"/>
  <c r="AM146" i="4"/>
  <c r="AM147" i="4"/>
  <c r="AM148" i="4"/>
  <c r="AM149" i="4"/>
  <c r="AM150" i="4"/>
  <c r="AM151" i="4"/>
  <c r="AM152" i="4"/>
  <c r="AM153" i="4"/>
  <c r="AM154" i="4"/>
  <c r="AM155" i="4"/>
  <c r="AM156" i="4"/>
  <c r="AM157" i="4"/>
  <c r="AM158" i="4"/>
  <c r="AM159" i="4"/>
  <c r="AM160" i="4"/>
  <c r="AM161" i="4"/>
  <c r="AM162" i="4"/>
  <c r="AM163" i="4"/>
  <c r="AM164" i="4"/>
  <c r="AM165" i="4"/>
  <c r="AM166" i="4"/>
  <c r="AM167" i="4"/>
  <c r="AM168" i="4"/>
  <c r="AM169" i="4"/>
  <c r="AM170" i="4"/>
  <c r="AM171" i="4"/>
  <c r="AM172" i="4"/>
  <c r="AM173" i="4"/>
  <c r="AM174" i="4"/>
  <c r="AM175" i="4"/>
  <c r="AM176" i="4"/>
  <c r="AM177" i="4"/>
  <c r="AM178" i="4"/>
  <c r="AM179" i="4"/>
  <c r="AM180" i="4"/>
  <c r="AM181" i="4"/>
  <c r="AM182" i="4"/>
  <c r="AM183" i="4"/>
  <c r="AM184" i="4"/>
  <c r="AM185" i="4"/>
  <c r="AM186" i="4"/>
  <c r="AM187" i="4"/>
  <c r="AM188" i="4"/>
  <c r="AM189" i="4"/>
  <c r="AM190" i="4"/>
  <c r="AM191" i="4"/>
  <c r="AM192" i="4"/>
  <c r="AM193" i="4"/>
  <c r="AM194" i="4"/>
  <c r="AM195" i="4"/>
  <c r="AM196" i="4"/>
  <c r="AM197" i="4"/>
  <c r="AM198" i="4"/>
  <c r="AO199" i="4"/>
  <c r="AN199" i="4"/>
  <c r="BA199" i="4"/>
  <c r="AZ199" i="4"/>
  <c r="AM14" i="4"/>
  <c r="BB14" i="4"/>
  <c r="AY14" i="4"/>
  <c r="AV14" i="4"/>
  <c r="AS14" i="4"/>
  <c r="AP14" i="4"/>
  <c r="AW199" i="4"/>
  <c r="AT199" i="4"/>
  <c r="AQ199" i="4"/>
  <c r="AK199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J163" i="4"/>
  <c r="AJ164" i="4"/>
  <c r="AJ165" i="4"/>
  <c r="AJ166" i="4"/>
  <c r="AJ167" i="4"/>
  <c r="AJ168" i="4"/>
  <c r="AJ169" i="4"/>
  <c r="AJ170" i="4"/>
  <c r="AJ171" i="4"/>
  <c r="AJ172" i="4"/>
  <c r="AJ173" i="4"/>
  <c r="AJ174" i="4"/>
  <c r="AJ175" i="4"/>
  <c r="AJ176" i="4"/>
  <c r="AJ177" i="4"/>
  <c r="AJ178" i="4"/>
  <c r="AJ179" i="4"/>
  <c r="AJ180" i="4"/>
  <c r="AJ181" i="4"/>
  <c r="AJ182" i="4"/>
  <c r="AJ183" i="4"/>
  <c r="AJ184" i="4"/>
  <c r="AJ185" i="4"/>
  <c r="AJ186" i="4"/>
  <c r="AJ187" i="4"/>
  <c r="AJ188" i="4"/>
  <c r="AJ189" i="4"/>
  <c r="AJ190" i="4"/>
  <c r="AJ191" i="4"/>
  <c r="AJ192" i="4"/>
  <c r="AJ193" i="4"/>
  <c r="AJ194" i="4"/>
  <c r="AJ195" i="4"/>
  <c r="AJ196" i="4"/>
  <c r="AJ197" i="4"/>
  <c r="AJ198" i="4"/>
  <c r="AJ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3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1" i="4"/>
  <c r="AG102" i="4"/>
  <c r="AG103" i="4"/>
  <c r="AG104" i="4"/>
  <c r="AG105" i="4"/>
  <c r="AG106" i="4"/>
  <c r="AG107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0" i="4"/>
  <c r="AG121" i="4"/>
  <c r="AG122" i="4"/>
  <c r="AG123" i="4"/>
  <c r="AG124" i="4"/>
  <c r="AG125" i="4"/>
  <c r="AG126" i="4"/>
  <c r="AG127" i="4"/>
  <c r="AG128" i="4"/>
  <c r="AG129" i="4"/>
  <c r="AG130" i="4"/>
  <c r="AG131" i="4"/>
  <c r="AG132" i="4"/>
  <c r="AG133" i="4"/>
  <c r="AG134" i="4"/>
  <c r="AG135" i="4"/>
  <c r="AG136" i="4"/>
  <c r="AG137" i="4"/>
  <c r="AG138" i="4"/>
  <c r="AG139" i="4"/>
  <c r="AG140" i="4"/>
  <c r="AG141" i="4"/>
  <c r="AG142" i="4"/>
  <c r="AG143" i="4"/>
  <c r="AG144" i="4"/>
  <c r="AG145" i="4"/>
  <c r="AG146" i="4"/>
  <c r="AG147" i="4"/>
  <c r="AG148" i="4"/>
  <c r="AG149" i="4"/>
  <c r="AG150" i="4"/>
  <c r="AG151" i="4"/>
  <c r="AG152" i="4"/>
  <c r="AG153" i="4"/>
  <c r="AG154" i="4"/>
  <c r="AG155" i="4"/>
  <c r="AG156" i="4"/>
  <c r="AG157" i="4"/>
  <c r="AG158" i="4"/>
  <c r="AG159" i="4"/>
  <c r="AG160" i="4"/>
  <c r="AG161" i="4"/>
  <c r="AG162" i="4"/>
  <c r="AG163" i="4"/>
  <c r="AG164" i="4"/>
  <c r="AG165" i="4"/>
  <c r="AG166" i="4"/>
  <c r="AG167" i="4"/>
  <c r="AG168" i="4"/>
  <c r="AG169" i="4"/>
  <c r="AG170" i="4"/>
  <c r="AG171" i="4"/>
  <c r="AG172" i="4"/>
  <c r="AG173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2" i="4"/>
  <c r="AG193" i="4"/>
  <c r="AG194" i="4"/>
  <c r="AG195" i="4"/>
  <c r="AG196" i="4"/>
  <c r="AG197" i="4"/>
  <c r="AG198" i="4"/>
  <c r="AG14" i="4"/>
  <c r="AF199" i="4"/>
  <c r="AH199" i="4"/>
  <c r="AD198" i="4" l="1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D167" i="4"/>
  <c r="AD168" i="4"/>
  <c r="AD169" i="4"/>
  <c r="AD170" i="4"/>
  <c r="AD171" i="4"/>
  <c r="AD172" i="4"/>
  <c r="AD173" i="4"/>
  <c r="AD174" i="4"/>
  <c r="AD175" i="4"/>
  <c r="AD176" i="4"/>
  <c r="AD177" i="4"/>
  <c r="AD178" i="4"/>
  <c r="AD179" i="4"/>
  <c r="AD180" i="4"/>
  <c r="AD181" i="4"/>
  <c r="AD182" i="4"/>
  <c r="AD183" i="4"/>
  <c r="AD184" i="4"/>
  <c r="AD185" i="4"/>
  <c r="AD186" i="4"/>
  <c r="AD187" i="4"/>
  <c r="AD188" i="4"/>
  <c r="AD189" i="4"/>
  <c r="AD190" i="4"/>
  <c r="AD191" i="4"/>
  <c r="AD192" i="4"/>
  <c r="AD193" i="4"/>
  <c r="AD194" i="4"/>
  <c r="AD195" i="4"/>
  <c r="AD196" i="4"/>
  <c r="AD197" i="4"/>
  <c r="AD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22" i="4"/>
  <c r="X123" i="4"/>
  <c r="X124" i="4"/>
  <c r="X125" i="4"/>
  <c r="X126" i="4"/>
  <c r="X127" i="4"/>
  <c r="X128" i="4"/>
  <c r="X129" i="4"/>
  <c r="X130" i="4"/>
  <c r="X131" i="4"/>
  <c r="X132" i="4"/>
  <c r="X133" i="4"/>
  <c r="X134" i="4"/>
  <c r="X135" i="4"/>
  <c r="X136" i="4"/>
  <c r="X137" i="4"/>
  <c r="X138" i="4"/>
  <c r="X139" i="4"/>
  <c r="X140" i="4"/>
  <c r="X141" i="4"/>
  <c r="X142" i="4"/>
  <c r="X143" i="4"/>
  <c r="X144" i="4"/>
  <c r="X145" i="4"/>
  <c r="X146" i="4"/>
  <c r="X147" i="4"/>
  <c r="X148" i="4"/>
  <c r="X149" i="4"/>
  <c r="X150" i="4"/>
  <c r="X151" i="4"/>
  <c r="X152" i="4"/>
  <c r="X153" i="4"/>
  <c r="X154" i="4"/>
  <c r="X155" i="4"/>
  <c r="X156" i="4"/>
  <c r="X157" i="4"/>
  <c r="X158" i="4"/>
  <c r="X159" i="4"/>
  <c r="X160" i="4"/>
  <c r="X161" i="4"/>
  <c r="X162" i="4"/>
  <c r="X163" i="4"/>
  <c r="X164" i="4"/>
  <c r="X165" i="4"/>
  <c r="X166" i="4"/>
  <c r="X167" i="4"/>
  <c r="X168" i="4"/>
  <c r="X169" i="4"/>
  <c r="X170" i="4"/>
  <c r="X171" i="4"/>
  <c r="X172" i="4"/>
  <c r="X173" i="4"/>
  <c r="X174" i="4"/>
  <c r="X175" i="4"/>
  <c r="X176" i="4"/>
  <c r="X177" i="4"/>
  <c r="X178" i="4"/>
  <c r="X179" i="4"/>
  <c r="X180" i="4"/>
  <c r="X181" i="4"/>
  <c r="X182" i="4"/>
  <c r="X183" i="4"/>
  <c r="X184" i="4"/>
  <c r="X185" i="4"/>
  <c r="X186" i="4"/>
  <c r="X187" i="4"/>
  <c r="X188" i="4"/>
  <c r="X189" i="4"/>
  <c r="X190" i="4"/>
  <c r="X191" i="4"/>
  <c r="X192" i="4"/>
  <c r="X193" i="4"/>
  <c r="X194" i="4"/>
  <c r="X195" i="4"/>
  <c r="X196" i="4"/>
  <c r="X197" i="4"/>
  <c r="X198" i="4"/>
  <c r="X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AB199" i="4"/>
  <c r="Z199" i="4"/>
  <c r="Y199" i="4"/>
  <c r="V199" i="4"/>
  <c r="I15" i="4" l="1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4" i="4"/>
  <c r="S199" i="4"/>
  <c r="R198" i="4"/>
  <c r="Q199" i="4"/>
  <c r="P199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4" i="4"/>
  <c r="O198" i="4"/>
  <c r="M199" i="4"/>
  <c r="N199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4" i="4"/>
  <c r="H199" i="4"/>
  <c r="J199" i="4"/>
  <c r="K199" i="4"/>
  <c r="CL199" i="4" s="1"/>
  <c r="DG199" i="4" l="1"/>
  <c r="DD199" i="4"/>
  <c r="BQ199" i="4"/>
  <c r="BW199" i="4"/>
  <c r="BZ199" i="4"/>
  <c r="BB199" i="4"/>
  <c r="AP199" i="4"/>
  <c r="BK199" i="4"/>
  <c r="AG199" i="4"/>
  <c r="BE199" i="4"/>
  <c r="O199" i="4"/>
  <c r="L199" i="4"/>
  <c r="R199" i="4"/>
  <c r="AA199" i="4"/>
  <c r="DO199" i="4" l="1"/>
  <c r="DP199" i="4" s="1"/>
  <c r="G199" i="4" l="1"/>
  <c r="F199" i="4" l="1"/>
  <c r="I199" i="4" s="1"/>
  <c r="AC199" i="4" l="1"/>
  <c r="AD199" i="4" s="1"/>
  <c r="AI199" i="4" l="1"/>
  <c r="AJ199" i="4" s="1"/>
  <c r="AL199" i="4"/>
  <c r="AM199" i="4" s="1"/>
  <c r="AR199" i="4" l="1"/>
  <c r="AS199" i="4" s="1"/>
  <c r="AE199" i="4"/>
  <c r="T199" i="4" l="1"/>
  <c r="U199" i="4" s="1"/>
  <c r="DR199" i="4" l="1"/>
  <c r="DS199" i="4" s="1"/>
  <c r="DV199" i="4"/>
  <c r="CB199" i="4"/>
  <c r="CC199" i="4" s="1"/>
  <c r="BS199" i="4"/>
  <c r="BT199" i="4" s="1"/>
  <c r="CR21" i="4"/>
  <c r="CR25" i="4"/>
  <c r="CR37" i="4"/>
  <c r="CR41" i="4"/>
  <c r="CR53" i="4"/>
  <c r="CR57" i="4"/>
  <c r="CR69" i="4"/>
  <c r="CR73" i="4"/>
  <c r="CR85" i="4"/>
  <c r="CR89" i="4"/>
  <c r="CR101" i="4"/>
  <c r="CR105" i="4"/>
  <c r="CR117" i="4"/>
  <c r="CR121" i="4"/>
  <c r="CR133" i="4"/>
  <c r="CR137" i="4"/>
  <c r="CR149" i="4"/>
  <c r="CR153" i="4"/>
  <c r="CR165" i="4"/>
  <c r="CR169" i="4"/>
  <c r="CR181" i="4"/>
  <c r="CR185" i="4"/>
  <c r="CR197" i="4"/>
  <c r="BG199" i="4"/>
  <c r="BH199" i="4" s="1"/>
  <c r="EG199" i="4"/>
  <c r="EH199" i="4" s="1"/>
  <c r="EB199" i="4"/>
  <c r="CR15" i="4"/>
  <c r="CR16" i="4"/>
  <c r="CR17" i="4"/>
  <c r="CR19" i="4"/>
  <c r="CR20" i="4"/>
  <c r="CR23" i="4"/>
  <c r="CR24" i="4"/>
  <c r="CR27" i="4"/>
  <c r="CR28" i="4"/>
  <c r="CR29" i="4"/>
  <c r="CR31" i="4"/>
  <c r="CR32" i="4"/>
  <c r="CR33" i="4"/>
  <c r="CR35" i="4"/>
  <c r="CR36" i="4"/>
  <c r="CR39" i="4"/>
  <c r="CR40" i="4"/>
  <c r="CR43" i="4"/>
  <c r="CR44" i="4"/>
  <c r="CR45" i="4"/>
  <c r="CR47" i="4"/>
  <c r="CR48" i="4"/>
  <c r="CR49" i="4"/>
  <c r="CR51" i="4"/>
  <c r="CR52" i="4"/>
  <c r="CR55" i="4"/>
  <c r="CR56" i="4"/>
  <c r="CR59" i="4"/>
  <c r="CR60" i="4"/>
  <c r="CR61" i="4"/>
  <c r="CR63" i="4"/>
  <c r="CR64" i="4"/>
  <c r="CR65" i="4"/>
  <c r="CR67" i="4"/>
  <c r="CR68" i="4"/>
  <c r="CR71" i="4"/>
  <c r="CR72" i="4"/>
  <c r="CR75" i="4"/>
  <c r="CR76" i="4"/>
  <c r="CR77" i="4"/>
  <c r="CR79" i="4"/>
  <c r="CR80" i="4"/>
  <c r="CR81" i="4"/>
  <c r="CR83" i="4"/>
  <c r="CR84" i="4"/>
  <c r="CR87" i="4"/>
  <c r="CR88" i="4"/>
  <c r="CR91" i="4"/>
  <c r="CR92" i="4"/>
  <c r="CR93" i="4"/>
  <c r="CR95" i="4"/>
  <c r="CR96" i="4"/>
  <c r="CR97" i="4"/>
  <c r="CR99" i="4"/>
  <c r="CR100" i="4"/>
  <c r="CR103" i="4"/>
  <c r="CR104" i="4"/>
  <c r="CR107" i="4"/>
  <c r="CR108" i="4"/>
  <c r="CR109" i="4"/>
  <c r="CR111" i="4"/>
  <c r="CR112" i="4"/>
  <c r="CR113" i="4"/>
  <c r="CR115" i="4"/>
  <c r="CR116" i="4"/>
  <c r="CR119" i="4"/>
  <c r="CR120" i="4"/>
  <c r="CR123" i="4"/>
  <c r="CR124" i="4"/>
  <c r="CR125" i="4"/>
  <c r="CR127" i="4"/>
  <c r="CR128" i="4"/>
  <c r="CR129" i="4"/>
  <c r="CR131" i="4"/>
  <c r="CR132" i="4"/>
  <c r="CR135" i="4"/>
  <c r="CR136" i="4"/>
  <c r="CR139" i="4"/>
  <c r="CR140" i="4"/>
  <c r="CR141" i="4"/>
  <c r="CR143" i="4"/>
  <c r="CR144" i="4"/>
  <c r="CR145" i="4"/>
  <c r="CR147" i="4"/>
  <c r="CR148" i="4"/>
  <c r="CR151" i="4"/>
  <c r="CR152" i="4"/>
  <c r="CR155" i="4"/>
  <c r="CR156" i="4"/>
  <c r="CR157" i="4"/>
  <c r="CR159" i="4"/>
  <c r="CR160" i="4"/>
  <c r="CR161" i="4"/>
  <c r="CR163" i="4"/>
  <c r="CR164" i="4"/>
  <c r="CR167" i="4"/>
  <c r="CR168" i="4"/>
  <c r="CR171" i="4"/>
  <c r="CR172" i="4"/>
  <c r="CR173" i="4"/>
  <c r="CR175" i="4"/>
  <c r="CR176" i="4"/>
  <c r="CR177" i="4"/>
  <c r="CR179" i="4"/>
  <c r="CR180" i="4"/>
  <c r="CR183" i="4"/>
  <c r="CR184" i="4"/>
  <c r="CR187" i="4"/>
  <c r="CR188" i="4"/>
  <c r="CR189" i="4"/>
  <c r="CR191" i="4"/>
  <c r="CR192" i="4"/>
  <c r="CR193" i="4"/>
  <c r="CR195" i="4"/>
  <c r="CR196" i="4"/>
  <c r="CR14" i="4"/>
  <c r="BM199" i="4"/>
  <c r="BN199" i="4" s="1"/>
  <c r="AX199" i="4"/>
  <c r="AY199" i="4" s="1"/>
  <c r="DM199" i="4" l="1"/>
  <c r="DI199" i="4"/>
  <c r="DJ199" i="4" s="1"/>
  <c r="BI199" i="4"/>
  <c r="CR198" i="4"/>
  <c r="CR190" i="4"/>
  <c r="CR178" i="4"/>
  <c r="CR166" i="4"/>
  <c r="CR158" i="4"/>
  <c r="CR146" i="4"/>
  <c r="CR134" i="4"/>
  <c r="CR126" i="4"/>
  <c r="CR114" i="4"/>
  <c r="CR102" i="4"/>
  <c r="CR90" i="4"/>
  <c r="CR82" i="4"/>
  <c r="CR74" i="4"/>
  <c r="CR66" i="4"/>
  <c r="CR62" i="4"/>
  <c r="CR58" i="4"/>
  <c r="CR54" i="4"/>
  <c r="CR50" i="4"/>
  <c r="CR46" i="4"/>
  <c r="CR42" i="4"/>
  <c r="CR38" i="4"/>
  <c r="CR34" i="4"/>
  <c r="CR30" i="4"/>
  <c r="CR194" i="4"/>
  <c r="CR182" i="4"/>
  <c r="CR170" i="4"/>
  <c r="CR154" i="4"/>
  <c r="CR142" i="4"/>
  <c r="CR130" i="4"/>
  <c r="CR118" i="4"/>
  <c r="CR106" i="4"/>
  <c r="CR98" i="4"/>
  <c r="CR86" i="4"/>
  <c r="CR78" i="4"/>
  <c r="CR70" i="4"/>
  <c r="CR22" i="4"/>
  <c r="CR186" i="4"/>
  <c r="CR174" i="4"/>
  <c r="CR162" i="4"/>
  <c r="CR150" i="4"/>
  <c r="CR138" i="4"/>
  <c r="CR122" i="4"/>
  <c r="CR110" i="4"/>
  <c r="CR94" i="4"/>
  <c r="CR26" i="4"/>
  <c r="CR18" i="4"/>
  <c r="AU199" i="4" l="1"/>
  <c r="AV199" i="4" s="1"/>
  <c r="DY199" i="4"/>
  <c r="ED199" i="4"/>
  <c r="EE199" i="4" s="1"/>
  <c r="CQ199" i="4"/>
  <c r="CR199" i="4" s="1"/>
  <c r="W199" i="4"/>
  <c r="X199" i="4" s="1"/>
  <c r="CZ199" i="4" l="1"/>
  <c r="DA199" i="4" s="1"/>
  <c r="CH199" i="4"/>
  <c r="CI199" i="4" s="1"/>
  <c r="CN199" i="4"/>
  <c r="CO199" i="4" s="1"/>
  <c r="CW199" i="4"/>
  <c r="CX199" i="4" s="1"/>
  <c r="CT199" i="4"/>
  <c r="CU199" i="4" s="1"/>
  <c r="CE199" i="4"/>
  <c r="CF199" i="4" s="1"/>
</calcChain>
</file>

<file path=xl/sharedStrings.xml><?xml version="1.0" encoding="utf-8"?>
<sst xmlns="http://schemas.openxmlformats.org/spreadsheetml/2006/main" count="765" uniqueCount="276">
  <si>
    <t>Cod IBGE</t>
  </si>
  <si>
    <t>Municípios</t>
  </si>
  <si>
    <t>Porte</t>
  </si>
  <si>
    <t>RD 12 - Região Metropolitana</t>
  </si>
  <si>
    <t>Médio Porte</t>
  </si>
  <si>
    <t>RD 05 - Sertão do Pajeú</t>
  </si>
  <si>
    <t>Pequeno Porte II</t>
  </si>
  <si>
    <t>RD 02 - Sertão do São Francisco</t>
  </si>
  <si>
    <t>Pequeno Porte I</t>
  </si>
  <si>
    <t>RD 08 - Agreste Central</t>
  </si>
  <si>
    <t>RD 10 - Mata Sul</t>
  </si>
  <si>
    <t>RD 07 - Agreste Meridional</t>
  </si>
  <si>
    <t>RD 11 - Mata Norte</t>
  </si>
  <si>
    <t>RD 03 - Sertão do Araripe</t>
  </si>
  <si>
    <t>RD 06 - Sertão do Moxotó</t>
  </si>
  <si>
    <t>RD 01 - Sertão de Itaparica</t>
  </si>
  <si>
    <t>RD 09 - Agreste Setentrional</t>
  </si>
  <si>
    <t>Grande Porte</t>
  </si>
  <si>
    <t>RD 04 - Sertão Central</t>
  </si>
  <si>
    <t>Metrópole</t>
  </si>
  <si>
    <t>Pessoas</t>
  </si>
  <si>
    <t>Localidade</t>
  </si>
  <si>
    <t>Sexo</t>
  </si>
  <si>
    <t>Feminino</t>
  </si>
  <si>
    <t>Masculino</t>
  </si>
  <si>
    <t>Indígena</t>
  </si>
  <si>
    <t>Urbana</t>
  </si>
  <si>
    <t>Rural</t>
  </si>
  <si>
    <t>Trabalho Infantil</t>
  </si>
  <si>
    <t>Grupos Populacionais Tradicionais e Específicos</t>
  </si>
  <si>
    <t>Faixa Etária</t>
  </si>
  <si>
    <t>Cor ou Raça</t>
  </si>
  <si>
    <t>Branca</t>
  </si>
  <si>
    <t>Preta</t>
  </si>
  <si>
    <t>Parda</t>
  </si>
  <si>
    <t>Pernambuco</t>
  </si>
  <si>
    <t>0 a 6 anos</t>
  </si>
  <si>
    <t>7 a 17 anos</t>
  </si>
  <si>
    <t>18 a 59 anos</t>
  </si>
  <si>
    <t>60 anos +</t>
  </si>
  <si>
    <t>Expediente:</t>
  </si>
  <si>
    <t>Estudo elaborado pela Secretaria Executiva de Assistência Social (SEASS) através da Coordenação de Vigilância Socioassistencial, em parceria com o Centro de Desenvolvimento e Cidadania.</t>
  </si>
  <si>
    <t>Equipe Técnica de Vigilância Socioassistencial</t>
  </si>
  <si>
    <r>
      <rPr>
        <sz val="10"/>
        <color theme="10"/>
        <rFont val="Calibri"/>
        <family val="2"/>
        <scheme val="minor"/>
      </rPr>
      <t xml:space="preserve">Telefone: (81) 3183 - 0716 / </t>
    </r>
    <r>
      <rPr>
        <u/>
        <sz val="10"/>
        <color theme="10"/>
        <rFont val="Calibri"/>
        <family val="2"/>
        <scheme val="minor"/>
      </rPr>
      <t>E-mail: vigilanciasocioassistencialpe@gmail.com</t>
    </r>
  </si>
  <si>
    <t>Região de Desenvolvimento (RD)</t>
  </si>
  <si>
    <t>Abreu e Lima</t>
  </si>
  <si>
    <t>Afogados da Ingazeira</t>
  </si>
  <si>
    <t>Afrânio</t>
  </si>
  <si>
    <t>Agrestina</t>
  </si>
  <si>
    <t>Água Preta</t>
  </si>
  <si>
    <t>Águas Belas</t>
  </si>
  <si>
    <t>Alagoinha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</si>
  <si>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</si>
  <si>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</si>
  <si>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</si>
  <si>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</si>
  <si>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</si>
  <si>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</si>
  <si>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</si>
  <si>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</si>
  <si>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</si>
  <si>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</si>
  <si>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</si>
  <si>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</si>
  <si>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</si>
  <si>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</si>
  <si>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</si>
  <si>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</si>
  <si>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Bom Jardim</t>
  </si>
  <si>
    <t>Bonito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</si>
  <si>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</si>
  <si>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</si>
  <si>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</si>
  <si>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</si>
  <si>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</si>
  <si>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</si>
  <si>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</si>
  <si>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</si>
  <si>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</si>
  <si>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</si>
  <si>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</si>
  <si>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</si>
  <si>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</si>
  <si>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</si>
  <si>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</si>
  <si>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</si>
  <si>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</si>
  <si>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</si>
  <si>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</si>
  <si>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</si>
  <si>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</si>
  <si>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</si>
  <si>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Cedro</t>
  </si>
  <si>
    <t>Chã de Alegria</t>
  </si>
  <si>
    <t>Chã Grande</t>
  </si>
  <si>
    <t>Condado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</si>
  <si>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</si>
  <si>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</si>
  <si>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</si>
  <si>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</si>
  <si>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</si>
  <si>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</si>
  <si>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</si>
  <si>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</si>
  <si>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</si>
  <si>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</si>
  <si>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</si>
  <si>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</si>
  <si>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</si>
  <si>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</si>
  <si>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</si>
  <si>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</si>
  <si>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</si>
  <si>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</si>
  <si>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</si>
  <si>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</si>
  <si>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</si>
  <si>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</si>
  <si>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</si>
  <si>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</si>
  <si>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</si>
  <si>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</si>
  <si>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</si>
  <si>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</si>
  <si>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</si>
  <si>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</si>
  <si>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</si>
  <si>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</si>
  <si>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</si>
  <si>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</si>
  <si>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</si>
  <si>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</si>
  <si>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</si>
  <si>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</si>
  <si>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</si>
  <si>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Jatobá</t>
  </si>
  <si>
    <t>João Alfredo</t>
  </si>
  <si>
    <t>Joaquim Nabuco</t>
  </si>
  <si>
    <t>Jucati</t>
  </si>
  <si>
    <t>Jupi</t>
  </si>
  <si>
    <t>Jurema</t>
  </si>
  <si>
    <t>Lagoa de Itaenga</t>
  </si>
  <si>
    <t>Lagoa do Carro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</si>
  <si>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</si>
  <si>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</si>
  <si>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</si>
  <si>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</si>
  <si>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</si>
  <si>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</si>
  <si>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</si>
  <si>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</si>
  <si>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</si>
  <si>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</si>
  <si>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</si>
  <si>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</si>
  <si>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</si>
  <si>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</si>
  <si>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</si>
  <si>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</si>
  <si>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</si>
  <si>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</si>
  <si>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</si>
  <si>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</si>
  <si>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</si>
  <si>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</si>
  <si>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</si>
  <si>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</si>
  <si>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Paulista</t>
  </si>
  <si>
    <t>Pedra</t>
  </si>
  <si>
    <t>Pesqueira</t>
  </si>
  <si>
    <t>Petrolândia</t>
  </si>
  <si>
    <t>Petrolina</t>
  </si>
  <si>
    <t>Poção</t>
  </si>
  <si>
    <t>Pombos</t>
  </si>
  <si>
    <t>Primavera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</si>
  <si>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</si>
  <si>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</si>
  <si>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</si>
  <si>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</si>
  <si>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</si>
  <si>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</si>
  <si>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</si>
  <si>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Salgadinho</t>
  </si>
  <si>
    <t>Salgueiro</t>
  </si>
  <si>
    <t>Saloá</t>
  </si>
  <si>
    <t>Sanharó</t>
  </si>
  <si>
    <t>Santa Cruz</t>
  </si>
  <si>
    <t>Santa Cruz da Baixa Verde</t>
  </si>
  <si>
    <t>Santa Cruz do Capibaribe</t>
  </si>
  <si>
    <t>Santa Filomena</t>
  </si>
  <si>
    <t>Santa Maria da Boa Vista</t>
  </si>
  <si>
    <t>Santa Maria do Cambucá</t>
  </si>
  <si>
    <t>Santa Terezinha</t>
  </si>
  <si>
    <t>São Benedito do Sul</t>
  </si>
  <si>
    <t>São Bento do Una</t>
  </si>
  <si>
    <t>São Caetano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</si>
  <si>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</si>
  <si>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</si>
  <si>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</si>
  <si>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</si>
  <si>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</si>
  <si>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</si>
  <si>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</si>
  <si>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</si>
  <si>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</si>
  <si>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</si>
  <si>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</si>
  <si>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</si>
  <si>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</si>
  <si>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</si>
  <si>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</si>
  <si>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</si>
  <si>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</si>
  <si>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</si>
  <si>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</si>
  <si>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</si>
  <si>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</si>
  <si>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</si>
  <si>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</si>
  <si>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</si>
  <si>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Triunfo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</si>
  <si>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</si>
  <si>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</si>
  <si>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</si>
  <si>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</si>
  <si>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</si>
  <si>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</si>
  <si>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</si>
  <si>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</si>
  <si>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</si>
  <si>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Sem Registro</t>
  </si>
  <si>
    <t>Sim</t>
  </si>
  <si>
    <t>Não</t>
  </si>
  <si>
    <t>Av. Prof. Conde da Boa Vista, nº 1410, Edifício Palmira II - 2° Andar - Bairro Boa Vista - Recife - PE - CEP: 50060-001.</t>
  </si>
  <si>
    <t>Não se aplica para famílias em situação de rua</t>
  </si>
  <si>
    <t>SECRETARIA EXECUTIVA DE ASSISTÊNCIA SOCIAL</t>
  </si>
  <si>
    <t>Superintendência de Gestão do Sistema Único de Assistência Social</t>
  </si>
  <si>
    <t>COORDENAÇÃO DE VIGILÂNCIA SOCIOASSISTENCIAL</t>
  </si>
  <si>
    <t>IBGE - População Censo 2022</t>
  </si>
  <si>
    <t>Coordenador de Vigilância Socioassistencial</t>
  </si>
  <si>
    <t>Entre R$ 218,00 até 1/2 salário mínimo</t>
  </si>
  <si>
    <t>Renda Familiar Per Capita Mensal</t>
  </si>
  <si>
    <t>Até R$ 109,00</t>
  </si>
  <si>
    <t>Entre R$ 109,01 até R$ 218,00</t>
  </si>
  <si>
    <t>Agricultores Familiares</t>
  </si>
  <si>
    <t>Pescadores Artesanais</t>
  </si>
  <si>
    <t>Atingidas por Empreendimentos de Infraestrutura</t>
  </si>
  <si>
    <t>Beneficiárias do Programa Nacional Crédito Fundiário</t>
  </si>
  <si>
    <t>Catadores de Material Reciclavel</t>
  </si>
  <si>
    <t>Extrativistas</t>
  </si>
  <si>
    <t>Pertencentes a Comunidade de Terreiro</t>
  </si>
  <si>
    <t>Situação de Rua</t>
  </si>
  <si>
    <t>Com algum tipo de Deficiência</t>
  </si>
  <si>
    <t>Quilombola</t>
  </si>
  <si>
    <t>Familiares de Presos do Sistema Carcerário</t>
  </si>
  <si>
    <t>Ciganos</t>
  </si>
  <si>
    <t>Acampadas</t>
  </si>
  <si>
    <t>Assentadas da Reforma Agrária</t>
  </si>
  <si>
    <t>Ribeirinhas</t>
  </si>
  <si>
    <t xml:space="preserve">* População indígena, quilombolas e pessoas em situação de rua são considerados Grupos Populacionais Tradicionais e Específicos (GPTE). </t>
  </si>
  <si>
    <t xml:space="preserve">   José Maurício de Almeida Lopes</t>
  </si>
  <si>
    <t>Gerência de Vigilância Socioassistencial e Gestão da Informação</t>
  </si>
  <si>
    <t>Famílias</t>
  </si>
  <si>
    <t>%</t>
  </si>
  <si>
    <t>Pernambuco - Perfil da População beneficiária Distribuída por Município</t>
  </si>
  <si>
    <t>Total de Pessoas integrantes de famílias beneficiárias do PBF</t>
  </si>
  <si>
    <t>Total de Famílias Beneficiárias do PBF</t>
  </si>
  <si>
    <t>Quantitativo de Famílias e Pessoas</t>
  </si>
  <si>
    <t>% da População Beneficiária do PBF</t>
  </si>
  <si>
    <t>Amarela</t>
  </si>
  <si>
    <t>Desalojada ou Desabrigada</t>
  </si>
  <si>
    <t>Não pertencente a GPTE</t>
  </si>
  <si>
    <t>Fonte: Cadastro Único para Programas Sociais (maio/26) - SAGICAD/MDS; Folha de Pagamento do Programa Bolsa Família (junho/26) - SIBEC/Caixa Econômica Federal.</t>
  </si>
  <si>
    <t>Programa Bolsa Família (PBF) |Junho de 2026</t>
  </si>
  <si>
    <t>Última atualização: 20 de julho de 2026</t>
  </si>
  <si>
    <t xml:space="preserve">   Ana Beatriz de M. Rocha, Isabel Cristina B. de Oliveira, Renally da S. Araújo, Rhaiana Luama C. Duarte, Rute Cristina C. Batista e Sidney M. Cavalcanti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</si>
</sst>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theme="4" tint="-0.499984740745262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8"/>
      <color theme="4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6"/>
      <color theme="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1EAFF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5" applyNumberFormat="0" applyFill="0" applyAlignment="0" applyProtection="0"/>
    <xf numFmtId="0" fontId="11" fillId="0" borderId="36" applyNumberFormat="0" applyFill="0" applyAlignment="0" applyProtection="0"/>
    <xf numFmtId="0" fontId="12" fillId="0" borderId="37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38" applyNumberFormat="0" applyAlignment="0" applyProtection="0"/>
    <xf numFmtId="0" fontId="17" fillId="9" borderId="39" applyNumberFormat="0" applyAlignment="0" applyProtection="0"/>
    <xf numFmtId="0" fontId="18" fillId="9" borderId="38" applyNumberFormat="0" applyAlignment="0" applyProtection="0"/>
    <xf numFmtId="0" fontId="19" fillId="0" borderId="40" applyNumberFormat="0" applyFill="0" applyAlignment="0" applyProtection="0"/>
    <xf numFmtId="0" fontId="20" fillId="10" borderId="41" applyNumberFormat="0" applyAlignment="0" applyProtection="0"/>
    <xf numFmtId="0" fontId="21" fillId="0" borderId="0" applyNumberFormat="0" applyFill="0" applyBorder="0" applyAlignment="0" applyProtection="0"/>
    <xf numFmtId="0" fontId="1" fillId="11" borderId="42" applyNumberFormat="0" applyFont="0" applyAlignment="0" applyProtection="0"/>
    <xf numFmtId="0" fontId="22" fillId="0" borderId="0" applyNumberFormat="0" applyFill="0" applyBorder="0" applyAlignment="0" applyProtection="0"/>
    <xf numFmtId="0" fontId="2" fillId="0" borderId="43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  <xf numFmtId="0" fontId="2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</cellStyleXfs>
  <cellXfs count="17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3" fontId="6" fillId="2" borderId="5" xfId="1" applyNumberFormat="1" applyFont="1" applyFill="1" applyBorder="1" applyAlignment="1">
      <alignment horizontal="center" vertical="center"/>
    </xf>
    <xf numFmtId="9" fontId="6" fillId="2" borderId="22" xfId="1" applyFont="1" applyFill="1" applyBorder="1" applyAlignment="1">
      <alignment horizontal="center" vertical="center"/>
    </xf>
    <xf numFmtId="3" fontId="5" fillId="4" borderId="6" xfId="0" applyNumberFormat="1" applyFont="1" applyFill="1" applyBorder="1" applyAlignment="1">
      <alignment horizontal="center" vertical="center"/>
    </xf>
    <xf numFmtId="3" fontId="6" fillId="2" borderId="32" xfId="1" applyNumberFormat="1" applyFont="1" applyFill="1" applyBorder="1" applyAlignment="1">
      <alignment horizontal="center" vertical="center"/>
    </xf>
    <xf numFmtId="0" fontId="26" fillId="2" borderId="44" xfId="0" applyFont="1" applyFill="1" applyBorder="1" applyAlignment="1">
      <alignment vertical="top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7" fillId="2" borderId="44" xfId="0" applyFont="1" applyFill="1" applyBorder="1" applyAlignment="1">
      <alignment vertical="top"/>
    </xf>
    <xf numFmtId="0" fontId="28" fillId="2" borderId="44" xfId="0" applyFont="1" applyFill="1" applyBorder="1" applyAlignment="1">
      <alignment vertical="top"/>
    </xf>
    <xf numFmtId="0" fontId="29" fillId="2" borderId="44" xfId="43" applyFont="1" applyFill="1" applyBorder="1" applyAlignment="1">
      <alignment vertical="top"/>
    </xf>
    <xf numFmtId="0" fontId="0" fillId="2" borderId="21" xfId="0" applyFill="1" applyBorder="1" applyAlignment="1">
      <alignment horizontal="center" vertical="center"/>
    </xf>
    <xf numFmtId="3" fontId="6" fillId="2" borderId="34" xfId="1" applyNumberFormat="1" applyFont="1" applyFill="1" applyBorder="1" applyAlignment="1">
      <alignment horizontal="center" vertical="center"/>
    </xf>
    <xf numFmtId="10" fontId="6" fillId="2" borderId="4" xfId="1" applyNumberFormat="1" applyFont="1" applyFill="1" applyBorder="1" applyAlignment="1">
      <alignment horizontal="center" vertical="center"/>
    </xf>
    <xf numFmtId="10" fontId="6" fillId="2" borderId="33" xfId="1" applyNumberFormat="1" applyFont="1" applyFill="1" applyBorder="1" applyAlignment="1">
      <alignment horizontal="center" vertical="center"/>
    </xf>
    <xf numFmtId="10" fontId="5" fillId="4" borderId="8" xfId="1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10" fontId="6" fillId="4" borderId="4" xfId="1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10" fontId="6" fillId="4" borderId="2" xfId="1" applyNumberFormat="1" applyFont="1" applyFill="1" applyBorder="1" applyAlignment="1">
      <alignment horizontal="center" vertical="center"/>
    </xf>
    <xf numFmtId="3" fontId="5" fillId="4" borderId="9" xfId="0" applyNumberFormat="1" applyFont="1" applyFill="1" applyBorder="1" applyAlignment="1">
      <alignment horizontal="center" vertical="center"/>
    </xf>
    <xf numFmtId="3" fontId="5" fillId="4" borderId="7" xfId="0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/>
    </xf>
    <xf numFmtId="10" fontId="5" fillId="2" borderId="8" xfId="1" applyNumberFormat="1" applyFont="1" applyFill="1" applyBorder="1" applyAlignment="1">
      <alignment horizontal="center" vertical="center"/>
    </xf>
    <xf numFmtId="3" fontId="5" fillId="2" borderId="9" xfId="1" applyNumberFormat="1" applyFont="1" applyFill="1" applyBorder="1" applyAlignment="1">
      <alignment horizontal="center" vertical="center"/>
    </xf>
    <xf numFmtId="9" fontId="5" fillId="2" borderId="18" xfId="1" applyFont="1" applyFill="1" applyBorder="1" applyAlignment="1">
      <alignment horizontal="center" vertical="center"/>
    </xf>
    <xf numFmtId="3" fontId="6" fillId="4" borderId="32" xfId="0" applyNumberFormat="1" applyFont="1" applyFill="1" applyBorder="1" applyAlignment="1">
      <alignment horizontal="center" vertical="center"/>
    </xf>
    <xf numFmtId="10" fontId="6" fillId="4" borderId="33" xfId="1" applyNumberFormat="1" applyFont="1" applyFill="1" applyBorder="1" applyAlignment="1">
      <alignment horizontal="center" vertical="center"/>
    </xf>
    <xf numFmtId="3" fontId="6" fillId="4" borderId="28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4" borderId="5" xfId="1" applyNumberFormat="1" applyFont="1" applyFill="1" applyBorder="1" applyAlignment="1">
      <alignment horizontal="center" vertical="center"/>
    </xf>
    <xf numFmtId="3" fontId="5" fillId="4" borderId="6" xfId="1" applyNumberFormat="1" applyFont="1" applyFill="1" applyBorder="1" applyAlignment="1">
      <alignment horizontal="center" vertical="center"/>
    </xf>
    <xf numFmtId="17" fontId="8" fillId="36" borderId="11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17" fontId="32" fillId="36" borderId="10" xfId="0" applyNumberFormat="1" applyFont="1" applyFill="1" applyBorder="1" applyAlignment="1">
      <alignment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3" fontId="5" fillId="36" borderId="26" xfId="0" applyNumberFormat="1" applyFont="1" applyFill="1" applyBorder="1" applyAlignment="1">
      <alignment horizontal="center" vertical="center"/>
    </xf>
    <xf numFmtId="10" fontId="5" fillId="3" borderId="8" xfId="1" applyNumberFormat="1" applyFont="1" applyFill="1" applyBorder="1" applyAlignment="1">
      <alignment horizontal="center" vertical="center" wrapText="1"/>
    </xf>
    <xf numFmtId="3" fontId="7" fillId="36" borderId="25" xfId="0" applyNumberFormat="1" applyFont="1" applyFill="1" applyBorder="1" applyAlignment="1">
      <alignment horizontal="center" vertical="center"/>
    </xf>
    <xf numFmtId="3" fontId="7" fillId="3" borderId="5" xfId="0" applyNumberFormat="1" applyFont="1" applyFill="1" applyBorder="1" applyAlignment="1">
      <alignment horizontal="center" vertical="center" wrapText="1"/>
    </xf>
    <xf numFmtId="10" fontId="7" fillId="3" borderId="4" xfId="1" applyNumberFormat="1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0" fillId="2" borderId="17" xfId="0" applyFill="1" applyBorder="1" applyAlignment="1">
      <alignment wrapText="1"/>
    </xf>
    <xf numFmtId="0" fontId="7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/>
    </xf>
    <xf numFmtId="10" fontId="6" fillId="2" borderId="47" xfId="1" applyNumberFormat="1" applyFont="1" applyFill="1" applyBorder="1" applyAlignment="1">
      <alignment horizontal="center" vertical="center"/>
    </xf>
    <xf numFmtId="10" fontId="6" fillId="2" borderId="0" xfId="1" applyNumberFormat="1" applyFont="1" applyFill="1" applyBorder="1" applyAlignment="1">
      <alignment horizontal="center" vertical="center"/>
    </xf>
    <xf numFmtId="10" fontId="6" fillId="4" borderId="22" xfId="1" applyNumberFormat="1" applyFont="1" applyFill="1" applyBorder="1" applyAlignment="1">
      <alignment horizontal="center" vertical="center"/>
    </xf>
    <xf numFmtId="10" fontId="5" fillId="4" borderId="18" xfId="1" applyNumberFormat="1" applyFont="1" applyFill="1" applyBorder="1" applyAlignment="1">
      <alignment horizontal="center" vertical="center"/>
    </xf>
    <xf numFmtId="3" fontId="6" fillId="4" borderId="32" xfId="1" applyNumberFormat="1" applyFont="1" applyFill="1" applyBorder="1" applyAlignment="1">
      <alignment horizontal="center" vertical="center"/>
    </xf>
    <xf numFmtId="17" fontId="8" fillId="36" borderId="12" xfId="0" applyNumberFormat="1" applyFont="1" applyFill="1" applyBorder="1" applyAlignment="1">
      <alignment horizontal="center" vertical="center"/>
    </xf>
    <xf numFmtId="9" fontId="6" fillId="4" borderId="49" xfId="1" applyFont="1" applyFill="1" applyBorder="1" applyAlignment="1">
      <alignment horizontal="center" vertical="center"/>
    </xf>
    <xf numFmtId="9" fontId="5" fillId="4" borderId="18" xfId="1" applyFont="1" applyFill="1" applyBorder="1" applyAlignment="1">
      <alignment horizontal="center" vertical="center"/>
    </xf>
    <xf numFmtId="0" fontId="27" fillId="2" borderId="44" xfId="0" applyFont="1" applyFill="1" applyBorder="1" applyAlignment="1">
      <alignment horizontal="left" vertical="top"/>
    </xf>
    <xf numFmtId="3" fontId="6" fillId="4" borderId="3" xfId="1" applyNumberFormat="1" applyFont="1" applyFill="1" applyBorder="1" applyAlignment="1">
      <alignment horizontal="center" vertical="center"/>
    </xf>
    <xf numFmtId="3" fontId="5" fillId="4" borderId="9" xfId="1" applyNumberFormat="1" applyFont="1" applyFill="1" applyBorder="1" applyAlignment="1">
      <alignment horizontal="center" vertical="center"/>
    </xf>
    <xf numFmtId="10" fontId="6" fillId="4" borderId="49" xfId="1" applyNumberFormat="1" applyFont="1" applyFill="1" applyBorder="1" applyAlignment="1">
      <alignment horizontal="center" vertical="center"/>
    </xf>
    <xf numFmtId="0" fontId="5" fillId="2" borderId="0" xfId="0" applyFont="1" applyFill="1"/>
    <xf numFmtId="0" fontId="7" fillId="4" borderId="50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vertical="center"/>
    </xf>
    <xf numFmtId="3" fontId="7" fillId="3" borderId="48" xfId="0" applyNumberFormat="1" applyFont="1" applyFill="1" applyBorder="1" applyAlignment="1">
      <alignment horizontal="center" vertical="center" wrapText="1"/>
    </xf>
    <xf numFmtId="3" fontId="5" fillId="3" borderId="45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3" fontId="6" fillId="4" borderId="2" xfId="1" applyNumberFormat="1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3" fontId="8" fillId="36" borderId="11" xfId="0" applyNumberFormat="1" applyFont="1" applyFill="1" applyBorder="1" applyAlignment="1">
      <alignment vertical="center"/>
    </xf>
    <xf numFmtId="3" fontId="6" fillId="2" borderId="3" xfId="1" applyNumberFormat="1" applyFont="1" applyFill="1" applyBorder="1" applyAlignment="1">
      <alignment horizontal="center" vertical="center"/>
    </xf>
    <xf numFmtId="3" fontId="7" fillId="2" borderId="50" xfId="0" applyNumberFormat="1" applyFont="1" applyFill="1" applyBorder="1" applyAlignment="1">
      <alignment horizontal="center" vertical="center" wrapText="1"/>
    </xf>
    <xf numFmtId="3" fontId="6" fillId="4" borderId="47" xfId="0" applyNumberFormat="1" applyFont="1" applyFill="1" applyBorder="1" applyAlignment="1">
      <alignment horizontal="center" vertical="center"/>
    </xf>
    <xf numFmtId="3" fontId="5" fillId="4" borderId="46" xfId="0" applyNumberFormat="1" applyFont="1" applyFill="1" applyBorder="1" applyAlignment="1">
      <alignment horizontal="center" vertical="center"/>
    </xf>
    <xf numFmtId="3" fontId="7" fillId="4" borderId="50" xfId="0" applyNumberFormat="1" applyFont="1" applyFill="1" applyBorder="1" applyAlignment="1">
      <alignment horizontal="center" vertical="center" wrapText="1"/>
    </xf>
    <xf numFmtId="3" fontId="6" fillId="2" borderId="34" xfId="0" applyNumberFormat="1" applyFont="1" applyFill="1" applyBorder="1" applyAlignment="1">
      <alignment horizontal="center" vertical="center"/>
    </xf>
    <xf numFmtId="3" fontId="5" fillId="2" borderId="9" xfId="0" applyNumberFormat="1" applyFont="1" applyFill="1" applyBorder="1" applyAlignment="1">
      <alignment horizontal="center" vertical="center"/>
    </xf>
    <xf numFmtId="3" fontId="7" fillId="2" borderId="53" xfId="0" applyNumberFormat="1" applyFont="1" applyFill="1" applyBorder="1" applyAlignment="1">
      <alignment horizontal="center" vertical="center" wrapText="1"/>
    </xf>
    <xf numFmtId="3" fontId="6" fillId="4" borderId="51" xfId="1" applyNumberFormat="1" applyFont="1" applyFill="1" applyBorder="1" applyAlignment="1">
      <alignment horizontal="center" vertical="center"/>
    </xf>
    <xf numFmtId="3" fontId="5" fillId="4" borderId="45" xfId="1" applyNumberFormat="1" applyFont="1" applyFill="1" applyBorder="1" applyAlignment="1">
      <alignment horizontal="center" vertical="center"/>
    </xf>
    <xf numFmtId="10" fontId="7" fillId="2" borderId="8" xfId="1" applyNumberFormat="1" applyFont="1" applyFill="1" applyBorder="1" applyAlignment="1">
      <alignment horizontal="center" vertical="center"/>
    </xf>
    <xf numFmtId="10" fontId="7" fillId="2" borderId="18" xfId="1" applyNumberFormat="1" applyFont="1" applyFill="1" applyBorder="1" applyAlignment="1">
      <alignment horizontal="center" vertical="center"/>
    </xf>
    <xf numFmtId="3" fontId="6" fillId="4" borderId="48" xfId="0" applyNumberFormat="1" applyFont="1" applyFill="1" applyBorder="1" applyAlignment="1">
      <alignment horizontal="center" vertical="center"/>
    </xf>
    <xf numFmtId="3" fontId="6" fillId="2" borderId="0" xfId="1" applyNumberFormat="1" applyFont="1" applyFill="1" applyBorder="1" applyAlignment="1">
      <alignment horizontal="center" vertical="center"/>
    </xf>
    <xf numFmtId="10" fontId="6" fillId="2" borderId="49" xfId="1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/>
    </xf>
    <xf numFmtId="3" fontId="5" fillId="2" borderId="7" xfId="1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0" fontId="7" fillId="4" borderId="8" xfId="1" applyNumberFormat="1" applyFont="1" applyFill="1" applyBorder="1" applyAlignment="1">
      <alignment horizontal="center" vertical="center"/>
    </xf>
    <xf numFmtId="3" fontId="7" fillId="4" borderId="54" xfId="0" applyNumberFormat="1" applyFont="1" applyFill="1" applyBorder="1" applyAlignment="1">
      <alignment horizontal="center" vertical="center" wrapText="1"/>
    </xf>
    <xf numFmtId="3" fontId="6" fillId="4" borderId="1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horizontal="center" vertical="center"/>
    </xf>
    <xf numFmtId="3" fontId="7" fillId="4" borderId="6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Alignment="1">
      <alignment horizontal="center" vertical="center"/>
    </xf>
    <xf numFmtId="10" fontId="8" fillId="36" borderId="11" xfId="1" applyNumberFormat="1" applyFont="1" applyFill="1" applyBorder="1" applyAlignment="1">
      <alignment vertical="center"/>
    </xf>
    <xf numFmtId="0" fontId="33" fillId="2" borderId="0" xfId="0" applyFont="1" applyFill="1" applyAlignment="1">
      <alignment vertical="center"/>
    </xf>
    <xf numFmtId="0" fontId="35" fillId="2" borderId="0" xfId="0" applyFont="1" applyFill="1" applyAlignment="1">
      <alignment vertical="center"/>
    </xf>
    <xf numFmtId="0" fontId="36" fillId="2" borderId="0" xfId="0" applyFont="1" applyFill="1" applyAlignment="1">
      <alignment horizontal="left" vertical="center"/>
    </xf>
    <xf numFmtId="0" fontId="37" fillId="2" borderId="0" xfId="0" applyFont="1" applyFill="1"/>
    <xf numFmtId="0" fontId="3" fillId="2" borderId="0" xfId="0" applyFont="1" applyFill="1"/>
    <xf numFmtId="3" fontId="6" fillId="2" borderId="28" xfId="1" applyNumberFormat="1" applyFont="1" applyFill="1" applyBorder="1" applyAlignment="1">
      <alignment horizontal="center" vertical="center"/>
    </xf>
    <xf numFmtId="3" fontId="7" fillId="2" borderId="7" xfId="1" applyNumberFormat="1" applyFont="1" applyFill="1" applyBorder="1" applyAlignment="1">
      <alignment horizontal="center" vertical="center"/>
    </xf>
    <xf numFmtId="3" fontId="7" fillId="2" borderId="54" xfId="0" applyNumberFormat="1" applyFont="1" applyFill="1" applyBorder="1" applyAlignment="1">
      <alignment horizontal="center" vertical="center" wrapText="1"/>
    </xf>
    <xf numFmtId="10" fontId="6" fillId="2" borderId="22" xfId="1" applyNumberFormat="1" applyFont="1" applyFill="1" applyBorder="1" applyAlignment="1">
      <alignment horizontal="center" vertical="center"/>
    </xf>
    <xf numFmtId="10" fontId="5" fillId="2" borderId="18" xfId="1" applyNumberFormat="1" applyFont="1" applyFill="1" applyBorder="1" applyAlignment="1">
      <alignment horizontal="center" vertical="center"/>
    </xf>
    <xf numFmtId="3" fontId="7" fillId="4" borderId="53" xfId="0" applyNumberFormat="1" applyFont="1" applyFill="1" applyBorder="1" applyAlignment="1">
      <alignment horizontal="center" vertical="center" wrapText="1"/>
    </xf>
    <xf numFmtId="3" fontId="6" fillId="4" borderId="34" xfId="0" applyNumberFormat="1" applyFont="1" applyFill="1" applyBorder="1" applyAlignment="1">
      <alignment horizontal="center" vertical="center"/>
    </xf>
    <xf numFmtId="3" fontId="6" fillId="4" borderId="34" xfId="1" applyNumberFormat="1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31" fillId="4" borderId="11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" fontId="5" fillId="4" borderId="10" xfId="0" applyNumberFormat="1" applyFont="1" applyFill="1" applyBorder="1" applyAlignment="1">
      <alignment horizontal="center" vertical="center" wrapText="1"/>
    </xf>
    <xf numFmtId="1" fontId="5" fillId="4" borderId="11" xfId="0" applyNumberFormat="1" applyFont="1" applyFill="1" applyBorder="1" applyAlignment="1">
      <alignment horizontal="center" vertical="center" wrapText="1"/>
    </xf>
    <xf numFmtId="1" fontId="5" fillId="4" borderId="12" xfId="0" applyNumberFormat="1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/>
    </xf>
    <xf numFmtId="0" fontId="31" fillId="4" borderId="11" xfId="0" applyFont="1" applyFill="1" applyBorder="1" applyAlignment="1">
      <alignment horizontal="center" vertical="center"/>
    </xf>
    <xf numFmtId="0" fontId="31" fillId="4" borderId="12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right" vertical="center"/>
    </xf>
    <xf numFmtId="0" fontId="5" fillId="2" borderId="46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horizontal="right" vertical="center"/>
    </xf>
    <xf numFmtId="0" fontId="31" fillId="4" borderId="13" xfId="0" applyFont="1" applyFill="1" applyBorder="1" applyAlignment="1">
      <alignment horizontal="center" vertical="center"/>
    </xf>
    <xf numFmtId="0" fontId="31" fillId="4" borderId="14" xfId="0" applyFont="1" applyFill="1" applyBorder="1" applyAlignment="1">
      <alignment horizontal="center" vertical="center"/>
    </xf>
    <xf numFmtId="0" fontId="31" fillId="4" borderId="1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6" borderId="23" xfId="0" applyFont="1" applyFill="1" applyBorder="1" applyAlignment="1">
      <alignment horizontal="center" vertical="center" wrapText="1"/>
    </xf>
    <xf numFmtId="0" fontId="5" fillId="36" borderId="24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</cellXfs>
  <cellStyles count="46">
    <cellStyle name="20% - Cor1" xfId="20" builtinId="30" customBuiltin="1"/>
    <cellStyle name="20% - Cor2" xfId="24" builtinId="34" customBuiltin="1"/>
    <cellStyle name="20% - Cor3" xfId="28" builtinId="38" customBuiltin="1"/>
    <cellStyle name="20% - Cor4" xfId="32" builtinId="42" customBuiltin="1"/>
    <cellStyle name="20% - Cor5" xfId="36" builtinId="46" customBuiltin="1"/>
    <cellStyle name="20% - Cor6" xfId="40" builtinId="50" customBuiltin="1"/>
    <cellStyle name="40% - Cor1" xfId="21" builtinId="31" customBuiltin="1"/>
    <cellStyle name="40% - Cor2" xfId="25" builtinId="35" customBuiltin="1"/>
    <cellStyle name="40% - Cor3" xfId="29" builtinId="39" customBuiltin="1"/>
    <cellStyle name="40% - Cor4" xfId="33" builtinId="43" customBuiltin="1"/>
    <cellStyle name="40% - Cor5" xfId="37" builtinId="47" customBuiltin="1"/>
    <cellStyle name="40% - Cor6" xfId="41" builtinId="51" customBuiltin="1"/>
    <cellStyle name="60% - Cor1" xfId="22" builtinId="32" customBuiltin="1"/>
    <cellStyle name="60% - Cor2" xfId="26" builtinId="36" customBuiltin="1"/>
    <cellStyle name="60% - Cor3" xfId="30" builtinId="40" customBuiltin="1"/>
    <cellStyle name="60% - Cor4" xfId="34" builtinId="44" customBuiltin="1"/>
    <cellStyle name="60% - Cor5" xfId="38" builtinId="48" customBuiltin="1"/>
    <cellStyle name="60% - Cor6" xfId="42" builtinId="52" customBuiltin="1"/>
    <cellStyle name="Cabeçalho 1" xfId="3" builtinId="16" customBuiltin="1"/>
    <cellStyle name="Cabeçalho 2" xfId="4" builtinId="17" customBuiltin="1"/>
    <cellStyle name="Cabeçalho 3" xfId="5" builtinId="18" customBuiltin="1"/>
    <cellStyle name="Cabeçalho 4" xfId="6" builtinId="19" customBuiltin="1"/>
    <cellStyle name="Cálculo" xfId="12" builtinId="22" customBuiltin="1"/>
    <cellStyle name="Célula Ligada" xfId="13" builtinId="24" customBuiltin="1"/>
    <cellStyle name="Cor1" xfId="19" builtinId="29" customBuiltin="1"/>
    <cellStyle name="Cor2" xfId="23" builtinId="33" customBuiltin="1"/>
    <cellStyle name="Cor3" xfId="27" builtinId="37" customBuiltin="1"/>
    <cellStyle name="Cor4" xfId="31" builtinId="41" customBuiltin="1"/>
    <cellStyle name="Cor5" xfId="35" builtinId="45" customBuiltin="1"/>
    <cellStyle name="Cor6" xfId="39" builtinId="49" customBuiltin="1"/>
    <cellStyle name="Correto" xfId="7" builtinId="26" customBuiltin="1"/>
    <cellStyle name="Entrada" xfId="10" builtinId="20" customBuiltin="1"/>
    <cellStyle name="Hiperligação" xfId="43" builtinId="8"/>
    <cellStyle name="Incorreto" xfId="8" builtinId="27" customBuiltin="1"/>
    <cellStyle name="Neutro" xfId="9" builtinId="28" customBuiltin="1"/>
    <cellStyle name="Normal" xfId="0" builtinId="0"/>
    <cellStyle name="Normal 2" xfId="45"/>
    <cellStyle name="Nota" xfId="16" builtinId="10" customBuiltin="1"/>
    <cellStyle name="Percentagem" xfId="1" builtinId="5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otal" xfId="18" builtinId="25" customBuiltin="1"/>
    <cellStyle name="Verificar Célula" xfId="14" builtinId="23" customBuiltin="1"/>
    <cellStyle name="Vírgula 2" xfId="44"/>
  </cellStyles>
  <dxfs count="0"/>
  <tableStyles count="0" defaultTableStyle="TableStyleMedium2" defaultPivotStyle="PivotStyleLight16"/>
  <colors>
    <mruColors>
      <color rgb="FFC1EAFF"/>
      <color rgb="FFBFBFBF"/>
      <color rgb="FF93DBFF"/>
      <color rgb="FFABE3FF"/>
      <color rgb="FF66CCFF"/>
      <color rgb="FFE8F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311170</xdr:colOff>
      <xdr:row>0</xdr:row>
      <xdr:rowOff>0</xdr:rowOff>
    </xdr:from>
    <xdr:to>
      <xdr:col>22</xdr:col>
      <xdr:colOff>17475</xdr:colOff>
      <xdr:row>5</xdr:row>
      <xdr:rowOff>95251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6670" y="0"/>
          <a:ext cx="1600722" cy="1185334"/>
        </a:xfrm>
        <a:prstGeom prst="rect">
          <a:avLst/>
        </a:prstGeom>
      </xdr:spPr>
    </xdr:pic>
    <xdr:clientData/>
  </xdr:twoCellAnchor>
  <xdr:twoCellAnchor editAs="oneCell">
    <xdr:from>
      <xdr:col>22</xdr:col>
      <xdr:colOff>577309</xdr:colOff>
      <xdr:row>0</xdr:row>
      <xdr:rowOff>0</xdr:rowOff>
    </xdr:from>
    <xdr:to>
      <xdr:col>30</xdr:col>
      <xdr:colOff>254001</xdr:colOff>
      <xdr:row>5</xdr:row>
      <xdr:rowOff>95250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9" t="11751" r="3060" b="5454"/>
        <a:stretch/>
      </xdr:blipFill>
      <xdr:spPr>
        <a:xfrm>
          <a:off x="13457226" y="0"/>
          <a:ext cx="3708942" cy="1185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gilanciasocioassistencialp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J215"/>
  <sheetViews>
    <sheetView tabSelected="1" topLeftCell="B1" zoomScale="90" zoomScaleNormal="90" workbookViewId="0">
      <pane xSplit="8" ySplit="13" topLeftCell="J14" activePane="bottomRight" state="frozen"/>
      <selection activeCell="B1" sqref="B1"/>
      <selection pane="topRight" activeCell="J1" sqref="J1"/>
      <selection pane="bottomLeft" activeCell="B14" sqref="B14"/>
      <selection pane="bottomRight" activeCell="AF5" sqref="AF5"/>
    </sheetView>
  </sheetViews>
  <sheetFormatPr defaultRowHeight="15" x14ac:dyDescent="0.25"/>
  <cols>
    <col min="1" max="1" width="7.85546875" style="1" hidden="1" customWidth="1"/>
    <col min="2" max="2" width="1.7109375" style="1" customWidth="1"/>
    <col min="3" max="3" width="23.28515625" style="1" bestFit="1" customWidth="1"/>
    <col min="4" max="4" width="25.7109375" style="1" customWidth="1"/>
    <col min="5" max="5" width="16" style="1" hidden="1" customWidth="1"/>
    <col min="6" max="6" width="11.5703125" style="1" customWidth="1"/>
    <col min="7" max="8" width="11.7109375" style="1" customWidth="1"/>
    <col min="9" max="9" width="10.7109375" style="1" customWidth="1"/>
    <col min="10" max="10" width="8.85546875" style="1" bestFit="1" customWidth="1"/>
    <col min="11" max="11" width="8.85546875" style="2" bestFit="1" customWidth="1"/>
    <col min="12" max="12" width="7.5703125" style="2" bestFit="1" customWidth="1"/>
    <col min="13" max="13" width="7.42578125" style="2" bestFit="1" customWidth="1"/>
    <col min="14" max="14" width="8.85546875" style="2" bestFit="1" customWidth="1"/>
    <col min="15" max="15" width="6.85546875" style="2" bestFit="1" customWidth="1"/>
    <col min="16" max="16" width="7" style="2" bestFit="1" customWidth="1"/>
    <col min="17" max="17" width="6.7109375" style="2" customWidth="1"/>
    <col min="18" max="18" width="5.85546875" style="2" bestFit="1" customWidth="1"/>
    <col min="19" max="19" width="7" style="2" bestFit="1" customWidth="1"/>
    <col min="20" max="20" width="6.7109375" style="2" bestFit="1" customWidth="1"/>
    <col min="21" max="21" width="5.85546875" style="2" bestFit="1" customWidth="1"/>
    <col min="22" max="22" width="8.85546875" style="80" bestFit="1" customWidth="1"/>
    <col min="23" max="23" width="8.85546875" style="2" bestFit="1" customWidth="1"/>
    <col min="24" max="24" width="6.85546875" style="2" bestFit="1" customWidth="1"/>
    <col min="25" max="25" width="7.42578125" style="80" bestFit="1" customWidth="1"/>
    <col min="26" max="26" width="7.42578125" style="2" bestFit="1" customWidth="1"/>
    <col min="27" max="27" width="6.7109375" style="2" bestFit="1" customWidth="1"/>
    <col min="28" max="28" width="7.42578125" style="80" bestFit="1" customWidth="1"/>
    <col min="29" max="29" width="8.85546875" style="2" bestFit="1" customWidth="1"/>
    <col min="30" max="30" width="6.85546875" style="2" bestFit="1" customWidth="1"/>
    <col min="31" max="31" width="8.85546875" style="80" bestFit="1" customWidth="1"/>
    <col min="32" max="32" width="8.85546875" style="2" customWidth="1"/>
    <col min="33" max="33" width="6.7109375" style="2" bestFit="1" customWidth="1"/>
    <col min="34" max="34" width="8.85546875" style="80" bestFit="1" customWidth="1"/>
    <col min="35" max="35" width="8.85546875" style="2" customWidth="1"/>
    <col min="36" max="36" width="6.85546875" style="2" bestFit="1" customWidth="1"/>
    <col min="37" max="37" width="8.85546875" style="80" bestFit="1" customWidth="1"/>
    <col min="38" max="38" width="8.85546875" style="2" bestFit="1" customWidth="1"/>
    <col min="39" max="39" width="6.7109375" style="2" bestFit="1" customWidth="1"/>
    <col min="40" max="40" width="7.42578125" style="80" bestFit="1" customWidth="1"/>
    <col min="41" max="41" width="7.42578125" style="2" bestFit="1" customWidth="1"/>
    <col min="42" max="42" width="6.7109375" style="2" bestFit="1" customWidth="1"/>
    <col min="43" max="43" width="6.7109375" style="80" customWidth="1"/>
    <col min="44" max="44" width="7.85546875" style="2" customWidth="1"/>
    <col min="45" max="45" width="5.7109375" style="2" customWidth="1"/>
    <col min="46" max="46" width="8.85546875" style="80" bestFit="1" customWidth="1"/>
    <col min="47" max="47" width="8.85546875" style="2" bestFit="1" customWidth="1"/>
    <col min="48" max="48" width="6.7109375" style="2" bestFit="1" customWidth="1"/>
    <col min="49" max="49" width="6.7109375" style="80" customWidth="1"/>
    <col min="50" max="50" width="6.5703125" style="2" bestFit="1" customWidth="1"/>
    <col min="51" max="51" width="6.7109375" style="2" bestFit="1" customWidth="1"/>
    <col min="52" max="52" width="6.7109375" style="80" customWidth="1"/>
    <col min="53" max="53" width="6.5703125" style="2" bestFit="1" customWidth="1"/>
    <col min="54" max="54" width="7.28515625" style="2" customWidth="1"/>
    <col min="55" max="55" width="7" style="80" bestFit="1" customWidth="1"/>
    <col min="56" max="56" width="6.7109375" style="80" bestFit="1" customWidth="1"/>
    <col min="57" max="57" width="6.7109375" style="2" bestFit="1" customWidth="1"/>
    <col min="58" max="59" width="8.85546875" style="80" bestFit="1" customWidth="1"/>
    <col min="60" max="60" width="7.5703125" style="2" bestFit="1" customWidth="1"/>
    <col min="61" max="62" width="6.7109375" style="80" customWidth="1"/>
    <col min="63" max="63" width="6.42578125" style="2" customWidth="1"/>
    <col min="64" max="65" width="8.85546875" style="80" bestFit="1" customWidth="1"/>
    <col min="66" max="66" width="7.5703125" style="2" bestFit="1" customWidth="1"/>
    <col min="67" max="67" width="7" style="80" bestFit="1" customWidth="1"/>
    <col min="68" max="68" width="6.7109375" style="80" bestFit="1" customWidth="1"/>
    <col min="69" max="69" width="5.85546875" style="110" bestFit="1" customWidth="1"/>
    <col min="70" max="71" width="7.42578125" style="80" bestFit="1" customWidth="1"/>
    <col min="72" max="72" width="6.85546875" style="2" bestFit="1" customWidth="1"/>
    <col min="73" max="73" width="7" style="80" bestFit="1" customWidth="1"/>
    <col min="74" max="75" width="6.7109375" style="80" bestFit="1" customWidth="1"/>
    <col min="76" max="76" width="7" style="80" customWidth="1"/>
    <col min="77" max="77" width="6.7109375" style="80" bestFit="1" customWidth="1"/>
    <col min="78" max="78" width="5.85546875" style="2" bestFit="1" customWidth="1"/>
    <col min="79" max="79" width="7" style="80" bestFit="1" customWidth="1"/>
    <col min="80" max="80" width="6.7109375" style="80" bestFit="1" customWidth="1"/>
    <col min="81" max="81" width="5.85546875" style="110" bestFit="1" customWidth="1"/>
    <col min="82" max="82" width="7" style="80" bestFit="1" customWidth="1"/>
    <col min="83" max="83" width="6.7109375" style="80" bestFit="1" customWidth="1"/>
    <col min="84" max="84" width="5.85546875" style="2" bestFit="1" customWidth="1"/>
    <col min="85" max="85" width="7" style="80" bestFit="1" customWidth="1"/>
    <col min="86" max="86" width="6.7109375" style="80" bestFit="1" customWidth="1"/>
    <col min="87" max="87" width="5.85546875" style="110" bestFit="1" customWidth="1"/>
    <col min="88" max="88" width="6.85546875" style="110" customWidth="1"/>
    <col min="89" max="89" width="7.28515625" style="110" customWidth="1"/>
    <col min="90" max="90" width="5.85546875" style="110" customWidth="1"/>
    <col min="91" max="91" width="7" style="80" bestFit="1" customWidth="1"/>
    <col min="92" max="92" width="6.7109375" style="80" bestFit="1" customWidth="1"/>
    <col min="93" max="93" width="5.85546875" style="2" bestFit="1" customWidth="1"/>
    <col min="94" max="94" width="7" style="80" bestFit="1" customWidth="1"/>
    <col min="95" max="95" width="6.7109375" style="80" bestFit="1" customWidth="1"/>
    <col min="96" max="96" width="5.85546875" style="2" bestFit="1" customWidth="1"/>
    <col min="97" max="97" width="7" style="80" bestFit="1" customWidth="1"/>
    <col min="98" max="98" width="6.7109375" style="80" bestFit="1" customWidth="1"/>
    <col min="99" max="99" width="6.7109375" style="2" bestFit="1" customWidth="1"/>
    <col min="100" max="100" width="7" style="80" bestFit="1" customWidth="1"/>
    <col min="101" max="101" width="6.7109375" style="80" bestFit="1" customWidth="1"/>
    <col min="102" max="102" width="5.85546875" style="2" bestFit="1" customWidth="1"/>
    <col min="103" max="103" width="7" style="80" bestFit="1" customWidth="1"/>
    <col min="104" max="104" width="6.7109375" style="80" bestFit="1" customWidth="1"/>
    <col min="105" max="105" width="5.85546875" style="2" bestFit="1" customWidth="1"/>
    <col min="106" max="106" width="8.42578125" style="80" customWidth="1"/>
    <col min="107" max="107" width="9.140625" style="80" customWidth="1"/>
    <col min="108" max="108" width="7.28515625" style="2" bestFit="1" customWidth="1"/>
    <col min="109" max="110" width="7.42578125" style="80" bestFit="1" customWidth="1"/>
    <col min="111" max="111" width="5.5703125" style="2" bestFit="1" customWidth="1"/>
    <col min="112" max="112" width="7.42578125" style="80" bestFit="1" customWidth="1"/>
    <col min="113" max="113" width="8.7109375" style="80" bestFit="1" customWidth="1"/>
    <col min="114" max="114" width="5.5703125" style="2" bestFit="1" customWidth="1"/>
    <col min="115" max="116" width="8.85546875" style="80" bestFit="1" customWidth="1"/>
    <col min="117" max="117" width="5.5703125" style="2" bestFit="1" customWidth="1"/>
    <col min="118" max="119" width="7.42578125" style="80" bestFit="1" customWidth="1"/>
    <col min="120" max="120" width="5.7109375" style="2" customWidth="1"/>
    <col min="121" max="121" width="7" style="80" customWidth="1"/>
    <col min="122" max="122" width="7.42578125" style="80" bestFit="1" customWidth="1"/>
    <col min="123" max="123" width="6.7109375" style="2" customWidth="1"/>
    <col min="124" max="125" width="8.85546875" style="80" bestFit="1" customWidth="1"/>
    <col min="126" max="126" width="6.85546875" style="2" bestFit="1" customWidth="1"/>
    <col min="127" max="127" width="7.7109375" style="80" customWidth="1"/>
    <col min="128" max="128" width="6.7109375" style="80" bestFit="1" customWidth="1"/>
    <col min="129" max="129" width="5.7109375" style="2" customWidth="1"/>
    <col min="130" max="131" width="8.85546875" style="80" bestFit="1" customWidth="1"/>
    <col min="132" max="132" width="7.5703125" style="2" bestFit="1" customWidth="1"/>
    <col min="133" max="133" width="7" style="80" customWidth="1"/>
    <col min="134" max="134" width="6.7109375" style="80" bestFit="1" customWidth="1"/>
    <col min="135" max="135" width="5.7109375" style="2" customWidth="1"/>
    <col min="136" max="136" width="8.85546875" style="80" bestFit="1" customWidth="1"/>
    <col min="137" max="137" width="8.85546875" style="125" bestFit="1" customWidth="1"/>
    <col min="138" max="138" width="5.5703125" style="2" bestFit="1" customWidth="1"/>
    <col min="139" max="139" width="10.7109375" style="1" customWidth="1"/>
    <col min="140" max="141" width="10.7109375" style="1" bestFit="1" customWidth="1"/>
    <col min="142" max="16384" width="9.140625" style="1"/>
  </cols>
  <sheetData>
    <row r="1" spans="1:138" ht="23.25" x14ac:dyDescent="0.25">
      <c r="C1" s="112" t="s">
        <v>235</v>
      </c>
    </row>
    <row r="2" spans="1:138" ht="15.75" x14ac:dyDescent="0.25">
      <c r="C2" s="113" t="s">
        <v>236</v>
      </c>
    </row>
    <row r="3" spans="1:138" ht="15.75" x14ac:dyDescent="0.25">
      <c r="C3" s="113" t="s">
        <v>261</v>
      </c>
    </row>
    <row r="5" spans="1:138" ht="15.75" x14ac:dyDescent="0.25">
      <c r="C5" s="114" t="s">
        <v>237</v>
      </c>
    </row>
    <row r="7" spans="1:138" ht="21" x14ac:dyDescent="0.35">
      <c r="C7" s="115" t="s">
        <v>273</v>
      </c>
    </row>
    <row r="8" spans="1:138" ht="18.75" x14ac:dyDescent="0.3">
      <c r="C8" s="116" t="s">
        <v>264</v>
      </c>
    </row>
    <row r="9" spans="1:138" ht="15.75" thickBot="1" x14ac:dyDescent="0.3">
      <c r="C9" s="73" t="s">
        <v>274</v>
      </c>
    </row>
    <row r="10" spans="1:138" ht="27.75" customHeight="1" thickBot="1" x14ac:dyDescent="0.3">
      <c r="C10" s="41" t="s">
        <v>267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1"/>
      <c r="Z10" s="36"/>
      <c r="AA10" s="36"/>
      <c r="AB10" s="81"/>
      <c r="AC10" s="36"/>
      <c r="AD10" s="36"/>
      <c r="AE10" s="81"/>
      <c r="AF10" s="36"/>
      <c r="AG10" s="36"/>
      <c r="AH10" s="81"/>
      <c r="AI10" s="36"/>
      <c r="AJ10" s="36"/>
      <c r="AK10" s="81"/>
      <c r="AL10" s="36"/>
      <c r="AM10" s="36"/>
      <c r="AN10" s="81"/>
      <c r="AO10" s="36"/>
      <c r="AP10" s="36"/>
      <c r="AQ10" s="81"/>
      <c r="AR10" s="36"/>
      <c r="AS10" s="36"/>
      <c r="AT10" s="81"/>
      <c r="AU10" s="36"/>
      <c r="AV10" s="36"/>
      <c r="AW10" s="81"/>
      <c r="AX10" s="36"/>
      <c r="AY10" s="36"/>
      <c r="AZ10" s="81"/>
      <c r="BA10" s="36"/>
      <c r="BB10" s="36"/>
      <c r="BC10" s="81"/>
      <c r="BD10" s="81"/>
      <c r="BE10" s="36"/>
      <c r="BF10" s="81"/>
      <c r="BG10" s="81"/>
      <c r="BH10" s="36"/>
      <c r="BI10" s="81"/>
      <c r="BJ10" s="81"/>
      <c r="BK10" s="36"/>
      <c r="BL10" s="81"/>
      <c r="BM10" s="81"/>
      <c r="BN10" s="36"/>
      <c r="BO10" s="81"/>
      <c r="BP10" s="81"/>
      <c r="BQ10" s="111"/>
      <c r="BR10" s="81"/>
      <c r="BS10" s="81"/>
      <c r="BT10" s="36"/>
      <c r="BU10" s="81"/>
      <c r="BV10" s="81"/>
      <c r="BW10" s="81"/>
      <c r="BX10" s="81"/>
      <c r="BY10" s="81"/>
      <c r="BZ10" s="36"/>
      <c r="CA10" s="81"/>
      <c r="CB10" s="81"/>
      <c r="CC10" s="111"/>
      <c r="CD10" s="81"/>
      <c r="CE10" s="81"/>
      <c r="CF10" s="36"/>
      <c r="CG10" s="81"/>
      <c r="CH10" s="81"/>
      <c r="CI10" s="111"/>
      <c r="CJ10" s="111"/>
      <c r="CK10" s="111"/>
      <c r="CL10" s="111"/>
      <c r="CM10" s="81"/>
      <c r="CN10" s="81"/>
      <c r="CO10" s="36"/>
      <c r="CP10" s="81"/>
      <c r="CQ10" s="81"/>
      <c r="CR10" s="36"/>
      <c r="CS10" s="81"/>
      <c r="CT10" s="81"/>
      <c r="CU10" s="36"/>
      <c r="CV10" s="81"/>
      <c r="CW10" s="81"/>
      <c r="CX10" s="36"/>
      <c r="CY10" s="81"/>
      <c r="CZ10" s="81"/>
      <c r="DA10" s="36"/>
      <c r="DB10" s="81"/>
      <c r="DC10" s="81"/>
      <c r="DD10" s="36"/>
      <c r="DE10" s="81"/>
      <c r="DF10" s="81"/>
      <c r="DG10" s="36"/>
      <c r="DH10" s="81"/>
      <c r="DI10" s="81"/>
      <c r="DJ10" s="36"/>
      <c r="DK10" s="81"/>
      <c r="DL10" s="81"/>
      <c r="DM10" s="36"/>
      <c r="DN10" s="81"/>
      <c r="DO10" s="81"/>
      <c r="DP10" s="36"/>
      <c r="DQ10" s="81"/>
      <c r="DR10" s="81"/>
      <c r="DS10" s="36"/>
      <c r="DT10" s="81"/>
      <c r="DU10" s="81"/>
      <c r="DV10" s="36"/>
      <c r="DW10" s="81"/>
      <c r="DX10" s="81"/>
      <c r="DY10" s="36"/>
      <c r="DZ10" s="81"/>
      <c r="EA10" s="81"/>
      <c r="EB10" s="36"/>
      <c r="EC10" s="81"/>
      <c r="ED10" s="81"/>
      <c r="EE10" s="36"/>
      <c r="EF10" s="81"/>
      <c r="EG10" s="81"/>
      <c r="EH10" s="66"/>
    </row>
    <row r="11" spans="1:138" ht="42.75" customHeight="1" thickBot="1" x14ac:dyDescent="0.3">
      <c r="C11" s="157" t="s">
        <v>1</v>
      </c>
      <c r="D11" s="167" t="s">
        <v>44</v>
      </c>
      <c r="E11" s="165" t="s">
        <v>2</v>
      </c>
      <c r="F11" s="163" t="s">
        <v>238</v>
      </c>
      <c r="G11" s="159" t="s">
        <v>266</v>
      </c>
      <c r="H11" s="169" t="s">
        <v>265</v>
      </c>
      <c r="I11" s="161" t="s">
        <v>268</v>
      </c>
      <c r="J11" s="154" t="s">
        <v>21</v>
      </c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6"/>
      <c r="V11" s="142" t="s">
        <v>241</v>
      </c>
      <c r="W11" s="143"/>
      <c r="X11" s="143"/>
      <c r="Y11" s="143"/>
      <c r="Z11" s="143"/>
      <c r="AA11" s="143"/>
      <c r="AB11" s="143"/>
      <c r="AC11" s="143"/>
      <c r="AD11" s="143"/>
      <c r="AE11" s="148" t="s">
        <v>22</v>
      </c>
      <c r="AF11" s="149"/>
      <c r="AG11" s="149"/>
      <c r="AH11" s="149"/>
      <c r="AI11" s="149"/>
      <c r="AJ11" s="150"/>
      <c r="AK11" s="143" t="s">
        <v>31</v>
      </c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4"/>
      <c r="BC11" s="148" t="s">
        <v>25</v>
      </c>
      <c r="BD11" s="149"/>
      <c r="BE11" s="149"/>
      <c r="BF11" s="149"/>
      <c r="BG11" s="149"/>
      <c r="BH11" s="150"/>
      <c r="BI11" s="136" t="s">
        <v>253</v>
      </c>
      <c r="BJ11" s="137"/>
      <c r="BK11" s="137"/>
      <c r="BL11" s="137"/>
      <c r="BM11" s="137"/>
      <c r="BN11" s="138"/>
      <c r="BO11" s="148" t="s">
        <v>29</v>
      </c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50"/>
      <c r="DE11" s="142" t="s">
        <v>30</v>
      </c>
      <c r="DF11" s="143"/>
      <c r="DG11" s="143"/>
      <c r="DH11" s="143"/>
      <c r="DI11" s="143"/>
      <c r="DJ11" s="143"/>
      <c r="DK11" s="143"/>
      <c r="DL11" s="143"/>
      <c r="DM11" s="143"/>
      <c r="DN11" s="143"/>
      <c r="DO11" s="143"/>
      <c r="DP11" s="144"/>
      <c r="DQ11" s="135" t="s">
        <v>252</v>
      </c>
      <c r="DR11" s="127"/>
      <c r="DS11" s="127"/>
      <c r="DT11" s="127"/>
      <c r="DU11" s="127"/>
      <c r="DV11" s="128"/>
      <c r="DW11" s="136" t="s">
        <v>251</v>
      </c>
      <c r="DX11" s="137"/>
      <c r="DY11" s="137"/>
      <c r="DZ11" s="137"/>
      <c r="EA11" s="137"/>
      <c r="EB11" s="138"/>
      <c r="EC11" s="127" t="s">
        <v>28</v>
      </c>
      <c r="ED11" s="127"/>
      <c r="EE11" s="127"/>
      <c r="EF11" s="127"/>
      <c r="EG11" s="127"/>
      <c r="EH11" s="128"/>
    </row>
    <row r="12" spans="1:138" s="3" customFormat="1" ht="48.75" customHeight="1" thickBot="1" x14ac:dyDescent="0.3">
      <c r="B12" s="58"/>
      <c r="C12" s="157"/>
      <c r="D12" s="167"/>
      <c r="E12" s="165"/>
      <c r="F12" s="163"/>
      <c r="G12" s="159"/>
      <c r="H12" s="170"/>
      <c r="I12" s="161"/>
      <c r="J12" s="131" t="s">
        <v>26</v>
      </c>
      <c r="K12" s="129"/>
      <c r="L12" s="130"/>
      <c r="M12" s="131" t="s">
        <v>27</v>
      </c>
      <c r="N12" s="129"/>
      <c r="O12" s="130"/>
      <c r="P12" s="131" t="s">
        <v>234</v>
      </c>
      <c r="Q12" s="129"/>
      <c r="R12" s="130"/>
      <c r="S12" s="131" t="s">
        <v>230</v>
      </c>
      <c r="T12" s="129"/>
      <c r="U12" s="130"/>
      <c r="V12" s="139" t="s">
        <v>242</v>
      </c>
      <c r="W12" s="140"/>
      <c r="X12" s="141"/>
      <c r="Y12" s="139" t="s">
        <v>243</v>
      </c>
      <c r="Z12" s="140"/>
      <c r="AA12" s="141"/>
      <c r="AB12" s="139" t="s">
        <v>240</v>
      </c>
      <c r="AC12" s="140"/>
      <c r="AD12" s="141"/>
      <c r="AE12" s="131" t="s">
        <v>23</v>
      </c>
      <c r="AF12" s="129"/>
      <c r="AG12" s="130"/>
      <c r="AH12" s="131" t="s">
        <v>24</v>
      </c>
      <c r="AI12" s="129"/>
      <c r="AJ12" s="130"/>
      <c r="AK12" s="140" t="s">
        <v>32</v>
      </c>
      <c r="AL12" s="140"/>
      <c r="AM12" s="141"/>
      <c r="AN12" s="139" t="s">
        <v>33</v>
      </c>
      <c r="AO12" s="140"/>
      <c r="AP12" s="141"/>
      <c r="AQ12" s="139" t="s">
        <v>269</v>
      </c>
      <c r="AR12" s="140"/>
      <c r="AS12" s="141"/>
      <c r="AT12" s="139" t="s">
        <v>34</v>
      </c>
      <c r="AU12" s="140"/>
      <c r="AV12" s="141"/>
      <c r="AW12" s="139" t="s">
        <v>25</v>
      </c>
      <c r="AX12" s="140"/>
      <c r="AY12" s="141"/>
      <c r="AZ12" s="139" t="s">
        <v>230</v>
      </c>
      <c r="BA12" s="140"/>
      <c r="BB12" s="141"/>
      <c r="BC12" s="131" t="s">
        <v>231</v>
      </c>
      <c r="BD12" s="129"/>
      <c r="BE12" s="130"/>
      <c r="BF12" s="131" t="s">
        <v>232</v>
      </c>
      <c r="BG12" s="129"/>
      <c r="BH12" s="130"/>
      <c r="BI12" s="139" t="s">
        <v>231</v>
      </c>
      <c r="BJ12" s="140"/>
      <c r="BK12" s="141"/>
      <c r="BL12" s="140" t="s">
        <v>232</v>
      </c>
      <c r="BM12" s="140"/>
      <c r="BN12" s="141"/>
      <c r="BO12" s="132" t="s">
        <v>256</v>
      </c>
      <c r="BP12" s="133"/>
      <c r="BQ12" s="134"/>
      <c r="BR12" s="132" t="s">
        <v>244</v>
      </c>
      <c r="BS12" s="133"/>
      <c r="BT12" s="134"/>
      <c r="BU12" s="132" t="s">
        <v>257</v>
      </c>
      <c r="BV12" s="133"/>
      <c r="BW12" s="134"/>
      <c r="BX12" s="132" t="s">
        <v>246</v>
      </c>
      <c r="BY12" s="133"/>
      <c r="BZ12" s="134"/>
      <c r="CA12" s="132" t="s">
        <v>247</v>
      </c>
      <c r="CB12" s="133"/>
      <c r="CC12" s="134"/>
      <c r="CD12" s="132" t="s">
        <v>248</v>
      </c>
      <c r="CE12" s="133"/>
      <c r="CF12" s="134"/>
      <c r="CG12" s="132" t="s">
        <v>255</v>
      </c>
      <c r="CH12" s="133"/>
      <c r="CI12" s="134"/>
      <c r="CJ12" s="132" t="s">
        <v>270</v>
      </c>
      <c r="CK12" s="133"/>
      <c r="CL12" s="134"/>
      <c r="CM12" s="132" t="s">
        <v>249</v>
      </c>
      <c r="CN12" s="133"/>
      <c r="CO12" s="134"/>
      <c r="CP12" s="132" t="s">
        <v>250</v>
      </c>
      <c r="CQ12" s="133"/>
      <c r="CR12" s="134"/>
      <c r="CS12" s="132" t="s">
        <v>245</v>
      </c>
      <c r="CT12" s="133"/>
      <c r="CU12" s="134"/>
      <c r="CV12" s="132" t="s">
        <v>254</v>
      </c>
      <c r="CW12" s="133"/>
      <c r="CX12" s="134"/>
      <c r="CY12" s="132" t="s">
        <v>258</v>
      </c>
      <c r="CZ12" s="133"/>
      <c r="DA12" s="134"/>
      <c r="DB12" s="132" t="s">
        <v>271</v>
      </c>
      <c r="DC12" s="133"/>
      <c r="DD12" s="134"/>
      <c r="DE12" s="145" t="s">
        <v>36</v>
      </c>
      <c r="DF12" s="146"/>
      <c r="DG12" s="147"/>
      <c r="DH12" s="145" t="s">
        <v>37</v>
      </c>
      <c r="DI12" s="146"/>
      <c r="DJ12" s="147"/>
      <c r="DK12" s="145" t="s">
        <v>38</v>
      </c>
      <c r="DL12" s="146"/>
      <c r="DM12" s="147"/>
      <c r="DN12" s="145" t="s">
        <v>39</v>
      </c>
      <c r="DO12" s="146"/>
      <c r="DP12" s="147"/>
      <c r="DQ12" s="131" t="s">
        <v>231</v>
      </c>
      <c r="DR12" s="129"/>
      <c r="DS12" s="130"/>
      <c r="DT12" s="131" t="s">
        <v>232</v>
      </c>
      <c r="DU12" s="129"/>
      <c r="DV12" s="130"/>
      <c r="DW12" s="139" t="s">
        <v>231</v>
      </c>
      <c r="DX12" s="140"/>
      <c r="DY12" s="141"/>
      <c r="DZ12" s="139" t="s">
        <v>232</v>
      </c>
      <c r="EA12" s="140"/>
      <c r="EB12" s="141"/>
      <c r="EC12" s="129" t="s">
        <v>231</v>
      </c>
      <c r="ED12" s="129"/>
      <c r="EE12" s="130"/>
      <c r="EF12" s="131" t="s">
        <v>232</v>
      </c>
      <c r="EG12" s="129"/>
      <c r="EH12" s="130"/>
    </row>
    <row r="13" spans="1:138" s="57" customFormat="1" ht="12" customHeight="1" x14ac:dyDescent="0.2">
      <c r="A13" s="4" t="s">
        <v>0</v>
      </c>
      <c r="B13" s="59"/>
      <c r="C13" s="158"/>
      <c r="D13" s="168"/>
      <c r="E13" s="166"/>
      <c r="F13" s="164"/>
      <c r="G13" s="160"/>
      <c r="H13" s="171"/>
      <c r="I13" s="162"/>
      <c r="J13" s="74" t="s">
        <v>262</v>
      </c>
      <c r="K13" s="53" t="s">
        <v>20</v>
      </c>
      <c r="L13" s="54" t="s">
        <v>263</v>
      </c>
      <c r="M13" s="74" t="s">
        <v>262</v>
      </c>
      <c r="N13" s="53" t="s">
        <v>20</v>
      </c>
      <c r="O13" s="54" t="s">
        <v>263</v>
      </c>
      <c r="P13" s="74" t="s">
        <v>262</v>
      </c>
      <c r="Q13" s="53" t="s">
        <v>20</v>
      </c>
      <c r="R13" s="54" t="s">
        <v>263</v>
      </c>
      <c r="S13" s="74" t="s">
        <v>262</v>
      </c>
      <c r="T13" s="53" t="s">
        <v>20</v>
      </c>
      <c r="U13" s="54" t="s">
        <v>263</v>
      </c>
      <c r="V13" s="83" t="s">
        <v>262</v>
      </c>
      <c r="W13" s="56" t="s">
        <v>20</v>
      </c>
      <c r="X13" s="55" t="s">
        <v>263</v>
      </c>
      <c r="Y13" s="83" t="s">
        <v>262</v>
      </c>
      <c r="Z13" s="56" t="s">
        <v>20</v>
      </c>
      <c r="AA13" s="55" t="s">
        <v>263</v>
      </c>
      <c r="AB13" s="83" t="s">
        <v>262</v>
      </c>
      <c r="AC13" s="56" t="s">
        <v>20</v>
      </c>
      <c r="AD13" s="55" t="s">
        <v>263</v>
      </c>
      <c r="AE13" s="86" t="s">
        <v>262</v>
      </c>
      <c r="AF13" s="53" t="s">
        <v>20</v>
      </c>
      <c r="AG13" s="54" t="s">
        <v>263</v>
      </c>
      <c r="AH13" s="86" t="s">
        <v>262</v>
      </c>
      <c r="AI13" s="53" t="s">
        <v>20</v>
      </c>
      <c r="AJ13" s="54" t="s">
        <v>263</v>
      </c>
      <c r="AK13" s="89" t="s">
        <v>262</v>
      </c>
      <c r="AL13" s="56" t="s">
        <v>20</v>
      </c>
      <c r="AM13" s="55" t="s">
        <v>263</v>
      </c>
      <c r="AN13" s="89" t="s">
        <v>262</v>
      </c>
      <c r="AO13" s="56" t="s">
        <v>20</v>
      </c>
      <c r="AP13" s="55" t="s">
        <v>263</v>
      </c>
      <c r="AQ13" s="89" t="s">
        <v>262</v>
      </c>
      <c r="AR13" s="56" t="s">
        <v>20</v>
      </c>
      <c r="AS13" s="55" t="s">
        <v>263</v>
      </c>
      <c r="AT13" s="89" t="s">
        <v>262</v>
      </c>
      <c r="AU13" s="56" t="s">
        <v>20</v>
      </c>
      <c r="AV13" s="55" t="s">
        <v>263</v>
      </c>
      <c r="AW13" s="89" t="s">
        <v>262</v>
      </c>
      <c r="AX13" s="56" t="s">
        <v>20</v>
      </c>
      <c r="AY13" s="55" t="s">
        <v>263</v>
      </c>
      <c r="AZ13" s="89" t="s">
        <v>262</v>
      </c>
      <c r="BA13" s="56" t="s">
        <v>20</v>
      </c>
      <c r="BB13" s="55" t="s">
        <v>263</v>
      </c>
      <c r="BC13" s="86" t="s">
        <v>262</v>
      </c>
      <c r="BD13" s="53" t="s">
        <v>20</v>
      </c>
      <c r="BE13" s="54" t="s">
        <v>263</v>
      </c>
      <c r="BF13" s="86" t="s">
        <v>262</v>
      </c>
      <c r="BG13" s="53" t="s">
        <v>20</v>
      </c>
      <c r="BH13" s="54" t="s">
        <v>263</v>
      </c>
      <c r="BI13" s="83" t="s">
        <v>262</v>
      </c>
      <c r="BJ13" s="98" t="s">
        <v>20</v>
      </c>
      <c r="BK13" s="55" t="s">
        <v>263</v>
      </c>
      <c r="BL13" s="83" t="s">
        <v>262</v>
      </c>
      <c r="BM13" s="56" t="s">
        <v>20</v>
      </c>
      <c r="BN13" s="55" t="s">
        <v>263</v>
      </c>
      <c r="BO13" s="86" t="s">
        <v>262</v>
      </c>
      <c r="BP13" s="106" t="s">
        <v>20</v>
      </c>
      <c r="BQ13" s="54" t="s">
        <v>263</v>
      </c>
      <c r="BR13" s="86" t="s">
        <v>262</v>
      </c>
      <c r="BS13" s="106" t="s">
        <v>20</v>
      </c>
      <c r="BT13" s="54" t="s">
        <v>263</v>
      </c>
      <c r="BU13" s="86" t="s">
        <v>262</v>
      </c>
      <c r="BV13" s="106" t="s">
        <v>20</v>
      </c>
      <c r="BW13" s="54" t="s">
        <v>263</v>
      </c>
      <c r="BX13" s="86" t="s">
        <v>262</v>
      </c>
      <c r="BY13" s="106" t="s">
        <v>20</v>
      </c>
      <c r="BZ13" s="54" t="s">
        <v>263</v>
      </c>
      <c r="CA13" s="86" t="s">
        <v>262</v>
      </c>
      <c r="CB13" s="106" t="s">
        <v>20</v>
      </c>
      <c r="CC13" s="54" t="s">
        <v>263</v>
      </c>
      <c r="CD13" s="86" t="s">
        <v>262</v>
      </c>
      <c r="CE13" s="106" t="s">
        <v>20</v>
      </c>
      <c r="CF13" s="54" t="s">
        <v>263</v>
      </c>
      <c r="CG13" s="86" t="s">
        <v>262</v>
      </c>
      <c r="CH13" s="106" t="s">
        <v>20</v>
      </c>
      <c r="CI13" s="54" t="s">
        <v>263</v>
      </c>
      <c r="CJ13" s="86" t="s">
        <v>262</v>
      </c>
      <c r="CK13" s="106" t="s">
        <v>20</v>
      </c>
      <c r="CL13" s="54" t="s">
        <v>263</v>
      </c>
      <c r="CM13" s="86" t="s">
        <v>262</v>
      </c>
      <c r="CN13" s="106" t="s">
        <v>20</v>
      </c>
      <c r="CO13" s="54" t="s">
        <v>263</v>
      </c>
      <c r="CP13" s="86" t="s">
        <v>262</v>
      </c>
      <c r="CQ13" s="106" t="s">
        <v>20</v>
      </c>
      <c r="CR13" s="54" t="s">
        <v>263</v>
      </c>
      <c r="CS13" s="86" t="s">
        <v>262</v>
      </c>
      <c r="CT13" s="106" t="s">
        <v>20</v>
      </c>
      <c r="CU13" s="54" t="s">
        <v>263</v>
      </c>
      <c r="CV13" s="86" t="s">
        <v>262</v>
      </c>
      <c r="CW13" s="106" t="s">
        <v>20</v>
      </c>
      <c r="CX13" s="54" t="s">
        <v>263</v>
      </c>
      <c r="CY13" s="86" t="s">
        <v>262</v>
      </c>
      <c r="CZ13" s="106" t="s">
        <v>20</v>
      </c>
      <c r="DA13" s="54" t="s">
        <v>263</v>
      </c>
      <c r="DB13" s="86" t="s">
        <v>262</v>
      </c>
      <c r="DC13" s="106" t="s">
        <v>20</v>
      </c>
      <c r="DD13" s="54" t="s">
        <v>263</v>
      </c>
      <c r="DE13" s="83" t="s">
        <v>262</v>
      </c>
      <c r="DF13" s="119" t="s">
        <v>20</v>
      </c>
      <c r="DG13" s="97" t="s">
        <v>263</v>
      </c>
      <c r="DH13" s="83" t="s">
        <v>262</v>
      </c>
      <c r="DI13" s="119" t="s">
        <v>20</v>
      </c>
      <c r="DJ13" s="97" t="s">
        <v>263</v>
      </c>
      <c r="DK13" s="83" t="s">
        <v>262</v>
      </c>
      <c r="DL13" s="119" t="s">
        <v>20</v>
      </c>
      <c r="DM13" s="97" t="s">
        <v>263</v>
      </c>
      <c r="DN13" s="83" t="s">
        <v>262</v>
      </c>
      <c r="DO13" s="119" t="s">
        <v>20</v>
      </c>
      <c r="DP13" s="97" t="s">
        <v>263</v>
      </c>
      <c r="DQ13" s="86" t="s">
        <v>262</v>
      </c>
      <c r="DR13" s="122" t="s">
        <v>20</v>
      </c>
      <c r="DS13" s="54" t="s">
        <v>263</v>
      </c>
      <c r="DT13" s="86" t="s">
        <v>262</v>
      </c>
      <c r="DU13" s="122" t="s">
        <v>20</v>
      </c>
      <c r="DV13" s="54" t="s">
        <v>263</v>
      </c>
      <c r="DW13" s="83" t="s">
        <v>262</v>
      </c>
      <c r="DX13" s="119" t="s">
        <v>20</v>
      </c>
      <c r="DY13" s="97" t="s">
        <v>263</v>
      </c>
      <c r="DZ13" s="83" t="s">
        <v>262</v>
      </c>
      <c r="EA13" s="119" t="s">
        <v>20</v>
      </c>
      <c r="EB13" s="97" t="s">
        <v>263</v>
      </c>
      <c r="EC13" s="86" t="s">
        <v>262</v>
      </c>
      <c r="ED13" s="122" t="s">
        <v>20</v>
      </c>
      <c r="EE13" s="54" t="s">
        <v>263</v>
      </c>
      <c r="EF13" s="86" t="s">
        <v>262</v>
      </c>
      <c r="EG13" s="122" t="s">
        <v>20</v>
      </c>
      <c r="EH13" s="54" t="s">
        <v>263</v>
      </c>
    </row>
    <row r="14" spans="1:138" s="40" customFormat="1" ht="12" customHeight="1" x14ac:dyDescent="0.25">
      <c r="A14" s="37">
        <v>260005</v>
      </c>
      <c r="B14" s="60"/>
      <c r="C14" s="38" t="s">
        <v>45</v>
      </c>
      <c r="D14" s="39" t="s">
        <v>3</v>
      </c>
      <c r="E14" s="37" t="s">
        <v>4</v>
      </c>
      <c r="F14" s="50">
        <v>98462</v>
      </c>
      <c r="G14" s="51">
        <v>17220</v>
      </c>
      <c r="H14" s="76">
        <v>39671</v>
      </c>
      <c r="I14" s="52">
        <f>H14/F14</f>
        <v>0.40290670512481974</v>
      </c>
      <c r="J14" s="34">
        <v>15207</v>
      </c>
      <c r="K14" s="20">
        <v>34942</v>
      </c>
      <c r="L14" s="21">
        <f t="shared" ref="L14:L45" si="0">K14/H14</f>
        <v>0.88079453505079275</v>
      </c>
      <c r="M14" s="79">
        <v>1958</v>
      </c>
      <c r="N14" s="22">
        <v>4671</v>
      </c>
      <c r="O14" s="23">
        <f t="shared" ref="O14:O45" si="1">N14/H14</f>
        <v>0.1177434397922916</v>
      </c>
      <c r="P14" s="34">
        <v>53</v>
      </c>
      <c r="Q14" s="70">
        <v>53</v>
      </c>
      <c r="R14" s="72">
        <f t="shared" ref="R14:R45" si="2">Q14/H14</f>
        <v>1.3359885054573871E-3</v>
      </c>
      <c r="S14" s="34">
        <v>2</v>
      </c>
      <c r="T14" s="70">
        <v>5</v>
      </c>
      <c r="U14" s="21">
        <f t="shared" ref="U14:U45" si="3">T14/H14</f>
        <v>1.2603665145824406E-4</v>
      </c>
      <c r="V14" s="5">
        <v>14082</v>
      </c>
      <c r="W14" s="82">
        <v>31417</v>
      </c>
      <c r="X14" s="17">
        <f t="shared" ref="X14:X45" si="4">W14/H14</f>
        <v>0.79193869577273068</v>
      </c>
      <c r="Y14" s="5">
        <v>1651</v>
      </c>
      <c r="Z14" s="82">
        <v>3940</v>
      </c>
      <c r="AA14" s="17">
        <f t="shared" ref="AA14:AA45" si="5">Z14/H14</f>
        <v>9.9316881349096317E-2</v>
      </c>
      <c r="AB14" s="5">
        <v>1487</v>
      </c>
      <c r="AC14" s="82">
        <v>4314</v>
      </c>
      <c r="AD14" s="17">
        <f t="shared" ref="AD14:AD45" si="6">AC14/H14</f>
        <v>0.10874442287817297</v>
      </c>
      <c r="AE14" s="30">
        <v>15157</v>
      </c>
      <c r="AF14" s="84">
        <v>24887</v>
      </c>
      <c r="AG14" s="31">
        <f t="shared" ref="AG14:AG45" si="7">AF14/H14</f>
        <v>0.62733482896826398</v>
      </c>
      <c r="AH14" s="90">
        <v>11069</v>
      </c>
      <c r="AI14" s="32">
        <v>14784</v>
      </c>
      <c r="AJ14" s="31">
        <f t="shared" ref="AJ14:AJ45" si="8">AI14/H14</f>
        <v>0.37266517103173602</v>
      </c>
      <c r="AK14" s="16">
        <v>7226</v>
      </c>
      <c r="AL14" s="87">
        <v>10364</v>
      </c>
      <c r="AM14" s="18">
        <f t="shared" ref="AM14:AM45" si="9">AL14/H14</f>
        <v>0.26124877114264827</v>
      </c>
      <c r="AN14" s="16">
        <v>1731</v>
      </c>
      <c r="AO14" s="87">
        <v>2047</v>
      </c>
      <c r="AP14" s="18">
        <f t="shared" ref="AP14:AP45" si="10">AO14/H14</f>
        <v>5.1599405107005114E-2</v>
      </c>
      <c r="AQ14" s="16">
        <v>129</v>
      </c>
      <c r="AR14" s="87">
        <v>140</v>
      </c>
      <c r="AS14" s="18">
        <f t="shared" ref="AS14:AS45" si="11">AR14/H14</f>
        <v>3.5290262408308338E-3</v>
      </c>
      <c r="AT14" s="16">
        <v>14375</v>
      </c>
      <c r="AU14" s="87">
        <v>27089</v>
      </c>
      <c r="AV14" s="18">
        <f t="shared" ref="AV14:AV45" si="12">AU14/H14</f>
        <v>0.68284137027047465</v>
      </c>
      <c r="AW14" s="16">
        <v>24</v>
      </c>
      <c r="AX14" s="87">
        <v>31</v>
      </c>
      <c r="AY14" s="18">
        <f t="shared" ref="AY14:AY45" si="13">AX14/H14</f>
        <v>7.814272390411132E-4</v>
      </c>
      <c r="AZ14" s="16">
        <v>0</v>
      </c>
      <c r="BA14" s="82">
        <v>0</v>
      </c>
      <c r="BB14" s="61">
        <f t="shared" ref="BB14:BB45" si="14">BA14/H14</f>
        <v>0</v>
      </c>
      <c r="BC14" s="33">
        <v>0</v>
      </c>
      <c r="BD14" s="94">
        <v>0</v>
      </c>
      <c r="BE14" s="21">
        <f t="shared" ref="BE14:BE45" si="15">BD14/H14</f>
        <v>0</v>
      </c>
      <c r="BF14" s="34">
        <v>17220</v>
      </c>
      <c r="BG14" s="20">
        <v>39671</v>
      </c>
      <c r="BH14" s="21">
        <f t="shared" ref="BH14:BH45" si="16">BG14/H14</f>
        <v>1</v>
      </c>
      <c r="BI14" s="5">
        <v>0</v>
      </c>
      <c r="BJ14" s="99">
        <v>0</v>
      </c>
      <c r="BK14" s="96">
        <f t="shared" ref="BK14:BK45" si="17">BJ14/H14</f>
        <v>0</v>
      </c>
      <c r="BL14" s="5">
        <v>17220</v>
      </c>
      <c r="BM14" s="101">
        <v>39671</v>
      </c>
      <c r="BN14" s="17">
        <f t="shared" ref="BN14:BN45" si="18">BM14/H14</f>
        <v>1</v>
      </c>
      <c r="BO14" s="34">
        <v>1</v>
      </c>
      <c r="BP14" s="107">
        <v>1</v>
      </c>
      <c r="BQ14" s="21">
        <f t="shared" ref="BQ14:BQ45" si="19">BP14/H14</f>
        <v>2.5207330291648813E-5</v>
      </c>
      <c r="BR14" s="34">
        <v>631</v>
      </c>
      <c r="BS14" s="107">
        <v>1556</v>
      </c>
      <c r="BT14" s="21">
        <f t="shared" ref="BT14:BT45" si="20">BS14/H14</f>
        <v>3.9222605933805547E-2</v>
      </c>
      <c r="BU14" s="34">
        <v>0</v>
      </c>
      <c r="BV14" s="107">
        <v>0</v>
      </c>
      <c r="BW14" s="21">
        <f t="shared" ref="BW14:BW45" si="21">BV14/H14</f>
        <v>0</v>
      </c>
      <c r="BX14" s="34">
        <v>0</v>
      </c>
      <c r="BY14" s="107">
        <v>0</v>
      </c>
      <c r="BZ14" s="21">
        <f t="shared" ref="BZ14:BZ45" si="22">BY14/H14</f>
        <v>0</v>
      </c>
      <c r="CA14" s="34">
        <v>0</v>
      </c>
      <c r="CB14" s="107">
        <v>0</v>
      </c>
      <c r="CC14" s="21">
        <f t="shared" ref="CC14:CC45" si="23">CB14/H14</f>
        <v>0</v>
      </c>
      <c r="CD14" s="34">
        <v>203</v>
      </c>
      <c r="CE14" s="107">
        <v>327</v>
      </c>
      <c r="CF14" s="21">
        <f t="shared" ref="CF14:CF45" si="24">CE14/H14</f>
        <v>8.2427970053691613E-3</v>
      </c>
      <c r="CG14" s="34">
        <v>0</v>
      </c>
      <c r="CH14" s="107">
        <v>0</v>
      </c>
      <c r="CI14" s="21">
        <f t="shared" ref="CI14:CI45" si="25">CH14/H14</f>
        <v>0</v>
      </c>
      <c r="CJ14" s="34">
        <v>5</v>
      </c>
      <c r="CK14" s="107">
        <v>5</v>
      </c>
      <c r="CL14" s="21">
        <f t="shared" ref="CL14:CL45" si="26">CK14/K14</f>
        <v>1.4309427050540898E-4</v>
      </c>
      <c r="CM14" s="34">
        <v>0</v>
      </c>
      <c r="CN14" s="107">
        <v>0</v>
      </c>
      <c r="CO14" s="21">
        <f t="shared" ref="CO14:CO45" si="27">CN14/H14</f>
        <v>0</v>
      </c>
      <c r="CP14" s="34">
        <v>0</v>
      </c>
      <c r="CQ14" s="107">
        <v>0</v>
      </c>
      <c r="CR14" s="21">
        <f t="shared" ref="CR14:CR45" si="28">CQ14/G14</f>
        <v>0</v>
      </c>
      <c r="CS14" s="34">
        <v>139</v>
      </c>
      <c r="CT14" s="107">
        <v>286</v>
      </c>
      <c r="CU14" s="21">
        <f t="shared" ref="CU14:CU45" si="29">CT14/H14</f>
        <v>7.2092964634115604E-3</v>
      </c>
      <c r="CV14" s="34">
        <v>31</v>
      </c>
      <c r="CW14" s="107">
        <v>40</v>
      </c>
      <c r="CX14" s="21">
        <f t="shared" ref="CX14:CX45" si="30">CW14/H14</f>
        <v>1.0082932116659525E-3</v>
      </c>
      <c r="CY14" s="34">
        <v>0</v>
      </c>
      <c r="CZ14" s="107">
        <v>0</v>
      </c>
      <c r="DA14" s="21">
        <f t="shared" ref="DA14:DA45" si="31">CZ14/H14</f>
        <v>0</v>
      </c>
      <c r="DB14" s="34">
        <v>16210</v>
      </c>
      <c r="DC14" s="107">
        <v>37456</v>
      </c>
      <c r="DD14" s="63">
        <f t="shared" ref="DD14:DD45" si="32">DC14/H14</f>
        <v>0.94416576340399794</v>
      </c>
      <c r="DE14" s="8">
        <v>4825</v>
      </c>
      <c r="DF14" s="117">
        <v>5864</v>
      </c>
      <c r="DG14" s="6">
        <f t="shared" ref="DG14:DG45" si="33">DF14/H14</f>
        <v>0.14781578483022864</v>
      </c>
      <c r="DH14" s="8">
        <v>7525</v>
      </c>
      <c r="DI14" s="117">
        <v>10647</v>
      </c>
      <c r="DJ14" s="6">
        <f t="shared" ref="DJ14:DJ45" si="34">DI14/H14</f>
        <v>0.26838244561518487</v>
      </c>
      <c r="DK14" s="8">
        <v>16030</v>
      </c>
      <c r="DL14" s="117">
        <v>21315</v>
      </c>
      <c r="DM14" s="6">
        <f t="shared" ref="DM14:DM45" si="35">DL14/H14</f>
        <v>0.53729424516649438</v>
      </c>
      <c r="DN14" s="8">
        <v>1723</v>
      </c>
      <c r="DO14" s="117">
        <v>1845</v>
      </c>
      <c r="DP14" s="6">
        <f t="shared" ref="DP14:DP45" si="36">DO14/H14</f>
        <v>4.650752438809206E-2</v>
      </c>
      <c r="DQ14" s="65">
        <v>1210</v>
      </c>
      <c r="DR14" s="123">
        <v>1289</v>
      </c>
      <c r="DS14" s="31">
        <f t="shared" ref="DS14:DS45" si="37">DR14/H14</f>
        <v>3.2492248745935315E-2</v>
      </c>
      <c r="DT14" s="65">
        <v>16870</v>
      </c>
      <c r="DU14" s="124">
        <v>38382</v>
      </c>
      <c r="DV14" s="31">
        <f t="shared" ref="DV14:DV45" si="38">DU14/H14</f>
        <v>0.96750775125406463</v>
      </c>
      <c r="DW14" s="8">
        <v>53</v>
      </c>
      <c r="DX14" s="87">
        <v>53</v>
      </c>
      <c r="DY14" s="18">
        <f t="shared" ref="DY14:DY45" si="39">DX14/H14</f>
        <v>1.3359885054573871E-3</v>
      </c>
      <c r="DZ14" s="8">
        <v>17167</v>
      </c>
      <c r="EA14" s="82">
        <v>39618</v>
      </c>
      <c r="EB14" s="120">
        <f t="shared" ref="EB14:EB45" si="40">EA14/H14</f>
        <v>0.99866401149454265</v>
      </c>
      <c r="EC14" s="65">
        <v>0</v>
      </c>
      <c r="ED14" s="123">
        <v>0</v>
      </c>
      <c r="EE14" s="21">
        <f t="shared" ref="EE14:EE45" si="41">ED14/H14</f>
        <v>0</v>
      </c>
      <c r="EF14" s="34">
        <v>17220</v>
      </c>
      <c r="EG14" s="20">
        <v>39671</v>
      </c>
      <c r="EH14" s="67">
        <f t="shared" ref="EH14:EH45" si="42">EG14/H14</f>
        <v>1</v>
      </c>
    </row>
    <row r="15" spans="1:138" s="40" customFormat="1" ht="12" x14ac:dyDescent="0.25">
      <c r="A15" s="37">
        <v>260010</v>
      </c>
      <c r="B15" s="60"/>
      <c r="C15" s="38" t="s">
        <v>46</v>
      </c>
      <c r="D15" s="39" t="s">
        <v>5</v>
      </c>
      <c r="E15" s="37" t="s">
        <v>6</v>
      </c>
      <c r="F15" s="50">
        <v>40004</v>
      </c>
      <c r="G15" s="51">
        <v>6256</v>
      </c>
      <c r="H15" s="76">
        <v>15861</v>
      </c>
      <c r="I15" s="52">
        <f t="shared" ref="I15:I78" si="43">H15/F15</f>
        <v>0.39648535146485353</v>
      </c>
      <c r="J15" s="34">
        <v>4669</v>
      </c>
      <c r="K15" s="20">
        <v>11718</v>
      </c>
      <c r="L15" s="21">
        <f t="shared" si="0"/>
        <v>0.73879326650274257</v>
      </c>
      <c r="M15" s="79">
        <v>1578</v>
      </c>
      <c r="N15" s="22">
        <v>4134</v>
      </c>
      <c r="O15" s="23">
        <f t="shared" si="1"/>
        <v>0.26063930395309248</v>
      </c>
      <c r="P15" s="34">
        <v>9</v>
      </c>
      <c r="Q15" s="70">
        <v>9</v>
      </c>
      <c r="R15" s="72">
        <f t="shared" si="2"/>
        <v>5.6742954416493289E-4</v>
      </c>
      <c r="S15" s="34">
        <v>0</v>
      </c>
      <c r="T15" s="70">
        <v>0</v>
      </c>
      <c r="U15" s="21">
        <f t="shared" si="3"/>
        <v>0</v>
      </c>
      <c r="V15" s="5">
        <v>3629</v>
      </c>
      <c r="W15" s="82">
        <v>9512</v>
      </c>
      <c r="X15" s="17">
        <f t="shared" si="4"/>
        <v>0.59970998045520463</v>
      </c>
      <c r="Y15" s="5">
        <v>2173</v>
      </c>
      <c r="Z15" s="82">
        <v>4935</v>
      </c>
      <c r="AA15" s="17">
        <f t="shared" si="5"/>
        <v>0.31114053338377151</v>
      </c>
      <c r="AB15" s="5">
        <v>454</v>
      </c>
      <c r="AC15" s="82">
        <v>1414</v>
      </c>
      <c r="AD15" s="17">
        <f t="shared" si="6"/>
        <v>8.9149486161023889E-2</v>
      </c>
      <c r="AE15" s="30">
        <v>5447</v>
      </c>
      <c r="AF15" s="84">
        <v>8996</v>
      </c>
      <c r="AG15" s="31">
        <f t="shared" si="7"/>
        <v>0.56717735325641505</v>
      </c>
      <c r="AH15" s="90">
        <v>4726</v>
      </c>
      <c r="AI15" s="32">
        <v>6865</v>
      </c>
      <c r="AJ15" s="31">
        <f t="shared" si="8"/>
        <v>0.43282264674358489</v>
      </c>
      <c r="AK15" s="16">
        <v>4018</v>
      </c>
      <c r="AL15" s="87">
        <v>6915</v>
      </c>
      <c r="AM15" s="18">
        <f t="shared" si="9"/>
        <v>0.43597503310005675</v>
      </c>
      <c r="AN15" s="16">
        <v>329</v>
      </c>
      <c r="AO15" s="87">
        <v>375</v>
      </c>
      <c r="AP15" s="18">
        <f t="shared" si="10"/>
        <v>2.364289767353887E-2</v>
      </c>
      <c r="AQ15" s="16">
        <v>29</v>
      </c>
      <c r="AR15" s="87">
        <v>29</v>
      </c>
      <c r="AS15" s="18">
        <f t="shared" si="11"/>
        <v>1.8283840867536726E-3</v>
      </c>
      <c r="AT15" s="16">
        <v>4804</v>
      </c>
      <c r="AU15" s="87">
        <v>8526</v>
      </c>
      <c r="AV15" s="18">
        <f t="shared" si="12"/>
        <v>0.53754492150557975</v>
      </c>
      <c r="AW15" s="16">
        <v>14</v>
      </c>
      <c r="AX15" s="87">
        <v>16</v>
      </c>
      <c r="AY15" s="18">
        <f t="shared" si="13"/>
        <v>1.0087636340709917E-3</v>
      </c>
      <c r="AZ15" s="16">
        <v>0</v>
      </c>
      <c r="BA15" s="82">
        <v>0</v>
      </c>
      <c r="BB15" s="61">
        <f t="shared" si="14"/>
        <v>0</v>
      </c>
      <c r="BC15" s="33">
        <v>1</v>
      </c>
      <c r="BD15" s="94">
        <v>4</v>
      </c>
      <c r="BE15" s="21">
        <f t="shared" si="15"/>
        <v>2.5219090851774791E-4</v>
      </c>
      <c r="BF15" s="34">
        <v>6255</v>
      </c>
      <c r="BG15" s="20">
        <v>15857</v>
      </c>
      <c r="BH15" s="21">
        <f t="shared" si="16"/>
        <v>0.9997478090914822</v>
      </c>
      <c r="BI15" s="5">
        <v>31</v>
      </c>
      <c r="BJ15" s="99">
        <v>88</v>
      </c>
      <c r="BK15" s="96">
        <f t="shared" si="17"/>
        <v>5.5481999873904543E-3</v>
      </c>
      <c r="BL15" s="5">
        <v>6225</v>
      </c>
      <c r="BM15" s="101">
        <v>15773</v>
      </c>
      <c r="BN15" s="17">
        <f t="shared" si="18"/>
        <v>0.99445180001260958</v>
      </c>
      <c r="BO15" s="34">
        <v>0</v>
      </c>
      <c r="BP15" s="107">
        <v>0</v>
      </c>
      <c r="BQ15" s="21">
        <f t="shared" si="19"/>
        <v>0</v>
      </c>
      <c r="BR15" s="34">
        <v>463</v>
      </c>
      <c r="BS15" s="107">
        <v>1028</v>
      </c>
      <c r="BT15" s="21">
        <f t="shared" si="20"/>
        <v>6.4813063489061226E-2</v>
      </c>
      <c r="BU15" s="34">
        <v>0</v>
      </c>
      <c r="BV15" s="107">
        <v>0</v>
      </c>
      <c r="BW15" s="21">
        <f t="shared" si="21"/>
        <v>0</v>
      </c>
      <c r="BX15" s="34">
        <v>0</v>
      </c>
      <c r="BY15" s="107">
        <v>0</v>
      </c>
      <c r="BZ15" s="21">
        <f t="shared" si="22"/>
        <v>0</v>
      </c>
      <c r="CA15" s="34">
        <v>0</v>
      </c>
      <c r="CB15" s="107">
        <v>0</v>
      </c>
      <c r="CC15" s="21">
        <f t="shared" si="23"/>
        <v>0</v>
      </c>
      <c r="CD15" s="34">
        <v>73</v>
      </c>
      <c r="CE15" s="107">
        <v>122</v>
      </c>
      <c r="CF15" s="21">
        <f t="shared" si="24"/>
        <v>7.6918227097913117E-3</v>
      </c>
      <c r="CG15" s="34">
        <v>0</v>
      </c>
      <c r="CH15" s="107">
        <v>0</v>
      </c>
      <c r="CI15" s="21">
        <f t="shared" si="25"/>
        <v>0</v>
      </c>
      <c r="CJ15" s="34">
        <v>0</v>
      </c>
      <c r="CK15" s="107">
        <v>0</v>
      </c>
      <c r="CL15" s="21">
        <f t="shared" si="26"/>
        <v>0</v>
      </c>
      <c r="CM15" s="34">
        <v>12</v>
      </c>
      <c r="CN15" s="107">
        <v>26</v>
      </c>
      <c r="CO15" s="21">
        <f t="shared" si="27"/>
        <v>1.6392409053653616E-3</v>
      </c>
      <c r="CP15" s="34">
        <v>0</v>
      </c>
      <c r="CQ15" s="107">
        <v>0</v>
      </c>
      <c r="CR15" s="21">
        <f t="shared" si="28"/>
        <v>0</v>
      </c>
      <c r="CS15" s="34">
        <v>6</v>
      </c>
      <c r="CT15" s="107">
        <v>14</v>
      </c>
      <c r="CU15" s="21">
        <f t="shared" si="29"/>
        <v>8.8266817981211775E-4</v>
      </c>
      <c r="CV15" s="34">
        <v>11</v>
      </c>
      <c r="CW15" s="107">
        <v>24</v>
      </c>
      <c r="CX15" s="21">
        <f t="shared" si="30"/>
        <v>1.5131454511064877E-3</v>
      </c>
      <c r="CY15" s="34">
        <v>0</v>
      </c>
      <c r="CZ15" s="107">
        <v>0</v>
      </c>
      <c r="DA15" s="21">
        <f t="shared" si="31"/>
        <v>0</v>
      </c>
      <c r="DB15" s="34">
        <v>5691</v>
      </c>
      <c r="DC15" s="107">
        <v>14647</v>
      </c>
      <c r="DD15" s="63">
        <f t="shared" si="32"/>
        <v>0.92346005926486352</v>
      </c>
      <c r="DE15" s="8">
        <v>1916</v>
      </c>
      <c r="DF15" s="117">
        <v>2320</v>
      </c>
      <c r="DG15" s="6">
        <f t="shared" si="33"/>
        <v>0.1462707269402938</v>
      </c>
      <c r="DH15" s="8">
        <v>2812</v>
      </c>
      <c r="DI15" s="117">
        <v>3922</v>
      </c>
      <c r="DJ15" s="6">
        <f t="shared" si="34"/>
        <v>0.24727318580165186</v>
      </c>
      <c r="DK15" s="8">
        <v>6067</v>
      </c>
      <c r="DL15" s="117">
        <v>9337</v>
      </c>
      <c r="DM15" s="6">
        <f t="shared" si="35"/>
        <v>0.58867662820755307</v>
      </c>
      <c r="DN15" s="8">
        <v>271</v>
      </c>
      <c r="DO15" s="117">
        <v>282</v>
      </c>
      <c r="DP15" s="6">
        <f t="shared" si="36"/>
        <v>1.7779459050501229E-2</v>
      </c>
      <c r="DQ15" s="65">
        <v>315</v>
      </c>
      <c r="DR15" s="123">
        <v>332</v>
      </c>
      <c r="DS15" s="31">
        <f t="shared" si="37"/>
        <v>2.0931845406973078E-2</v>
      </c>
      <c r="DT15" s="65">
        <v>6193</v>
      </c>
      <c r="DU15" s="124">
        <v>15529</v>
      </c>
      <c r="DV15" s="31">
        <f t="shared" si="38"/>
        <v>0.97906815459302687</v>
      </c>
      <c r="DW15" s="8">
        <v>9</v>
      </c>
      <c r="DX15" s="87">
        <v>9</v>
      </c>
      <c r="DY15" s="18">
        <f t="shared" si="39"/>
        <v>5.6742954416493289E-4</v>
      </c>
      <c r="DZ15" s="8">
        <v>6247</v>
      </c>
      <c r="EA15" s="82">
        <v>15852</v>
      </c>
      <c r="EB15" s="120">
        <f t="shared" si="40"/>
        <v>0.99943257045583511</v>
      </c>
      <c r="EC15" s="65">
        <v>0</v>
      </c>
      <c r="ED15" s="123">
        <v>0</v>
      </c>
      <c r="EE15" s="21">
        <f t="shared" si="41"/>
        <v>0</v>
      </c>
      <c r="EF15" s="34">
        <v>6256</v>
      </c>
      <c r="EG15" s="20">
        <v>15861</v>
      </c>
      <c r="EH15" s="67">
        <f t="shared" si="42"/>
        <v>1</v>
      </c>
    </row>
    <row r="16" spans="1:138" s="40" customFormat="1" ht="12" x14ac:dyDescent="0.25">
      <c r="A16" s="37">
        <v>260020</v>
      </c>
      <c r="B16" s="60"/>
      <c r="C16" s="38" t="s">
        <v>47</v>
      </c>
      <c r="D16" s="39" t="s">
        <v>7</v>
      </c>
      <c r="E16" s="37" t="s">
        <v>8</v>
      </c>
      <c r="F16" s="50">
        <v>18674</v>
      </c>
      <c r="G16" s="51">
        <v>3955</v>
      </c>
      <c r="H16" s="76">
        <v>9235</v>
      </c>
      <c r="I16" s="52">
        <f t="shared" si="43"/>
        <v>0.4945378601263789</v>
      </c>
      <c r="J16" s="34">
        <v>1095</v>
      </c>
      <c r="K16" s="20">
        <v>2469</v>
      </c>
      <c r="L16" s="21">
        <f t="shared" si="0"/>
        <v>0.26735246345425012</v>
      </c>
      <c r="M16" s="79">
        <v>2860</v>
      </c>
      <c r="N16" s="22">
        <v>6766</v>
      </c>
      <c r="O16" s="23">
        <f t="shared" si="1"/>
        <v>0.73264753654574988</v>
      </c>
      <c r="P16" s="34">
        <v>0</v>
      </c>
      <c r="Q16" s="70">
        <v>0</v>
      </c>
      <c r="R16" s="72">
        <f t="shared" si="2"/>
        <v>0</v>
      </c>
      <c r="S16" s="34">
        <v>0</v>
      </c>
      <c r="T16" s="70">
        <v>0</v>
      </c>
      <c r="U16" s="21">
        <f t="shared" si="3"/>
        <v>0</v>
      </c>
      <c r="V16" s="5">
        <v>3552</v>
      </c>
      <c r="W16" s="82">
        <v>7997</v>
      </c>
      <c r="X16" s="17">
        <f t="shared" si="4"/>
        <v>0.86594477531131564</v>
      </c>
      <c r="Y16" s="5">
        <v>107</v>
      </c>
      <c r="Z16" s="82">
        <v>345</v>
      </c>
      <c r="AA16" s="17">
        <f t="shared" si="5"/>
        <v>3.7357877639415268E-2</v>
      </c>
      <c r="AB16" s="5">
        <v>296</v>
      </c>
      <c r="AC16" s="82">
        <v>893</v>
      </c>
      <c r="AD16" s="17">
        <f t="shared" si="6"/>
        <v>9.6697347049269092E-2</v>
      </c>
      <c r="AE16" s="30">
        <v>3138</v>
      </c>
      <c r="AF16" s="84">
        <v>5074</v>
      </c>
      <c r="AG16" s="31">
        <f t="shared" si="7"/>
        <v>0.54943151055766104</v>
      </c>
      <c r="AH16" s="90">
        <v>2985</v>
      </c>
      <c r="AI16" s="32">
        <v>4161</v>
      </c>
      <c r="AJ16" s="31">
        <f t="shared" si="8"/>
        <v>0.4505684894423389</v>
      </c>
      <c r="AK16" s="16">
        <v>2036</v>
      </c>
      <c r="AL16" s="87">
        <v>3613</v>
      </c>
      <c r="AM16" s="18">
        <f t="shared" si="9"/>
        <v>0.39122902003248511</v>
      </c>
      <c r="AN16" s="16">
        <v>696</v>
      </c>
      <c r="AO16" s="87">
        <v>957</v>
      </c>
      <c r="AP16" s="18">
        <f t="shared" si="10"/>
        <v>0.10362750406063888</v>
      </c>
      <c r="AQ16" s="16">
        <v>130</v>
      </c>
      <c r="AR16" s="87">
        <v>147</v>
      </c>
      <c r="AS16" s="18">
        <f t="shared" si="11"/>
        <v>1.5917704385489985E-2</v>
      </c>
      <c r="AT16" s="16">
        <v>2583</v>
      </c>
      <c r="AU16" s="87">
        <v>4508</v>
      </c>
      <c r="AV16" s="18">
        <f t="shared" si="12"/>
        <v>0.48814293448835949</v>
      </c>
      <c r="AW16" s="16">
        <v>8</v>
      </c>
      <c r="AX16" s="87">
        <v>10</v>
      </c>
      <c r="AY16" s="18">
        <f t="shared" si="13"/>
        <v>1.0828370330265296E-3</v>
      </c>
      <c r="AZ16" s="16">
        <v>0</v>
      </c>
      <c r="BA16" s="82">
        <v>0</v>
      </c>
      <c r="BB16" s="61">
        <f t="shared" si="14"/>
        <v>0</v>
      </c>
      <c r="BC16" s="33">
        <v>0</v>
      </c>
      <c r="BD16" s="94">
        <v>0</v>
      </c>
      <c r="BE16" s="21">
        <f t="shared" si="15"/>
        <v>0</v>
      </c>
      <c r="BF16" s="34">
        <v>3955</v>
      </c>
      <c r="BG16" s="20">
        <v>9235</v>
      </c>
      <c r="BH16" s="21">
        <f t="shared" si="16"/>
        <v>1</v>
      </c>
      <c r="BI16" s="5">
        <v>135</v>
      </c>
      <c r="BJ16" s="99">
        <v>276</v>
      </c>
      <c r="BK16" s="96">
        <f t="shared" si="17"/>
        <v>2.9886302111532214E-2</v>
      </c>
      <c r="BL16" s="5">
        <v>3820</v>
      </c>
      <c r="BM16" s="101">
        <v>8959</v>
      </c>
      <c r="BN16" s="17">
        <f t="shared" si="18"/>
        <v>0.9701136978884678</v>
      </c>
      <c r="BO16" s="34">
        <v>0</v>
      </c>
      <c r="BP16" s="107">
        <v>0</v>
      </c>
      <c r="BQ16" s="21">
        <f t="shared" si="19"/>
        <v>0</v>
      </c>
      <c r="BR16" s="34">
        <v>403</v>
      </c>
      <c r="BS16" s="107">
        <v>845</v>
      </c>
      <c r="BT16" s="21">
        <f t="shared" si="20"/>
        <v>9.1499729290741738E-2</v>
      </c>
      <c r="BU16" s="34">
        <v>2</v>
      </c>
      <c r="BV16" s="107">
        <v>4</v>
      </c>
      <c r="BW16" s="21">
        <f t="shared" si="21"/>
        <v>4.3313481321061181E-4</v>
      </c>
      <c r="BX16" s="34">
        <v>0</v>
      </c>
      <c r="BY16" s="107">
        <v>0</v>
      </c>
      <c r="BZ16" s="21">
        <f t="shared" si="22"/>
        <v>0</v>
      </c>
      <c r="CA16" s="34">
        <v>0</v>
      </c>
      <c r="CB16" s="107">
        <v>0</v>
      </c>
      <c r="CC16" s="21">
        <f t="shared" si="23"/>
        <v>0</v>
      </c>
      <c r="CD16" s="34">
        <v>26</v>
      </c>
      <c r="CE16" s="107">
        <v>60</v>
      </c>
      <c r="CF16" s="21">
        <f t="shared" si="24"/>
        <v>6.4970221981591773E-3</v>
      </c>
      <c r="CG16" s="34">
        <v>4</v>
      </c>
      <c r="CH16" s="107">
        <v>7</v>
      </c>
      <c r="CI16" s="21">
        <f t="shared" si="25"/>
        <v>7.5798592311857071E-4</v>
      </c>
      <c r="CJ16" s="34">
        <v>0</v>
      </c>
      <c r="CK16" s="107">
        <v>0</v>
      </c>
      <c r="CL16" s="21">
        <f t="shared" si="26"/>
        <v>0</v>
      </c>
      <c r="CM16" s="34">
        <v>0</v>
      </c>
      <c r="CN16" s="107">
        <v>0</v>
      </c>
      <c r="CO16" s="21">
        <f t="shared" si="27"/>
        <v>0</v>
      </c>
      <c r="CP16" s="34">
        <v>0</v>
      </c>
      <c r="CQ16" s="107">
        <v>0</v>
      </c>
      <c r="CR16" s="21">
        <f t="shared" si="28"/>
        <v>0</v>
      </c>
      <c r="CS16" s="34">
        <v>0</v>
      </c>
      <c r="CT16" s="107">
        <v>0</v>
      </c>
      <c r="CU16" s="21">
        <f t="shared" si="29"/>
        <v>0</v>
      </c>
      <c r="CV16" s="34">
        <v>0</v>
      </c>
      <c r="CW16" s="107">
        <v>0</v>
      </c>
      <c r="CX16" s="21">
        <f t="shared" si="30"/>
        <v>0</v>
      </c>
      <c r="CY16" s="34">
        <v>0</v>
      </c>
      <c r="CZ16" s="107">
        <v>0</v>
      </c>
      <c r="DA16" s="21">
        <f t="shared" si="31"/>
        <v>0</v>
      </c>
      <c r="DB16" s="34">
        <v>3520</v>
      </c>
      <c r="DC16" s="107">
        <v>8319</v>
      </c>
      <c r="DD16" s="63">
        <f t="shared" si="32"/>
        <v>0.90081212777476993</v>
      </c>
      <c r="DE16" s="8">
        <v>1107</v>
      </c>
      <c r="DF16" s="117">
        <v>1273</v>
      </c>
      <c r="DG16" s="6">
        <f t="shared" si="33"/>
        <v>0.13784515430427721</v>
      </c>
      <c r="DH16" s="8">
        <v>1631</v>
      </c>
      <c r="DI16" s="117">
        <v>2261</v>
      </c>
      <c r="DJ16" s="6">
        <f t="shared" si="34"/>
        <v>0.24482945316729832</v>
      </c>
      <c r="DK16" s="8">
        <v>3887</v>
      </c>
      <c r="DL16" s="117">
        <v>5603</v>
      </c>
      <c r="DM16" s="6">
        <f t="shared" si="35"/>
        <v>0.60671358960476451</v>
      </c>
      <c r="DN16" s="8">
        <v>96</v>
      </c>
      <c r="DO16" s="117">
        <v>98</v>
      </c>
      <c r="DP16" s="6">
        <f t="shared" si="36"/>
        <v>1.0611802923659989E-2</v>
      </c>
      <c r="DQ16" s="65">
        <v>242</v>
      </c>
      <c r="DR16" s="123">
        <v>254</v>
      </c>
      <c r="DS16" s="31">
        <f t="shared" si="37"/>
        <v>2.750406063887385E-2</v>
      </c>
      <c r="DT16" s="65">
        <v>3913</v>
      </c>
      <c r="DU16" s="124">
        <v>8981</v>
      </c>
      <c r="DV16" s="31">
        <f t="shared" si="38"/>
        <v>0.9724959393611261</v>
      </c>
      <c r="DW16" s="8">
        <v>0</v>
      </c>
      <c r="DX16" s="87">
        <v>0</v>
      </c>
      <c r="DY16" s="18">
        <f t="shared" si="39"/>
        <v>0</v>
      </c>
      <c r="DZ16" s="8">
        <v>3955</v>
      </c>
      <c r="EA16" s="82">
        <v>9235</v>
      </c>
      <c r="EB16" s="120">
        <f t="shared" si="40"/>
        <v>1</v>
      </c>
      <c r="EC16" s="65">
        <v>0</v>
      </c>
      <c r="ED16" s="123">
        <v>0</v>
      </c>
      <c r="EE16" s="21">
        <f t="shared" si="41"/>
        <v>0</v>
      </c>
      <c r="EF16" s="34">
        <v>3955</v>
      </c>
      <c r="EG16" s="20">
        <v>9235</v>
      </c>
      <c r="EH16" s="67">
        <f t="shared" si="42"/>
        <v>1</v>
      </c>
    </row>
    <row r="17" spans="1:138" s="40" customFormat="1" ht="12" x14ac:dyDescent="0.25">
      <c r="A17" s="37">
        <v>260030</v>
      </c>
      <c r="B17" s="60"/>
      <c r="C17" s="38" t="s">
        <v>48</v>
      </c>
      <c r="D17" s="39" t="s">
        <v>9</v>
      </c>
      <c r="E17" s="37" t="s">
        <v>6</v>
      </c>
      <c r="F17" s="50">
        <v>23779</v>
      </c>
      <c r="G17" s="51">
        <v>5929</v>
      </c>
      <c r="H17" s="76">
        <v>12636</v>
      </c>
      <c r="I17" s="52">
        <f t="shared" si="43"/>
        <v>0.53139324614155348</v>
      </c>
      <c r="J17" s="34">
        <v>4188</v>
      </c>
      <c r="K17" s="20">
        <v>9175</v>
      </c>
      <c r="L17" s="21">
        <f t="shared" si="0"/>
        <v>0.72610003165558723</v>
      </c>
      <c r="M17" s="79">
        <v>1733</v>
      </c>
      <c r="N17" s="22">
        <v>3453</v>
      </c>
      <c r="O17" s="23">
        <f t="shared" si="1"/>
        <v>0.27326685660018996</v>
      </c>
      <c r="P17" s="34">
        <v>8</v>
      </c>
      <c r="Q17" s="70">
        <v>8</v>
      </c>
      <c r="R17" s="72">
        <f t="shared" si="2"/>
        <v>6.3311174422285533E-4</v>
      </c>
      <c r="S17" s="34">
        <v>0</v>
      </c>
      <c r="T17" s="70">
        <v>0</v>
      </c>
      <c r="U17" s="21">
        <f t="shared" si="3"/>
        <v>0</v>
      </c>
      <c r="V17" s="5">
        <v>5540</v>
      </c>
      <c r="W17" s="82">
        <v>11505</v>
      </c>
      <c r="X17" s="17">
        <f t="shared" si="4"/>
        <v>0.91049382716049387</v>
      </c>
      <c r="Y17" s="5">
        <v>121</v>
      </c>
      <c r="Z17" s="82">
        <v>368</v>
      </c>
      <c r="AA17" s="17">
        <f t="shared" si="5"/>
        <v>2.9123140234251346E-2</v>
      </c>
      <c r="AB17" s="5">
        <v>268</v>
      </c>
      <c r="AC17" s="82">
        <v>763</v>
      </c>
      <c r="AD17" s="17">
        <f t="shared" si="6"/>
        <v>6.0383032605254829E-2</v>
      </c>
      <c r="AE17" s="30">
        <v>4480</v>
      </c>
      <c r="AF17" s="84">
        <v>7151</v>
      </c>
      <c r="AG17" s="31">
        <f t="shared" si="7"/>
        <v>0.56592276036720479</v>
      </c>
      <c r="AH17" s="90">
        <v>4157</v>
      </c>
      <c r="AI17" s="32">
        <v>5485</v>
      </c>
      <c r="AJ17" s="31">
        <f t="shared" si="8"/>
        <v>0.43407723963279521</v>
      </c>
      <c r="AK17" s="16">
        <v>2813</v>
      </c>
      <c r="AL17" s="87">
        <v>4133</v>
      </c>
      <c r="AM17" s="18">
        <f t="shared" si="9"/>
        <v>0.32708135485913264</v>
      </c>
      <c r="AN17" s="16">
        <v>271</v>
      </c>
      <c r="AO17" s="87">
        <v>295</v>
      </c>
      <c r="AP17" s="18">
        <f t="shared" si="10"/>
        <v>2.334599556821779E-2</v>
      </c>
      <c r="AQ17" s="16">
        <v>42</v>
      </c>
      <c r="AR17" s="87">
        <v>44</v>
      </c>
      <c r="AS17" s="18">
        <f t="shared" si="11"/>
        <v>3.4821145932257044E-3</v>
      </c>
      <c r="AT17" s="16">
        <v>4692</v>
      </c>
      <c r="AU17" s="87">
        <v>8160</v>
      </c>
      <c r="AV17" s="18">
        <f t="shared" si="12"/>
        <v>0.64577397910731249</v>
      </c>
      <c r="AW17" s="16">
        <v>4</v>
      </c>
      <c r="AX17" s="87">
        <v>4</v>
      </c>
      <c r="AY17" s="18">
        <f t="shared" si="13"/>
        <v>3.1655587211142766E-4</v>
      </c>
      <c r="AZ17" s="16">
        <v>0</v>
      </c>
      <c r="BA17" s="82">
        <v>0</v>
      </c>
      <c r="BB17" s="61">
        <f t="shared" si="14"/>
        <v>0</v>
      </c>
      <c r="BC17" s="33">
        <v>0</v>
      </c>
      <c r="BD17" s="94">
        <v>0</v>
      </c>
      <c r="BE17" s="21">
        <f t="shared" si="15"/>
        <v>0</v>
      </c>
      <c r="BF17" s="34">
        <v>5929</v>
      </c>
      <c r="BG17" s="20">
        <v>12636</v>
      </c>
      <c r="BH17" s="21">
        <f t="shared" si="16"/>
        <v>1</v>
      </c>
      <c r="BI17" s="5">
        <v>577</v>
      </c>
      <c r="BJ17" s="99">
        <v>927</v>
      </c>
      <c r="BK17" s="96">
        <f t="shared" si="17"/>
        <v>7.3361823361823356E-2</v>
      </c>
      <c r="BL17" s="5">
        <v>5352</v>
      </c>
      <c r="BM17" s="101">
        <v>11709</v>
      </c>
      <c r="BN17" s="17">
        <f t="shared" si="18"/>
        <v>0.9266381766381766</v>
      </c>
      <c r="BO17" s="34">
        <v>1</v>
      </c>
      <c r="BP17" s="107">
        <v>1</v>
      </c>
      <c r="BQ17" s="21">
        <f t="shared" si="19"/>
        <v>7.9138968027856916E-5</v>
      </c>
      <c r="BR17" s="34">
        <v>1635</v>
      </c>
      <c r="BS17" s="107">
        <v>3465</v>
      </c>
      <c r="BT17" s="21">
        <f t="shared" si="20"/>
        <v>0.2742165242165242</v>
      </c>
      <c r="BU17" s="34">
        <v>3</v>
      </c>
      <c r="BV17" s="107">
        <v>6</v>
      </c>
      <c r="BW17" s="21">
        <f t="shared" si="21"/>
        <v>4.7483380816714152E-4</v>
      </c>
      <c r="BX17" s="34">
        <v>0</v>
      </c>
      <c r="BY17" s="107">
        <v>0</v>
      </c>
      <c r="BZ17" s="21">
        <f t="shared" si="22"/>
        <v>0</v>
      </c>
      <c r="CA17" s="34">
        <v>0</v>
      </c>
      <c r="CB17" s="107">
        <v>0</v>
      </c>
      <c r="CC17" s="21">
        <f t="shared" si="23"/>
        <v>0</v>
      </c>
      <c r="CD17" s="34">
        <v>219</v>
      </c>
      <c r="CE17" s="107">
        <v>315</v>
      </c>
      <c r="CF17" s="21">
        <f t="shared" si="24"/>
        <v>2.4928774928774929E-2</v>
      </c>
      <c r="CG17" s="34">
        <v>1</v>
      </c>
      <c r="CH17" s="107">
        <v>3</v>
      </c>
      <c r="CI17" s="21">
        <f t="shared" si="25"/>
        <v>2.3741690408357076E-4</v>
      </c>
      <c r="CJ17" s="34">
        <v>0</v>
      </c>
      <c r="CK17" s="107">
        <v>0</v>
      </c>
      <c r="CL17" s="21">
        <f t="shared" si="26"/>
        <v>0</v>
      </c>
      <c r="CM17" s="34">
        <v>0</v>
      </c>
      <c r="CN17" s="107">
        <v>0</v>
      </c>
      <c r="CO17" s="21">
        <f t="shared" si="27"/>
        <v>0</v>
      </c>
      <c r="CP17" s="34">
        <v>4</v>
      </c>
      <c r="CQ17" s="107">
        <v>5</v>
      </c>
      <c r="CR17" s="21">
        <f t="shared" si="28"/>
        <v>8.4331253162421994E-4</v>
      </c>
      <c r="CS17" s="34">
        <v>3</v>
      </c>
      <c r="CT17" s="107">
        <v>7</v>
      </c>
      <c r="CU17" s="21">
        <f t="shared" si="29"/>
        <v>5.5397277619499837E-4</v>
      </c>
      <c r="CV17" s="34">
        <v>3</v>
      </c>
      <c r="CW17" s="107">
        <v>12</v>
      </c>
      <c r="CX17" s="21">
        <f t="shared" si="30"/>
        <v>9.4966761633428305E-4</v>
      </c>
      <c r="CY17" s="34">
        <v>3</v>
      </c>
      <c r="CZ17" s="107">
        <v>8</v>
      </c>
      <c r="DA17" s="21">
        <f t="shared" si="31"/>
        <v>6.3311174422285533E-4</v>
      </c>
      <c r="DB17" s="34">
        <v>4057</v>
      </c>
      <c r="DC17" s="107">
        <v>8814</v>
      </c>
      <c r="DD17" s="63">
        <f t="shared" si="32"/>
        <v>0.69753086419753085</v>
      </c>
      <c r="DE17" s="8">
        <v>1590</v>
      </c>
      <c r="DF17" s="117">
        <v>1921</v>
      </c>
      <c r="DG17" s="6">
        <f t="shared" si="33"/>
        <v>0.15202595758151313</v>
      </c>
      <c r="DH17" s="8">
        <v>2214</v>
      </c>
      <c r="DI17" s="117">
        <v>3059</v>
      </c>
      <c r="DJ17" s="6">
        <f t="shared" si="34"/>
        <v>0.2420861031972143</v>
      </c>
      <c r="DK17" s="8">
        <v>5756</v>
      </c>
      <c r="DL17" s="117">
        <v>7409</v>
      </c>
      <c r="DM17" s="6">
        <f t="shared" si="35"/>
        <v>0.58634061411839189</v>
      </c>
      <c r="DN17" s="8">
        <v>239</v>
      </c>
      <c r="DO17" s="117">
        <v>247</v>
      </c>
      <c r="DP17" s="6">
        <f t="shared" si="36"/>
        <v>1.954732510288066E-2</v>
      </c>
      <c r="DQ17" s="65">
        <v>299</v>
      </c>
      <c r="DR17" s="123">
        <v>308</v>
      </c>
      <c r="DS17" s="31">
        <f t="shared" si="37"/>
        <v>2.4374802152579929E-2</v>
      </c>
      <c r="DT17" s="65">
        <v>5826</v>
      </c>
      <c r="DU17" s="124">
        <v>12328</v>
      </c>
      <c r="DV17" s="31">
        <f t="shared" si="38"/>
        <v>0.97562519784742008</v>
      </c>
      <c r="DW17" s="8">
        <v>8</v>
      </c>
      <c r="DX17" s="87">
        <v>8</v>
      </c>
      <c r="DY17" s="18">
        <f t="shared" si="39"/>
        <v>6.3311174422285533E-4</v>
      </c>
      <c r="DZ17" s="8">
        <v>5921</v>
      </c>
      <c r="EA17" s="82">
        <v>12628</v>
      </c>
      <c r="EB17" s="120">
        <f t="shared" si="40"/>
        <v>0.99936688825577713</v>
      </c>
      <c r="EC17" s="65">
        <v>0</v>
      </c>
      <c r="ED17" s="123">
        <v>0</v>
      </c>
      <c r="EE17" s="21">
        <f t="shared" si="41"/>
        <v>0</v>
      </c>
      <c r="EF17" s="34">
        <v>5929</v>
      </c>
      <c r="EG17" s="20">
        <v>12636</v>
      </c>
      <c r="EH17" s="67">
        <f t="shared" si="42"/>
        <v>1</v>
      </c>
    </row>
    <row r="18" spans="1:138" s="40" customFormat="1" ht="12" x14ac:dyDescent="0.25">
      <c r="A18" s="37">
        <v>260040</v>
      </c>
      <c r="B18" s="60"/>
      <c r="C18" s="38" t="s">
        <v>49</v>
      </c>
      <c r="D18" s="39" t="s">
        <v>10</v>
      </c>
      <c r="E18" s="37" t="s">
        <v>6</v>
      </c>
      <c r="F18" s="50">
        <v>26461</v>
      </c>
      <c r="G18" s="51">
        <v>5526</v>
      </c>
      <c r="H18" s="76">
        <v>12779</v>
      </c>
      <c r="I18" s="52">
        <f t="shared" si="43"/>
        <v>0.48293715279089983</v>
      </c>
      <c r="J18" s="34">
        <v>3812</v>
      </c>
      <c r="K18" s="20">
        <v>8592</v>
      </c>
      <c r="L18" s="21">
        <f t="shared" si="0"/>
        <v>0.67235307927067844</v>
      </c>
      <c r="M18" s="79">
        <v>1712</v>
      </c>
      <c r="N18" s="22">
        <v>4185</v>
      </c>
      <c r="O18" s="23">
        <f t="shared" si="1"/>
        <v>0.32749041396040379</v>
      </c>
      <c r="P18" s="34">
        <v>2</v>
      </c>
      <c r="Q18" s="70">
        <v>2</v>
      </c>
      <c r="R18" s="72">
        <f t="shared" si="2"/>
        <v>1.5650676891775569E-4</v>
      </c>
      <c r="S18" s="34">
        <v>0</v>
      </c>
      <c r="T18" s="70">
        <v>0</v>
      </c>
      <c r="U18" s="21">
        <f t="shared" si="3"/>
        <v>0</v>
      </c>
      <c r="V18" s="5">
        <v>4699</v>
      </c>
      <c r="W18" s="82">
        <v>10512</v>
      </c>
      <c r="X18" s="17">
        <f t="shared" si="4"/>
        <v>0.82259957743172396</v>
      </c>
      <c r="Y18" s="5">
        <v>439</v>
      </c>
      <c r="Z18" s="82">
        <v>1055</v>
      </c>
      <c r="AA18" s="17">
        <f t="shared" si="5"/>
        <v>8.2557320604116122E-2</v>
      </c>
      <c r="AB18" s="5">
        <v>388</v>
      </c>
      <c r="AC18" s="82">
        <v>1212</v>
      </c>
      <c r="AD18" s="17">
        <f t="shared" si="6"/>
        <v>9.4843101964159945E-2</v>
      </c>
      <c r="AE18" s="30">
        <v>4803</v>
      </c>
      <c r="AF18" s="84">
        <v>7872</v>
      </c>
      <c r="AG18" s="31">
        <f t="shared" si="7"/>
        <v>0.61601064246028636</v>
      </c>
      <c r="AH18" s="90">
        <v>3617</v>
      </c>
      <c r="AI18" s="32">
        <v>4907</v>
      </c>
      <c r="AJ18" s="31">
        <f t="shared" si="8"/>
        <v>0.38398935753971358</v>
      </c>
      <c r="AK18" s="16">
        <v>2034</v>
      </c>
      <c r="AL18" s="87">
        <v>2767</v>
      </c>
      <c r="AM18" s="18">
        <f t="shared" si="9"/>
        <v>0.216527114797715</v>
      </c>
      <c r="AN18" s="16">
        <v>529</v>
      </c>
      <c r="AO18" s="87">
        <v>590</v>
      </c>
      <c r="AP18" s="18">
        <f t="shared" si="10"/>
        <v>4.6169496830737927E-2</v>
      </c>
      <c r="AQ18" s="16">
        <v>76</v>
      </c>
      <c r="AR18" s="87">
        <v>82</v>
      </c>
      <c r="AS18" s="18">
        <f t="shared" si="11"/>
        <v>6.4167775256279832E-3</v>
      </c>
      <c r="AT18" s="16">
        <v>4874</v>
      </c>
      <c r="AU18" s="87">
        <v>9334</v>
      </c>
      <c r="AV18" s="18">
        <f t="shared" si="12"/>
        <v>0.73041709053916581</v>
      </c>
      <c r="AW18" s="16">
        <v>6</v>
      </c>
      <c r="AX18" s="87">
        <v>6</v>
      </c>
      <c r="AY18" s="18">
        <f t="shared" si="13"/>
        <v>4.6952030675326707E-4</v>
      </c>
      <c r="AZ18" s="16">
        <v>0</v>
      </c>
      <c r="BA18" s="82">
        <v>0</v>
      </c>
      <c r="BB18" s="61">
        <f t="shared" si="14"/>
        <v>0</v>
      </c>
      <c r="BC18" s="33">
        <v>0</v>
      </c>
      <c r="BD18" s="94">
        <v>0</v>
      </c>
      <c r="BE18" s="21">
        <f t="shared" si="15"/>
        <v>0</v>
      </c>
      <c r="BF18" s="34">
        <v>5526</v>
      </c>
      <c r="BG18" s="20">
        <v>12779</v>
      </c>
      <c r="BH18" s="21">
        <f t="shared" si="16"/>
        <v>1</v>
      </c>
      <c r="BI18" s="5">
        <v>0</v>
      </c>
      <c r="BJ18" s="99">
        <v>0</v>
      </c>
      <c r="BK18" s="96">
        <f t="shared" si="17"/>
        <v>0</v>
      </c>
      <c r="BL18" s="5">
        <v>5526</v>
      </c>
      <c r="BM18" s="101">
        <v>12779</v>
      </c>
      <c r="BN18" s="17">
        <f t="shared" si="18"/>
        <v>1</v>
      </c>
      <c r="BO18" s="34">
        <v>0</v>
      </c>
      <c r="BP18" s="107">
        <v>0</v>
      </c>
      <c r="BQ18" s="21">
        <f t="shared" si="19"/>
        <v>0</v>
      </c>
      <c r="BR18" s="34">
        <v>216</v>
      </c>
      <c r="BS18" s="107">
        <v>487</v>
      </c>
      <c r="BT18" s="21">
        <f t="shared" si="20"/>
        <v>3.810939823147351E-2</v>
      </c>
      <c r="BU18" s="34">
        <v>116</v>
      </c>
      <c r="BV18" s="107">
        <v>287</v>
      </c>
      <c r="BW18" s="21">
        <f t="shared" si="21"/>
        <v>2.2458721339697941E-2</v>
      </c>
      <c r="BX18" s="34">
        <v>1</v>
      </c>
      <c r="BY18" s="107">
        <v>1</v>
      </c>
      <c r="BZ18" s="21">
        <f t="shared" si="22"/>
        <v>7.8253384458877844E-5</v>
      </c>
      <c r="CA18" s="34">
        <v>0</v>
      </c>
      <c r="CB18" s="107">
        <v>0</v>
      </c>
      <c r="CC18" s="21">
        <f t="shared" si="23"/>
        <v>0</v>
      </c>
      <c r="CD18" s="34">
        <v>193</v>
      </c>
      <c r="CE18" s="107">
        <v>279</v>
      </c>
      <c r="CF18" s="21">
        <f t="shared" si="24"/>
        <v>2.1832694264026918E-2</v>
      </c>
      <c r="CG18" s="34">
        <v>0</v>
      </c>
      <c r="CH18" s="107">
        <v>0</v>
      </c>
      <c r="CI18" s="21">
        <f t="shared" si="25"/>
        <v>0</v>
      </c>
      <c r="CJ18" s="34">
        <v>1</v>
      </c>
      <c r="CK18" s="107">
        <v>1</v>
      </c>
      <c r="CL18" s="21">
        <f t="shared" si="26"/>
        <v>1.1638733705772812E-4</v>
      </c>
      <c r="CM18" s="34">
        <v>0</v>
      </c>
      <c r="CN18" s="107">
        <v>0</v>
      </c>
      <c r="CO18" s="21">
        <f t="shared" si="27"/>
        <v>0</v>
      </c>
      <c r="CP18" s="34">
        <v>1</v>
      </c>
      <c r="CQ18" s="107">
        <v>2</v>
      </c>
      <c r="CR18" s="21">
        <f t="shared" si="28"/>
        <v>3.6192544335866811E-4</v>
      </c>
      <c r="CS18" s="34">
        <v>8</v>
      </c>
      <c r="CT18" s="107">
        <v>12</v>
      </c>
      <c r="CU18" s="21">
        <f t="shared" si="29"/>
        <v>9.3904061350653413E-4</v>
      </c>
      <c r="CV18" s="34">
        <v>2</v>
      </c>
      <c r="CW18" s="107">
        <v>3</v>
      </c>
      <c r="CX18" s="21">
        <f t="shared" si="30"/>
        <v>2.3476015337663353E-4</v>
      </c>
      <c r="CY18" s="34">
        <v>4</v>
      </c>
      <c r="CZ18" s="107">
        <v>6</v>
      </c>
      <c r="DA18" s="21">
        <f t="shared" si="31"/>
        <v>4.6952030675326707E-4</v>
      </c>
      <c r="DB18" s="34">
        <v>4984</v>
      </c>
      <c r="DC18" s="107">
        <v>11701</v>
      </c>
      <c r="DD18" s="63">
        <f t="shared" si="32"/>
        <v>0.9156428515533297</v>
      </c>
      <c r="DE18" s="8">
        <v>1628</v>
      </c>
      <c r="DF18" s="117">
        <v>1947</v>
      </c>
      <c r="DG18" s="6">
        <f t="shared" si="33"/>
        <v>0.15235933954143516</v>
      </c>
      <c r="DH18" s="8">
        <v>2447</v>
      </c>
      <c r="DI18" s="117">
        <v>3468</v>
      </c>
      <c r="DJ18" s="6">
        <f t="shared" si="34"/>
        <v>0.27138273730338835</v>
      </c>
      <c r="DK18" s="8">
        <v>5314</v>
      </c>
      <c r="DL18" s="117">
        <v>7041</v>
      </c>
      <c r="DM18" s="6">
        <f t="shared" si="35"/>
        <v>0.55098207997495896</v>
      </c>
      <c r="DN18" s="8">
        <v>304</v>
      </c>
      <c r="DO18" s="117">
        <v>323</v>
      </c>
      <c r="DP18" s="6">
        <f t="shared" si="36"/>
        <v>2.5275843180217545E-2</v>
      </c>
      <c r="DQ18" s="65">
        <v>137</v>
      </c>
      <c r="DR18" s="123">
        <v>137</v>
      </c>
      <c r="DS18" s="31">
        <f t="shared" si="37"/>
        <v>1.0720713670866265E-2</v>
      </c>
      <c r="DT18" s="65">
        <v>5485</v>
      </c>
      <c r="DU18" s="124">
        <v>12642</v>
      </c>
      <c r="DV18" s="31">
        <f t="shared" si="38"/>
        <v>0.98927928632913376</v>
      </c>
      <c r="DW18" s="8">
        <v>2</v>
      </c>
      <c r="DX18" s="87">
        <v>2</v>
      </c>
      <c r="DY18" s="18">
        <f t="shared" si="39"/>
        <v>1.5650676891775569E-4</v>
      </c>
      <c r="DZ18" s="8">
        <v>5524</v>
      </c>
      <c r="EA18" s="82">
        <v>12777</v>
      </c>
      <c r="EB18" s="120">
        <f t="shared" si="40"/>
        <v>0.99984349323108224</v>
      </c>
      <c r="EC18" s="65">
        <v>2</v>
      </c>
      <c r="ED18" s="123">
        <v>2</v>
      </c>
      <c r="EE18" s="21">
        <f t="shared" si="41"/>
        <v>1.5650676891775569E-4</v>
      </c>
      <c r="EF18" s="34">
        <v>5526</v>
      </c>
      <c r="EG18" s="20">
        <v>12777</v>
      </c>
      <c r="EH18" s="67">
        <f t="shared" si="42"/>
        <v>0.99984349323108224</v>
      </c>
    </row>
    <row r="19" spans="1:138" s="40" customFormat="1" ht="12" x14ac:dyDescent="0.25">
      <c r="A19" s="37">
        <v>260050</v>
      </c>
      <c r="B19" s="60"/>
      <c r="C19" s="38" t="s">
        <v>50</v>
      </c>
      <c r="D19" s="39" t="s">
        <v>11</v>
      </c>
      <c r="E19" s="37" t="s">
        <v>6</v>
      </c>
      <c r="F19" s="50">
        <v>41548</v>
      </c>
      <c r="G19" s="51">
        <v>11591</v>
      </c>
      <c r="H19" s="76">
        <v>28247</v>
      </c>
      <c r="I19" s="52">
        <f t="shared" si="43"/>
        <v>0.67986425339366519</v>
      </c>
      <c r="J19" s="34">
        <v>6806</v>
      </c>
      <c r="K19" s="20">
        <v>16068</v>
      </c>
      <c r="L19" s="21">
        <f t="shared" si="0"/>
        <v>0.56883916876128438</v>
      </c>
      <c r="M19" s="79">
        <v>4781</v>
      </c>
      <c r="N19" s="22">
        <v>12175</v>
      </c>
      <c r="O19" s="23">
        <f t="shared" si="1"/>
        <v>0.43101922328034836</v>
      </c>
      <c r="P19" s="34">
        <v>4</v>
      </c>
      <c r="Q19" s="70">
        <v>4</v>
      </c>
      <c r="R19" s="72">
        <f t="shared" si="2"/>
        <v>1.4160795836726023E-4</v>
      </c>
      <c r="S19" s="34">
        <v>0</v>
      </c>
      <c r="T19" s="70">
        <v>0</v>
      </c>
      <c r="U19" s="21">
        <f t="shared" si="3"/>
        <v>0</v>
      </c>
      <c r="V19" s="5">
        <v>10879</v>
      </c>
      <c r="W19" s="82">
        <v>26112</v>
      </c>
      <c r="X19" s="17">
        <f t="shared" si="4"/>
        <v>0.9244167522214749</v>
      </c>
      <c r="Y19" s="5">
        <v>219</v>
      </c>
      <c r="Z19" s="82">
        <v>654</v>
      </c>
      <c r="AA19" s="17">
        <f t="shared" si="5"/>
        <v>2.3152901193047051E-2</v>
      </c>
      <c r="AB19" s="5">
        <v>493</v>
      </c>
      <c r="AC19" s="82">
        <v>1481</v>
      </c>
      <c r="AD19" s="17">
        <f t="shared" si="6"/>
        <v>5.2430346585478106E-2</v>
      </c>
      <c r="AE19" s="30">
        <v>9129</v>
      </c>
      <c r="AF19" s="84">
        <v>15414</v>
      </c>
      <c r="AG19" s="31">
        <f t="shared" si="7"/>
        <v>0.54568626756823735</v>
      </c>
      <c r="AH19" s="90">
        <v>8846</v>
      </c>
      <c r="AI19" s="32">
        <v>12833</v>
      </c>
      <c r="AJ19" s="31">
        <f t="shared" si="8"/>
        <v>0.45431373243176265</v>
      </c>
      <c r="AK19" s="16">
        <v>3755</v>
      </c>
      <c r="AL19" s="87">
        <v>5429</v>
      </c>
      <c r="AM19" s="18">
        <f t="shared" si="9"/>
        <v>0.19219740149396397</v>
      </c>
      <c r="AN19" s="16">
        <v>850</v>
      </c>
      <c r="AO19" s="87">
        <v>1005</v>
      </c>
      <c r="AP19" s="18">
        <f t="shared" si="10"/>
        <v>3.5578999539774135E-2</v>
      </c>
      <c r="AQ19" s="16">
        <v>243</v>
      </c>
      <c r="AR19" s="87">
        <v>262</v>
      </c>
      <c r="AS19" s="18">
        <f t="shared" si="11"/>
        <v>9.2753212730555465E-3</v>
      </c>
      <c r="AT19" s="16">
        <v>8891</v>
      </c>
      <c r="AU19" s="87">
        <v>18281</v>
      </c>
      <c r="AV19" s="18">
        <f t="shared" si="12"/>
        <v>0.64718377172797115</v>
      </c>
      <c r="AW19" s="16">
        <v>1770</v>
      </c>
      <c r="AX19" s="87">
        <v>3270</v>
      </c>
      <c r="AY19" s="18">
        <f t="shared" si="13"/>
        <v>0.11576450596523524</v>
      </c>
      <c r="AZ19" s="16">
        <v>0</v>
      </c>
      <c r="BA19" s="82">
        <v>0</v>
      </c>
      <c r="BB19" s="61">
        <f t="shared" si="14"/>
        <v>0</v>
      </c>
      <c r="BC19" s="33">
        <v>1548</v>
      </c>
      <c r="BD19" s="94">
        <v>3146</v>
      </c>
      <c r="BE19" s="21">
        <f t="shared" si="15"/>
        <v>0.11137465925585018</v>
      </c>
      <c r="BF19" s="34">
        <v>10043</v>
      </c>
      <c r="BG19" s="20">
        <v>25101</v>
      </c>
      <c r="BH19" s="21">
        <f t="shared" si="16"/>
        <v>0.88862534074414978</v>
      </c>
      <c r="BI19" s="5">
        <v>610</v>
      </c>
      <c r="BJ19" s="99">
        <v>1337</v>
      </c>
      <c r="BK19" s="96">
        <f t="shared" si="17"/>
        <v>4.7332460084256733E-2</v>
      </c>
      <c r="BL19" s="5">
        <v>10981</v>
      </c>
      <c r="BM19" s="101">
        <v>26910</v>
      </c>
      <c r="BN19" s="17">
        <f t="shared" si="18"/>
        <v>0.95266753991574327</v>
      </c>
      <c r="BO19" s="34">
        <v>28</v>
      </c>
      <c r="BP19" s="107">
        <v>101</v>
      </c>
      <c r="BQ19" s="21">
        <f t="shared" si="19"/>
        <v>3.5756009487733212E-3</v>
      </c>
      <c r="BR19" s="34">
        <v>7341</v>
      </c>
      <c r="BS19" s="107">
        <v>18535</v>
      </c>
      <c r="BT19" s="21">
        <f t="shared" si="20"/>
        <v>0.65617587708429215</v>
      </c>
      <c r="BU19" s="34">
        <v>65</v>
      </c>
      <c r="BV19" s="107">
        <v>204</v>
      </c>
      <c r="BW19" s="21">
        <f t="shared" si="21"/>
        <v>7.2220058767302727E-3</v>
      </c>
      <c r="BX19" s="34">
        <v>0</v>
      </c>
      <c r="BY19" s="107">
        <v>0</v>
      </c>
      <c r="BZ19" s="21">
        <f t="shared" si="22"/>
        <v>0</v>
      </c>
      <c r="CA19" s="34">
        <v>0</v>
      </c>
      <c r="CB19" s="107">
        <v>0</v>
      </c>
      <c r="CC19" s="21">
        <f t="shared" si="23"/>
        <v>0</v>
      </c>
      <c r="CD19" s="34">
        <v>51</v>
      </c>
      <c r="CE19" s="107">
        <v>93</v>
      </c>
      <c r="CF19" s="21">
        <f t="shared" si="24"/>
        <v>3.2923850320388005E-3</v>
      </c>
      <c r="CG19" s="34">
        <v>0</v>
      </c>
      <c r="CH19" s="107">
        <v>0</v>
      </c>
      <c r="CI19" s="21">
        <f t="shared" si="25"/>
        <v>0</v>
      </c>
      <c r="CJ19" s="34">
        <v>1</v>
      </c>
      <c r="CK19" s="107">
        <v>1</v>
      </c>
      <c r="CL19" s="21">
        <f t="shared" si="26"/>
        <v>6.2235499128703012E-5</v>
      </c>
      <c r="CM19" s="34">
        <v>1</v>
      </c>
      <c r="CN19" s="107">
        <v>1</v>
      </c>
      <c r="CO19" s="21">
        <f t="shared" si="27"/>
        <v>3.5401989591815057E-5</v>
      </c>
      <c r="CP19" s="34">
        <v>4</v>
      </c>
      <c r="CQ19" s="107">
        <v>7</v>
      </c>
      <c r="CR19" s="21">
        <f t="shared" si="28"/>
        <v>6.0391683202484683E-4</v>
      </c>
      <c r="CS19" s="34">
        <v>26</v>
      </c>
      <c r="CT19" s="107">
        <v>61</v>
      </c>
      <c r="CU19" s="21">
        <f t="shared" si="29"/>
        <v>2.1595213651007185E-3</v>
      </c>
      <c r="CV19" s="34">
        <v>5</v>
      </c>
      <c r="CW19" s="107">
        <v>15</v>
      </c>
      <c r="CX19" s="21">
        <f t="shared" si="30"/>
        <v>5.3102984387722594E-4</v>
      </c>
      <c r="CY19" s="34">
        <v>0</v>
      </c>
      <c r="CZ19" s="107">
        <v>0</v>
      </c>
      <c r="DA19" s="21">
        <f t="shared" si="31"/>
        <v>0</v>
      </c>
      <c r="DB19" s="34">
        <v>4069</v>
      </c>
      <c r="DC19" s="107">
        <v>9229</v>
      </c>
      <c r="DD19" s="63">
        <f t="shared" si="32"/>
        <v>0.32672496194286121</v>
      </c>
      <c r="DE19" s="8">
        <v>3736</v>
      </c>
      <c r="DF19" s="117">
        <v>4502</v>
      </c>
      <c r="DG19" s="6">
        <f t="shared" si="33"/>
        <v>0.15937975714235139</v>
      </c>
      <c r="DH19" s="8">
        <v>5031</v>
      </c>
      <c r="DI19" s="117">
        <v>7421</v>
      </c>
      <c r="DJ19" s="6">
        <f t="shared" si="34"/>
        <v>0.26271816476085957</v>
      </c>
      <c r="DK19" s="8">
        <v>11402</v>
      </c>
      <c r="DL19" s="117">
        <v>16030</v>
      </c>
      <c r="DM19" s="6">
        <f t="shared" si="35"/>
        <v>0.56749389315679544</v>
      </c>
      <c r="DN19" s="8">
        <v>284</v>
      </c>
      <c r="DO19" s="117">
        <v>294</v>
      </c>
      <c r="DP19" s="6">
        <f t="shared" si="36"/>
        <v>1.0408184939993627E-2</v>
      </c>
      <c r="DQ19" s="65">
        <v>297</v>
      </c>
      <c r="DR19" s="123">
        <v>311</v>
      </c>
      <c r="DS19" s="31">
        <f t="shared" si="37"/>
        <v>1.1010018763054484E-2</v>
      </c>
      <c r="DT19" s="65">
        <v>11546</v>
      </c>
      <c r="DU19" s="124">
        <v>27936</v>
      </c>
      <c r="DV19" s="31">
        <f t="shared" si="38"/>
        <v>0.98898998123694548</v>
      </c>
      <c r="DW19" s="8">
        <v>4</v>
      </c>
      <c r="DX19" s="87">
        <v>4</v>
      </c>
      <c r="DY19" s="18">
        <f t="shared" si="39"/>
        <v>1.4160795836726023E-4</v>
      </c>
      <c r="DZ19" s="8">
        <v>11587</v>
      </c>
      <c r="EA19" s="82">
        <v>28243</v>
      </c>
      <c r="EB19" s="120">
        <f t="shared" si="40"/>
        <v>0.99985839204163274</v>
      </c>
      <c r="EC19" s="65">
        <v>0</v>
      </c>
      <c r="ED19" s="123">
        <v>0</v>
      </c>
      <c r="EE19" s="21">
        <f t="shared" si="41"/>
        <v>0</v>
      </c>
      <c r="EF19" s="34">
        <v>11591</v>
      </c>
      <c r="EG19" s="20">
        <v>28247</v>
      </c>
      <c r="EH19" s="67">
        <f t="shared" si="42"/>
        <v>1</v>
      </c>
    </row>
    <row r="20" spans="1:138" s="40" customFormat="1" ht="12" x14ac:dyDescent="0.25">
      <c r="A20" s="37">
        <v>260060</v>
      </c>
      <c r="B20" s="60"/>
      <c r="C20" s="38" t="s">
        <v>51</v>
      </c>
      <c r="D20" s="39" t="s">
        <v>9</v>
      </c>
      <c r="E20" s="37" t="s">
        <v>8</v>
      </c>
      <c r="F20" s="50">
        <v>14033</v>
      </c>
      <c r="G20" s="51">
        <v>2926</v>
      </c>
      <c r="H20" s="76">
        <v>7077</v>
      </c>
      <c r="I20" s="52">
        <f t="shared" si="43"/>
        <v>0.5043112663008622</v>
      </c>
      <c r="J20" s="34">
        <v>1352</v>
      </c>
      <c r="K20" s="20">
        <v>3199</v>
      </c>
      <c r="L20" s="21">
        <f t="shared" si="0"/>
        <v>0.45202769535113752</v>
      </c>
      <c r="M20" s="79">
        <v>1574</v>
      </c>
      <c r="N20" s="22">
        <v>3878</v>
      </c>
      <c r="O20" s="23">
        <f t="shared" si="1"/>
        <v>0.54797230464886248</v>
      </c>
      <c r="P20" s="34">
        <v>0</v>
      </c>
      <c r="Q20" s="70">
        <v>0</v>
      </c>
      <c r="R20" s="72">
        <f t="shared" si="2"/>
        <v>0</v>
      </c>
      <c r="S20" s="34">
        <v>0</v>
      </c>
      <c r="T20" s="70">
        <v>0</v>
      </c>
      <c r="U20" s="21">
        <f t="shared" si="3"/>
        <v>0</v>
      </c>
      <c r="V20" s="5">
        <v>2339</v>
      </c>
      <c r="W20" s="82">
        <v>5706</v>
      </c>
      <c r="X20" s="17">
        <f t="shared" si="4"/>
        <v>0.80627384484951248</v>
      </c>
      <c r="Y20" s="5">
        <v>420</v>
      </c>
      <c r="Z20" s="82">
        <v>819</v>
      </c>
      <c r="AA20" s="17">
        <f t="shared" si="5"/>
        <v>0.11572700296735905</v>
      </c>
      <c r="AB20" s="5">
        <v>167</v>
      </c>
      <c r="AC20" s="82">
        <v>552</v>
      </c>
      <c r="AD20" s="17">
        <f t="shared" si="6"/>
        <v>7.7999152183128445E-2</v>
      </c>
      <c r="AE20" s="30">
        <v>2349</v>
      </c>
      <c r="AF20" s="84">
        <v>3858</v>
      </c>
      <c r="AG20" s="31">
        <f t="shared" si="7"/>
        <v>0.54514624841034331</v>
      </c>
      <c r="AH20" s="90">
        <v>2230</v>
      </c>
      <c r="AI20" s="32">
        <v>3219</v>
      </c>
      <c r="AJ20" s="31">
        <f t="shared" si="8"/>
        <v>0.45485375158965663</v>
      </c>
      <c r="AK20" s="16">
        <v>1300</v>
      </c>
      <c r="AL20" s="87">
        <v>1923</v>
      </c>
      <c r="AM20" s="18">
        <f t="shared" si="9"/>
        <v>0.27172530733361594</v>
      </c>
      <c r="AN20" s="16">
        <v>142</v>
      </c>
      <c r="AO20" s="87">
        <v>163</v>
      </c>
      <c r="AP20" s="18">
        <f t="shared" si="10"/>
        <v>2.3032358343931043E-2</v>
      </c>
      <c r="AQ20" s="16">
        <v>39</v>
      </c>
      <c r="AR20" s="87">
        <v>46</v>
      </c>
      <c r="AS20" s="18">
        <f t="shared" si="11"/>
        <v>6.4999293485940371E-3</v>
      </c>
      <c r="AT20" s="16">
        <v>2496</v>
      </c>
      <c r="AU20" s="87">
        <v>4909</v>
      </c>
      <c r="AV20" s="18">
        <f t="shared" si="12"/>
        <v>0.69365550374452456</v>
      </c>
      <c r="AW20" s="16">
        <v>34</v>
      </c>
      <c r="AX20" s="87">
        <v>36</v>
      </c>
      <c r="AY20" s="18">
        <f t="shared" si="13"/>
        <v>5.0869012293344642E-3</v>
      </c>
      <c r="AZ20" s="16">
        <v>0</v>
      </c>
      <c r="BA20" s="82">
        <v>0</v>
      </c>
      <c r="BB20" s="61">
        <f t="shared" si="14"/>
        <v>0</v>
      </c>
      <c r="BC20" s="33">
        <v>2</v>
      </c>
      <c r="BD20" s="94">
        <v>2</v>
      </c>
      <c r="BE20" s="21">
        <f t="shared" si="15"/>
        <v>2.8260562385191464E-4</v>
      </c>
      <c r="BF20" s="34">
        <v>2924</v>
      </c>
      <c r="BG20" s="20">
        <v>7075</v>
      </c>
      <c r="BH20" s="21">
        <f t="shared" si="16"/>
        <v>0.99971739437614804</v>
      </c>
      <c r="BI20" s="5">
        <v>245</v>
      </c>
      <c r="BJ20" s="99">
        <v>489</v>
      </c>
      <c r="BK20" s="96">
        <f t="shared" si="17"/>
        <v>6.9097075031793131E-2</v>
      </c>
      <c r="BL20" s="5">
        <v>2681</v>
      </c>
      <c r="BM20" s="101">
        <v>6588</v>
      </c>
      <c r="BN20" s="17">
        <f t="shared" si="18"/>
        <v>0.93090292496820681</v>
      </c>
      <c r="BO20" s="34">
        <v>1</v>
      </c>
      <c r="BP20" s="107">
        <v>5</v>
      </c>
      <c r="BQ20" s="21">
        <f t="shared" si="19"/>
        <v>7.0651405962978667E-4</v>
      </c>
      <c r="BR20" s="34">
        <v>75</v>
      </c>
      <c r="BS20" s="107">
        <v>203</v>
      </c>
      <c r="BT20" s="21">
        <f t="shared" si="20"/>
        <v>2.8684470820969338E-2</v>
      </c>
      <c r="BU20" s="34">
        <v>0</v>
      </c>
      <c r="BV20" s="107">
        <v>0</v>
      </c>
      <c r="BW20" s="21">
        <f t="shared" si="21"/>
        <v>0</v>
      </c>
      <c r="BX20" s="34">
        <v>0</v>
      </c>
      <c r="BY20" s="107">
        <v>0</v>
      </c>
      <c r="BZ20" s="21">
        <f t="shared" si="22"/>
        <v>0</v>
      </c>
      <c r="CA20" s="34">
        <v>0</v>
      </c>
      <c r="CB20" s="107">
        <v>0</v>
      </c>
      <c r="CC20" s="21">
        <f t="shared" si="23"/>
        <v>0</v>
      </c>
      <c r="CD20" s="34">
        <v>7</v>
      </c>
      <c r="CE20" s="107">
        <v>12</v>
      </c>
      <c r="CF20" s="21">
        <f t="shared" si="24"/>
        <v>1.6956337431114879E-3</v>
      </c>
      <c r="CG20" s="34">
        <v>0</v>
      </c>
      <c r="CH20" s="107">
        <v>0</v>
      </c>
      <c r="CI20" s="21">
        <f t="shared" si="25"/>
        <v>0</v>
      </c>
      <c r="CJ20" s="34">
        <v>0</v>
      </c>
      <c r="CK20" s="107">
        <v>0</v>
      </c>
      <c r="CL20" s="21">
        <f t="shared" si="26"/>
        <v>0</v>
      </c>
      <c r="CM20" s="34">
        <v>0</v>
      </c>
      <c r="CN20" s="107">
        <v>0</v>
      </c>
      <c r="CO20" s="21">
        <f t="shared" si="27"/>
        <v>0</v>
      </c>
      <c r="CP20" s="34">
        <v>0</v>
      </c>
      <c r="CQ20" s="107">
        <v>0</v>
      </c>
      <c r="CR20" s="21">
        <f t="shared" si="28"/>
        <v>0</v>
      </c>
      <c r="CS20" s="34">
        <v>0</v>
      </c>
      <c r="CT20" s="107">
        <v>0</v>
      </c>
      <c r="CU20" s="21">
        <f t="shared" si="29"/>
        <v>0</v>
      </c>
      <c r="CV20" s="34">
        <v>0</v>
      </c>
      <c r="CW20" s="107">
        <v>0</v>
      </c>
      <c r="CX20" s="21">
        <f t="shared" si="30"/>
        <v>0</v>
      </c>
      <c r="CY20" s="34">
        <v>0</v>
      </c>
      <c r="CZ20" s="107">
        <v>0</v>
      </c>
      <c r="DA20" s="21">
        <f t="shared" si="31"/>
        <v>0</v>
      </c>
      <c r="DB20" s="34">
        <v>2843</v>
      </c>
      <c r="DC20" s="107">
        <v>6857</v>
      </c>
      <c r="DD20" s="63">
        <f t="shared" si="32"/>
        <v>0.96891338137628935</v>
      </c>
      <c r="DE20" s="8">
        <v>933</v>
      </c>
      <c r="DF20" s="117">
        <v>1163</v>
      </c>
      <c r="DG20" s="6">
        <f t="shared" si="33"/>
        <v>0.16433517026988836</v>
      </c>
      <c r="DH20" s="8">
        <v>1158</v>
      </c>
      <c r="DI20" s="117">
        <v>1639</v>
      </c>
      <c r="DJ20" s="6">
        <f t="shared" si="34"/>
        <v>0.23159530874664405</v>
      </c>
      <c r="DK20" s="8">
        <v>2866</v>
      </c>
      <c r="DL20" s="117">
        <v>4191</v>
      </c>
      <c r="DM20" s="6">
        <f t="shared" si="35"/>
        <v>0.59220008478168717</v>
      </c>
      <c r="DN20" s="8">
        <v>78</v>
      </c>
      <c r="DO20" s="117">
        <v>84</v>
      </c>
      <c r="DP20" s="6">
        <f t="shared" si="36"/>
        <v>1.1869436201780416E-2</v>
      </c>
      <c r="DQ20" s="65">
        <v>144</v>
      </c>
      <c r="DR20" s="123">
        <v>152</v>
      </c>
      <c r="DS20" s="31">
        <f t="shared" si="37"/>
        <v>2.1478027412745515E-2</v>
      </c>
      <c r="DT20" s="65">
        <v>2883</v>
      </c>
      <c r="DU20" s="124">
        <v>6925</v>
      </c>
      <c r="DV20" s="31">
        <f t="shared" si="38"/>
        <v>0.97852197258725448</v>
      </c>
      <c r="DW20" s="8">
        <v>0</v>
      </c>
      <c r="DX20" s="87">
        <v>0</v>
      </c>
      <c r="DY20" s="18">
        <f t="shared" si="39"/>
        <v>0</v>
      </c>
      <c r="DZ20" s="8">
        <v>2926</v>
      </c>
      <c r="EA20" s="82">
        <v>7077</v>
      </c>
      <c r="EB20" s="120">
        <f t="shared" si="40"/>
        <v>1</v>
      </c>
      <c r="EC20" s="65">
        <v>0</v>
      </c>
      <c r="ED20" s="123">
        <v>0</v>
      </c>
      <c r="EE20" s="21">
        <f t="shared" si="41"/>
        <v>0</v>
      </c>
      <c r="EF20" s="34">
        <v>2926</v>
      </c>
      <c r="EG20" s="20">
        <v>7077</v>
      </c>
      <c r="EH20" s="67">
        <f t="shared" si="42"/>
        <v>1</v>
      </c>
    </row>
    <row r="21" spans="1:138" s="40" customFormat="1" ht="12" x14ac:dyDescent="0.25">
      <c r="A21" s="37">
        <v>260070</v>
      </c>
      <c r="B21" s="60"/>
      <c r="C21" s="38" t="s">
        <v>52</v>
      </c>
      <c r="D21" s="39" t="s">
        <v>12</v>
      </c>
      <c r="E21" s="37" t="s">
        <v>6</v>
      </c>
      <c r="F21" s="50">
        <v>35741</v>
      </c>
      <c r="G21" s="51">
        <v>7607</v>
      </c>
      <c r="H21" s="76">
        <v>17448</v>
      </c>
      <c r="I21" s="52">
        <f t="shared" si="43"/>
        <v>0.48817884222601493</v>
      </c>
      <c r="J21" s="34">
        <v>5687</v>
      </c>
      <c r="K21" s="20">
        <v>12929</v>
      </c>
      <c r="L21" s="21">
        <f t="shared" si="0"/>
        <v>0.74100183402109121</v>
      </c>
      <c r="M21" s="79">
        <v>1918</v>
      </c>
      <c r="N21" s="22">
        <v>4513</v>
      </c>
      <c r="O21" s="23">
        <f t="shared" si="1"/>
        <v>0.25865428702430077</v>
      </c>
      <c r="P21" s="34">
        <v>1</v>
      </c>
      <c r="Q21" s="70">
        <v>1</v>
      </c>
      <c r="R21" s="72">
        <f t="shared" si="2"/>
        <v>5.7313159101329664E-5</v>
      </c>
      <c r="S21" s="34">
        <v>1</v>
      </c>
      <c r="T21" s="70">
        <v>5</v>
      </c>
      <c r="U21" s="21">
        <f t="shared" si="3"/>
        <v>2.8656579550664831E-4</v>
      </c>
      <c r="V21" s="5">
        <v>6743</v>
      </c>
      <c r="W21" s="82">
        <v>14971</v>
      </c>
      <c r="X21" s="17">
        <f t="shared" si="4"/>
        <v>0.85803530490600644</v>
      </c>
      <c r="Y21" s="5">
        <v>275</v>
      </c>
      <c r="Z21" s="82">
        <v>753</v>
      </c>
      <c r="AA21" s="17">
        <f t="shared" si="5"/>
        <v>4.3156808803301236E-2</v>
      </c>
      <c r="AB21" s="5">
        <v>589</v>
      </c>
      <c r="AC21" s="82">
        <v>1724</v>
      </c>
      <c r="AD21" s="17">
        <f t="shared" si="6"/>
        <v>9.8807886290692343E-2</v>
      </c>
      <c r="AE21" s="30">
        <v>6552</v>
      </c>
      <c r="AF21" s="84">
        <v>10825</v>
      </c>
      <c r="AG21" s="31">
        <f t="shared" si="7"/>
        <v>0.62041494727189361</v>
      </c>
      <c r="AH21" s="90">
        <v>4869</v>
      </c>
      <c r="AI21" s="32">
        <v>6623</v>
      </c>
      <c r="AJ21" s="31">
        <f t="shared" si="8"/>
        <v>0.37958505272810639</v>
      </c>
      <c r="AK21" s="16">
        <v>2326</v>
      </c>
      <c r="AL21" s="87">
        <v>3017</v>
      </c>
      <c r="AM21" s="18">
        <f t="shared" si="9"/>
        <v>0.17291380100871159</v>
      </c>
      <c r="AN21" s="16">
        <v>621</v>
      </c>
      <c r="AO21" s="87">
        <v>717</v>
      </c>
      <c r="AP21" s="18">
        <f t="shared" si="10"/>
        <v>4.1093535075653373E-2</v>
      </c>
      <c r="AQ21" s="16">
        <v>47</v>
      </c>
      <c r="AR21" s="87">
        <v>47</v>
      </c>
      <c r="AS21" s="18">
        <f t="shared" si="11"/>
        <v>2.6937184777624944E-3</v>
      </c>
      <c r="AT21" s="16">
        <v>6771</v>
      </c>
      <c r="AU21" s="87">
        <v>13654</v>
      </c>
      <c r="AV21" s="18">
        <f t="shared" si="12"/>
        <v>0.78255387436955526</v>
      </c>
      <c r="AW21" s="16">
        <v>12</v>
      </c>
      <c r="AX21" s="87">
        <v>13</v>
      </c>
      <c r="AY21" s="18">
        <f t="shared" si="13"/>
        <v>7.4507106831728568E-4</v>
      </c>
      <c r="AZ21" s="16">
        <v>0</v>
      </c>
      <c r="BA21" s="82">
        <v>0</v>
      </c>
      <c r="BB21" s="61">
        <f t="shared" si="14"/>
        <v>0</v>
      </c>
      <c r="BC21" s="33">
        <v>1</v>
      </c>
      <c r="BD21" s="94">
        <v>2</v>
      </c>
      <c r="BE21" s="21">
        <f t="shared" si="15"/>
        <v>1.1462631820265933E-4</v>
      </c>
      <c r="BF21" s="34">
        <v>7606</v>
      </c>
      <c r="BG21" s="20">
        <v>17446</v>
      </c>
      <c r="BH21" s="21">
        <f t="shared" si="16"/>
        <v>0.99988537368179731</v>
      </c>
      <c r="BI21" s="5">
        <v>4</v>
      </c>
      <c r="BJ21" s="99">
        <v>10</v>
      </c>
      <c r="BK21" s="96">
        <f t="shared" si="17"/>
        <v>5.7313159101329662E-4</v>
      </c>
      <c r="BL21" s="5">
        <v>7603</v>
      </c>
      <c r="BM21" s="101">
        <v>17438</v>
      </c>
      <c r="BN21" s="17">
        <f t="shared" si="18"/>
        <v>0.99942686840898676</v>
      </c>
      <c r="BO21" s="34">
        <v>2</v>
      </c>
      <c r="BP21" s="107">
        <v>6</v>
      </c>
      <c r="BQ21" s="21">
        <f t="shared" si="19"/>
        <v>3.43878954607978E-4</v>
      </c>
      <c r="BR21" s="34">
        <v>243</v>
      </c>
      <c r="BS21" s="107">
        <v>568</v>
      </c>
      <c r="BT21" s="21">
        <f t="shared" si="20"/>
        <v>3.2553874369555251E-2</v>
      </c>
      <c r="BU21" s="34">
        <v>7</v>
      </c>
      <c r="BV21" s="107">
        <v>13</v>
      </c>
      <c r="BW21" s="21">
        <f t="shared" si="21"/>
        <v>7.4507106831728568E-4</v>
      </c>
      <c r="BX21" s="34">
        <v>0</v>
      </c>
      <c r="BY21" s="107">
        <v>0</v>
      </c>
      <c r="BZ21" s="21">
        <f t="shared" si="22"/>
        <v>0</v>
      </c>
      <c r="CA21" s="34">
        <v>0</v>
      </c>
      <c r="CB21" s="107">
        <v>0</v>
      </c>
      <c r="CC21" s="21">
        <f t="shared" si="23"/>
        <v>0</v>
      </c>
      <c r="CD21" s="34">
        <v>80</v>
      </c>
      <c r="CE21" s="107">
        <v>126</v>
      </c>
      <c r="CF21" s="21">
        <f t="shared" si="24"/>
        <v>7.2214580467675378E-3</v>
      </c>
      <c r="CG21" s="34">
        <v>1</v>
      </c>
      <c r="CH21" s="107">
        <v>5</v>
      </c>
      <c r="CI21" s="21">
        <f t="shared" si="25"/>
        <v>2.8656579550664831E-4</v>
      </c>
      <c r="CJ21" s="34">
        <v>0</v>
      </c>
      <c r="CK21" s="107">
        <v>0</v>
      </c>
      <c r="CL21" s="21">
        <f t="shared" si="26"/>
        <v>0</v>
      </c>
      <c r="CM21" s="34">
        <v>0</v>
      </c>
      <c r="CN21" s="107">
        <v>0</v>
      </c>
      <c r="CO21" s="21">
        <f t="shared" si="27"/>
        <v>0</v>
      </c>
      <c r="CP21" s="34">
        <v>1</v>
      </c>
      <c r="CQ21" s="107">
        <v>2</v>
      </c>
      <c r="CR21" s="21">
        <f t="shared" si="28"/>
        <v>2.6291573550677008E-4</v>
      </c>
      <c r="CS21" s="34">
        <v>0</v>
      </c>
      <c r="CT21" s="107">
        <v>0</v>
      </c>
      <c r="CU21" s="21">
        <f t="shared" si="29"/>
        <v>0</v>
      </c>
      <c r="CV21" s="34">
        <v>7</v>
      </c>
      <c r="CW21" s="107">
        <v>25</v>
      </c>
      <c r="CX21" s="21">
        <f t="shared" si="30"/>
        <v>1.4328289775332416E-3</v>
      </c>
      <c r="CY21" s="34">
        <v>0</v>
      </c>
      <c r="CZ21" s="107">
        <v>0</v>
      </c>
      <c r="DA21" s="21">
        <f t="shared" si="31"/>
        <v>0</v>
      </c>
      <c r="DB21" s="34">
        <v>7266</v>
      </c>
      <c r="DC21" s="107">
        <v>16703</v>
      </c>
      <c r="DD21" s="63">
        <f t="shared" si="32"/>
        <v>0.95730169646950936</v>
      </c>
      <c r="DE21" s="8">
        <v>2270</v>
      </c>
      <c r="DF21" s="117">
        <v>2760</v>
      </c>
      <c r="DG21" s="6">
        <f t="shared" si="33"/>
        <v>0.15818431911966988</v>
      </c>
      <c r="DH21" s="8">
        <v>3264</v>
      </c>
      <c r="DI21" s="117">
        <v>4629</v>
      </c>
      <c r="DJ21" s="6">
        <f t="shared" si="34"/>
        <v>0.26530261348005502</v>
      </c>
      <c r="DK21" s="8">
        <v>7240</v>
      </c>
      <c r="DL21" s="117">
        <v>9551</v>
      </c>
      <c r="DM21" s="6">
        <f t="shared" si="35"/>
        <v>0.54739798257679961</v>
      </c>
      <c r="DN21" s="8">
        <v>478</v>
      </c>
      <c r="DO21" s="117">
        <v>508</v>
      </c>
      <c r="DP21" s="6">
        <f t="shared" si="36"/>
        <v>2.9115084823475471E-2</v>
      </c>
      <c r="DQ21" s="65">
        <v>549</v>
      </c>
      <c r="DR21" s="123">
        <v>577</v>
      </c>
      <c r="DS21" s="31">
        <f t="shared" si="37"/>
        <v>3.3069692801467217E-2</v>
      </c>
      <c r="DT21" s="65">
        <v>7431</v>
      </c>
      <c r="DU21" s="124">
        <v>16871</v>
      </c>
      <c r="DV21" s="31">
        <f t="shared" si="38"/>
        <v>0.96693030719853279</v>
      </c>
      <c r="DW21" s="8">
        <v>1</v>
      </c>
      <c r="DX21" s="87">
        <v>1</v>
      </c>
      <c r="DY21" s="18">
        <f t="shared" si="39"/>
        <v>5.7313159101329664E-5</v>
      </c>
      <c r="DZ21" s="8">
        <v>7606</v>
      </c>
      <c r="EA21" s="82">
        <v>17447</v>
      </c>
      <c r="EB21" s="120">
        <f t="shared" si="40"/>
        <v>0.99994268684089871</v>
      </c>
      <c r="EC21" s="65">
        <v>5</v>
      </c>
      <c r="ED21" s="123">
        <v>5</v>
      </c>
      <c r="EE21" s="21">
        <f t="shared" si="41"/>
        <v>2.8656579550664831E-4</v>
      </c>
      <c r="EF21" s="34">
        <v>7607</v>
      </c>
      <c r="EG21" s="20">
        <v>17443</v>
      </c>
      <c r="EH21" s="67">
        <f t="shared" si="42"/>
        <v>0.99971343420449332</v>
      </c>
    </row>
    <row r="22" spans="1:138" s="40" customFormat="1" ht="12" x14ac:dyDescent="0.25">
      <c r="A22" s="37">
        <v>260080</v>
      </c>
      <c r="B22" s="60"/>
      <c r="C22" s="38" t="s">
        <v>53</v>
      </c>
      <c r="D22" s="39" t="s">
        <v>9</v>
      </c>
      <c r="E22" s="37" t="s">
        <v>6</v>
      </c>
      <c r="F22" s="50">
        <v>20674</v>
      </c>
      <c r="G22" s="51">
        <v>4711</v>
      </c>
      <c r="H22" s="76">
        <v>9863</v>
      </c>
      <c r="I22" s="52">
        <f t="shared" si="43"/>
        <v>0.47707265163974072</v>
      </c>
      <c r="J22" s="34">
        <v>3017</v>
      </c>
      <c r="K22" s="20">
        <v>6309</v>
      </c>
      <c r="L22" s="21">
        <f t="shared" si="0"/>
        <v>0.63966338842137282</v>
      </c>
      <c r="M22" s="79">
        <v>1693</v>
      </c>
      <c r="N22" s="22">
        <v>3553</v>
      </c>
      <c r="O22" s="23">
        <f t="shared" si="1"/>
        <v>0.36023522254892021</v>
      </c>
      <c r="P22" s="34">
        <v>1</v>
      </c>
      <c r="Q22" s="70">
        <v>1</v>
      </c>
      <c r="R22" s="72">
        <f t="shared" si="2"/>
        <v>1.0138902970698571E-4</v>
      </c>
      <c r="S22" s="34">
        <v>0</v>
      </c>
      <c r="T22" s="70">
        <v>0</v>
      </c>
      <c r="U22" s="21">
        <f t="shared" si="3"/>
        <v>0</v>
      </c>
      <c r="V22" s="5">
        <v>4413</v>
      </c>
      <c r="W22" s="82">
        <v>9125</v>
      </c>
      <c r="X22" s="17">
        <f t="shared" si="4"/>
        <v>0.92517489607624459</v>
      </c>
      <c r="Y22" s="5">
        <v>121</v>
      </c>
      <c r="Z22" s="82">
        <v>259</v>
      </c>
      <c r="AA22" s="17">
        <f t="shared" si="5"/>
        <v>2.6259758694109299E-2</v>
      </c>
      <c r="AB22" s="5">
        <v>177</v>
      </c>
      <c r="AC22" s="82">
        <v>479</v>
      </c>
      <c r="AD22" s="17">
        <f t="shared" si="6"/>
        <v>4.8565345229646152E-2</v>
      </c>
      <c r="AE22" s="30">
        <v>3402</v>
      </c>
      <c r="AF22" s="84">
        <v>5319</v>
      </c>
      <c r="AG22" s="31">
        <f t="shared" si="7"/>
        <v>0.539288249011457</v>
      </c>
      <c r="AH22" s="90">
        <v>3483</v>
      </c>
      <c r="AI22" s="32">
        <v>4544</v>
      </c>
      <c r="AJ22" s="31">
        <f t="shared" si="8"/>
        <v>0.46071175098854306</v>
      </c>
      <c r="AK22" s="16">
        <v>1989</v>
      </c>
      <c r="AL22" s="87">
        <v>2817</v>
      </c>
      <c r="AM22" s="18">
        <f t="shared" si="9"/>
        <v>0.28561289668457873</v>
      </c>
      <c r="AN22" s="16">
        <v>172</v>
      </c>
      <c r="AO22" s="87">
        <v>187</v>
      </c>
      <c r="AP22" s="18">
        <f t="shared" si="10"/>
        <v>1.8959748555206327E-2</v>
      </c>
      <c r="AQ22" s="16">
        <v>29</v>
      </c>
      <c r="AR22" s="87">
        <v>30</v>
      </c>
      <c r="AS22" s="18">
        <f t="shared" si="11"/>
        <v>3.0416708912095712E-3</v>
      </c>
      <c r="AT22" s="16">
        <v>3937</v>
      </c>
      <c r="AU22" s="87">
        <v>6827</v>
      </c>
      <c r="AV22" s="18">
        <f t="shared" si="12"/>
        <v>0.69218290580959141</v>
      </c>
      <c r="AW22" s="16">
        <v>2</v>
      </c>
      <c r="AX22" s="87">
        <v>2</v>
      </c>
      <c r="AY22" s="18">
        <f t="shared" si="13"/>
        <v>2.0277805941397141E-4</v>
      </c>
      <c r="AZ22" s="16">
        <v>0</v>
      </c>
      <c r="BA22" s="82">
        <v>0</v>
      </c>
      <c r="BB22" s="61">
        <f t="shared" si="14"/>
        <v>0</v>
      </c>
      <c r="BC22" s="33">
        <v>1</v>
      </c>
      <c r="BD22" s="94">
        <v>2</v>
      </c>
      <c r="BE22" s="21">
        <f t="shared" si="15"/>
        <v>2.0277805941397141E-4</v>
      </c>
      <c r="BF22" s="34">
        <v>4710</v>
      </c>
      <c r="BG22" s="20">
        <v>9861</v>
      </c>
      <c r="BH22" s="21">
        <f t="shared" si="16"/>
        <v>0.99979722194058607</v>
      </c>
      <c r="BI22" s="5">
        <v>206</v>
      </c>
      <c r="BJ22" s="99">
        <v>369</v>
      </c>
      <c r="BK22" s="96">
        <f t="shared" si="17"/>
        <v>3.7412551961877726E-2</v>
      </c>
      <c r="BL22" s="5">
        <v>4505</v>
      </c>
      <c r="BM22" s="101">
        <v>9494</v>
      </c>
      <c r="BN22" s="17">
        <f t="shared" si="18"/>
        <v>0.96258744803812224</v>
      </c>
      <c r="BO22" s="34">
        <v>3</v>
      </c>
      <c r="BP22" s="107">
        <v>6</v>
      </c>
      <c r="BQ22" s="21">
        <f t="shared" si="19"/>
        <v>6.0833417824191426E-4</v>
      </c>
      <c r="BR22" s="34">
        <v>3338</v>
      </c>
      <c r="BS22" s="107">
        <v>7130</v>
      </c>
      <c r="BT22" s="21">
        <f t="shared" si="20"/>
        <v>0.72290378181080805</v>
      </c>
      <c r="BU22" s="34">
        <v>15</v>
      </c>
      <c r="BV22" s="107">
        <v>30</v>
      </c>
      <c r="BW22" s="21">
        <f t="shared" si="21"/>
        <v>3.0416708912095712E-3</v>
      </c>
      <c r="BX22" s="34">
        <v>0</v>
      </c>
      <c r="BY22" s="107">
        <v>0</v>
      </c>
      <c r="BZ22" s="21">
        <f t="shared" si="22"/>
        <v>0</v>
      </c>
      <c r="CA22" s="34">
        <v>2</v>
      </c>
      <c r="CB22" s="107">
        <v>4</v>
      </c>
      <c r="CC22" s="21">
        <f t="shared" si="23"/>
        <v>4.0555611882794282E-4</v>
      </c>
      <c r="CD22" s="34">
        <v>47</v>
      </c>
      <c r="CE22" s="107">
        <v>79</v>
      </c>
      <c r="CF22" s="21">
        <f t="shared" si="24"/>
        <v>8.0097333468518699E-3</v>
      </c>
      <c r="CG22" s="34">
        <v>22</v>
      </c>
      <c r="CH22" s="107">
        <v>34</v>
      </c>
      <c r="CI22" s="21">
        <f t="shared" si="25"/>
        <v>3.447227010037514E-3</v>
      </c>
      <c r="CJ22" s="34">
        <v>2</v>
      </c>
      <c r="CK22" s="107">
        <v>2</v>
      </c>
      <c r="CL22" s="21">
        <f t="shared" si="26"/>
        <v>3.1700744967506737E-4</v>
      </c>
      <c r="CM22" s="34">
        <v>0</v>
      </c>
      <c r="CN22" s="107">
        <v>0</v>
      </c>
      <c r="CO22" s="21">
        <f t="shared" si="27"/>
        <v>0</v>
      </c>
      <c r="CP22" s="34">
        <v>0</v>
      </c>
      <c r="CQ22" s="107">
        <v>0</v>
      </c>
      <c r="CR22" s="21">
        <f t="shared" si="28"/>
        <v>0</v>
      </c>
      <c r="CS22" s="34">
        <v>1</v>
      </c>
      <c r="CT22" s="107">
        <v>3</v>
      </c>
      <c r="CU22" s="21">
        <f t="shared" si="29"/>
        <v>3.0416708912095713E-4</v>
      </c>
      <c r="CV22" s="34">
        <v>9</v>
      </c>
      <c r="CW22" s="107">
        <v>26</v>
      </c>
      <c r="CX22" s="21">
        <f t="shared" si="30"/>
        <v>2.6361147723816284E-3</v>
      </c>
      <c r="CY22" s="34">
        <v>0</v>
      </c>
      <c r="CZ22" s="107">
        <v>0</v>
      </c>
      <c r="DA22" s="21">
        <f t="shared" si="31"/>
        <v>0</v>
      </c>
      <c r="DB22" s="34">
        <v>1272</v>
      </c>
      <c r="DC22" s="107">
        <v>2549</v>
      </c>
      <c r="DD22" s="63">
        <f t="shared" si="32"/>
        <v>0.25844063672310658</v>
      </c>
      <c r="DE22" s="8">
        <v>1074</v>
      </c>
      <c r="DF22" s="117">
        <v>1291</v>
      </c>
      <c r="DG22" s="6">
        <f t="shared" si="33"/>
        <v>0.13089323735171854</v>
      </c>
      <c r="DH22" s="8">
        <v>1640</v>
      </c>
      <c r="DI22" s="117">
        <v>2196</v>
      </c>
      <c r="DJ22" s="6">
        <f t="shared" si="34"/>
        <v>0.22265030923654061</v>
      </c>
      <c r="DK22" s="8">
        <v>4547</v>
      </c>
      <c r="DL22" s="117">
        <v>6140</v>
      </c>
      <c r="DM22" s="6">
        <f t="shared" si="35"/>
        <v>0.62252864240089223</v>
      </c>
      <c r="DN22" s="8">
        <v>227</v>
      </c>
      <c r="DO22" s="117">
        <v>235</v>
      </c>
      <c r="DP22" s="6">
        <f t="shared" si="36"/>
        <v>2.3826421981141641E-2</v>
      </c>
      <c r="DQ22" s="65">
        <v>125</v>
      </c>
      <c r="DR22" s="123">
        <v>130</v>
      </c>
      <c r="DS22" s="31">
        <f t="shared" si="37"/>
        <v>1.3180573861908141E-2</v>
      </c>
      <c r="DT22" s="65">
        <v>4677</v>
      </c>
      <c r="DU22" s="124">
        <v>9733</v>
      </c>
      <c r="DV22" s="31">
        <f t="shared" si="38"/>
        <v>0.98681942613809182</v>
      </c>
      <c r="DW22" s="8">
        <v>1</v>
      </c>
      <c r="DX22" s="87">
        <v>1</v>
      </c>
      <c r="DY22" s="18">
        <f t="shared" si="39"/>
        <v>1.0138902970698571E-4</v>
      </c>
      <c r="DZ22" s="8">
        <v>4710</v>
      </c>
      <c r="EA22" s="82">
        <v>9862</v>
      </c>
      <c r="EB22" s="120">
        <f t="shared" si="40"/>
        <v>0.99989861097029298</v>
      </c>
      <c r="EC22" s="65">
        <v>0</v>
      </c>
      <c r="ED22" s="123">
        <v>0</v>
      </c>
      <c r="EE22" s="21">
        <f t="shared" si="41"/>
        <v>0</v>
      </c>
      <c r="EF22" s="34">
        <v>4711</v>
      </c>
      <c r="EG22" s="20">
        <v>9863</v>
      </c>
      <c r="EH22" s="67">
        <f t="shared" si="42"/>
        <v>1</v>
      </c>
    </row>
    <row r="23" spans="1:138" s="40" customFormat="1" ht="12" x14ac:dyDescent="0.25">
      <c r="A23" s="37">
        <v>260090</v>
      </c>
      <c r="B23" s="60"/>
      <c r="C23" s="38" t="s">
        <v>54</v>
      </c>
      <c r="D23" s="39" t="s">
        <v>10</v>
      </c>
      <c r="E23" s="37" t="s">
        <v>6</v>
      </c>
      <c r="F23" s="50">
        <v>18205</v>
      </c>
      <c r="G23" s="51">
        <v>4279</v>
      </c>
      <c r="H23" s="76">
        <v>10125</v>
      </c>
      <c r="I23" s="52">
        <f t="shared" si="43"/>
        <v>0.55616588849217252</v>
      </c>
      <c r="J23" s="34">
        <v>3111</v>
      </c>
      <c r="K23" s="20">
        <v>7287</v>
      </c>
      <c r="L23" s="21">
        <f t="shared" si="0"/>
        <v>0.71970370370370373</v>
      </c>
      <c r="M23" s="79">
        <v>1167</v>
      </c>
      <c r="N23" s="22">
        <v>2837</v>
      </c>
      <c r="O23" s="23">
        <f t="shared" si="1"/>
        <v>0.28019753086419752</v>
      </c>
      <c r="P23" s="34">
        <v>0</v>
      </c>
      <c r="Q23" s="70">
        <v>0</v>
      </c>
      <c r="R23" s="72">
        <f t="shared" si="2"/>
        <v>0</v>
      </c>
      <c r="S23" s="34">
        <v>1</v>
      </c>
      <c r="T23" s="70">
        <v>1</v>
      </c>
      <c r="U23" s="21">
        <f t="shared" si="3"/>
        <v>9.8765432098765426E-5</v>
      </c>
      <c r="V23" s="5">
        <v>3037</v>
      </c>
      <c r="W23" s="82">
        <v>7436</v>
      </c>
      <c r="X23" s="17">
        <f t="shared" si="4"/>
        <v>0.73441975308641971</v>
      </c>
      <c r="Y23" s="5">
        <v>933</v>
      </c>
      <c r="Z23" s="82">
        <v>1829</v>
      </c>
      <c r="AA23" s="17">
        <f t="shared" si="5"/>
        <v>0.18064197530864198</v>
      </c>
      <c r="AB23" s="5">
        <v>309</v>
      </c>
      <c r="AC23" s="82">
        <v>860</v>
      </c>
      <c r="AD23" s="17">
        <f t="shared" si="6"/>
        <v>8.4938271604938276E-2</v>
      </c>
      <c r="AE23" s="30">
        <v>3862</v>
      </c>
      <c r="AF23" s="84">
        <v>6272</v>
      </c>
      <c r="AG23" s="31">
        <f t="shared" si="7"/>
        <v>0.61945679012345678</v>
      </c>
      <c r="AH23" s="90">
        <v>2822</v>
      </c>
      <c r="AI23" s="32">
        <v>3853</v>
      </c>
      <c r="AJ23" s="31">
        <f t="shared" si="8"/>
        <v>0.38054320987654322</v>
      </c>
      <c r="AK23" s="16">
        <v>2396</v>
      </c>
      <c r="AL23" s="87">
        <v>3777</v>
      </c>
      <c r="AM23" s="18">
        <f t="shared" si="9"/>
        <v>0.37303703703703706</v>
      </c>
      <c r="AN23" s="16">
        <v>247</v>
      </c>
      <c r="AO23" s="87">
        <v>259</v>
      </c>
      <c r="AP23" s="18">
        <f t="shared" si="10"/>
        <v>2.5580246913580247E-2</v>
      </c>
      <c r="AQ23" s="16">
        <v>17</v>
      </c>
      <c r="AR23" s="87">
        <v>17</v>
      </c>
      <c r="AS23" s="18">
        <f t="shared" si="11"/>
        <v>1.6790123456790125E-3</v>
      </c>
      <c r="AT23" s="16">
        <v>3362</v>
      </c>
      <c r="AU23" s="87">
        <v>6069</v>
      </c>
      <c r="AV23" s="18">
        <f t="shared" si="12"/>
        <v>0.59940740740740739</v>
      </c>
      <c r="AW23" s="16">
        <v>3</v>
      </c>
      <c r="AX23" s="87">
        <v>3</v>
      </c>
      <c r="AY23" s="18">
        <f t="shared" si="13"/>
        <v>2.9629629629629629E-4</v>
      </c>
      <c r="AZ23" s="16">
        <v>0</v>
      </c>
      <c r="BA23" s="82">
        <v>0</v>
      </c>
      <c r="BB23" s="61">
        <f t="shared" si="14"/>
        <v>0</v>
      </c>
      <c r="BC23" s="33">
        <v>1</v>
      </c>
      <c r="BD23" s="94">
        <v>1</v>
      </c>
      <c r="BE23" s="21">
        <f t="shared" si="15"/>
        <v>9.8765432098765426E-5</v>
      </c>
      <c r="BF23" s="34">
        <v>4278</v>
      </c>
      <c r="BG23" s="20">
        <v>10124</v>
      </c>
      <c r="BH23" s="21">
        <f t="shared" si="16"/>
        <v>0.99990123456790125</v>
      </c>
      <c r="BI23" s="5">
        <v>0</v>
      </c>
      <c r="BJ23" s="99">
        <v>0</v>
      </c>
      <c r="BK23" s="96">
        <f t="shared" si="17"/>
        <v>0</v>
      </c>
      <c r="BL23" s="5">
        <v>4279</v>
      </c>
      <c r="BM23" s="101">
        <v>10125</v>
      </c>
      <c r="BN23" s="17">
        <f t="shared" si="18"/>
        <v>1</v>
      </c>
      <c r="BO23" s="34">
        <v>46</v>
      </c>
      <c r="BP23" s="107">
        <v>98</v>
      </c>
      <c r="BQ23" s="21">
        <f t="shared" si="19"/>
        <v>9.6790123456790122E-3</v>
      </c>
      <c r="BR23" s="34">
        <v>491</v>
      </c>
      <c r="BS23" s="107">
        <v>1295</v>
      </c>
      <c r="BT23" s="21">
        <f t="shared" si="20"/>
        <v>0.12790123456790123</v>
      </c>
      <c r="BU23" s="34">
        <v>73</v>
      </c>
      <c r="BV23" s="107">
        <v>184</v>
      </c>
      <c r="BW23" s="21">
        <f t="shared" si="21"/>
        <v>1.8172839506172839E-2</v>
      </c>
      <c r="BX23" s="34">
        <v>0</v>
      </c>
      <c r="BY23" s="107">
        <v>0</v>
      </c>
      <c r="BZ23" s="21">
        <f t="shared" si="22"/>
        <v>0</v>
      </c>
      <c r="CA23" s="34">
        <v>0</v>
      </c>
      <c r="CB23" s="107">
        <v>0</v>
      </c>
      <c r="CC23" s="21">
        <f t="shared" si="23"/>
        <v>0</v>
      </c>
      <c r="CD23" s="34">
        <v>3</v>
      </c>
      <c r="CE23" s="107">
        <v>4</v>
      </c>
      <c r="CF23" s="21">
        <f t="shared" si="24"/>
        <v>3.9506172839506171E-4</v>
      </c>
      <c r="CG23" s="34">
        <v>0</v>
      </c>
      <c r="CH23" s="107">
        <v>0</v>
      </c>
      <c r="CI23" s="21">
        <f t="shared" si="25"/>
        <v>0</v>
      </c>
      <c r="CJ23" s="34">
        <v>0</v>
      </c>
      <c r="CK23" s="107">
        <v>0</v>
      </c>
      <c r="CL23" s="21">
        <f t="shared" si="26"/>
        <v>0</v>
      </c>
      <c r="CM23" s="34">
        <v>0</v>
      </c>
      <c r="CN23" s="107">
        <v>0</v>
      </c>
      <c r="CO23" s="21">
        <f t="shared" si="27"/>
        <v>0</v>
      </c>
      <c r="CP23" s="34">
        <v>0</v>
      </c>
      <c r="CQ23" s="107">
        <v>0</v>
      </c>
      <c r="CR23" s="21">
        <f t="shared" si="28"/>
        <v>0</v>
      </c>
      <c r="CS23" s="34">
        <v>0</v>
      </c>
      <c r="CT23" s="107">
        <v>0</v>
      </c>
      <c r="CU23" s="21">
        <f t="shared" si="29"/>
        <v>0</v>
      </c>
      <c r="CV23" s="34">
        <v>0</v>
      </c>
      <c r="CW23" s="107">
        <v>0</v>
      </c>
      <c r="CX23" s="21">
        <f t="shared" si="30"/>
        <v>0</v>
      </c>
      <c r="CY23" s="34">
        <v>0</v>
      </c>
      <c r="CZ23" s="107">
        <v>0</v>
      </c>
      <c r="DA23" s="21">
        <f t="shared" si="31"/>
        <v>0</v>
      </c>
      <c r="DB23" s="34">
        <v>3666</v>
      </c>
      <c r="DC23" s="107">
        <v>8544</v>
      </c>
      <c r="DD23" s="63">
        <f t="shared" si="32"/>
        <v>0.84385185185185185</v>
      </c>
      <c r="DE23" s="8">
        <v>1323</v>
      </c>
      <c r="DF23" s="117">
        <v>1610</v>
      </c>
      <c r="DG23" s="6">
        <f t="shared" si="33"/>
        <v>0.15901234567901235</v>
      </c>
      <c r="DH23" s="8">
        <v>1913</v>
      </c>
      <c r="DI23" s="117">
        <v>2647</v>
      </c>
      <c r="DJ23" s="6">
        <f t="shared" si="34"/>
        <v>0.26143209876543211</v>
      </c>
      <c r="DK23" s="8">
        <v>4118</v>
      </c>
      <c r="DL23" s="117">
        <v>5639</v>
      </c>
      <c r="DM23" s="6">
        <f t="shared" si="35"/>
        <v>0.55693827160493825</v>
      </c>
      <c r="DN23" s="8">
        <v>217</v>
      </c>
      <c r="DO23" s="117">
        <v>229</v>
      </c>
      <c r="DP23" s="6">
        <f t="shared" si="36"/>
        <v>2.2617283950617285E-2</v>
      </c>
      <c r="DQ23" s="65">
        <v>167</v>
      </c>
      <c r="DR23" s="123">
        <v>174</v>
      </c>
      <c r="DS23" s="31">
        <f t="shared" si="37"/>
        <v>1.7185185185185185E-2</v>
      </c>
      <c r="DT23" s="65">
        <v>4239</v>
      </c>
      <c r="DU23" s="124">
        <v>9951</v>
      </c>
      <c r="DV23" s="31">
        <f t="shared" si="38"/>
        <v>0.98281481481481481</v>
      </c>
      <c r="DW23" s="8">
        <v>0</v>
      </c>
      <c r="DX23" s="87">
        <v>0</v>
      </c>
      <c r="DY23" s="18">
        <f t="shared" si="39"/>
        <v>0</v>
      </c>
      <c r="DZ23" s="8">
        <v>4279</v>
      </c>
      <c r="EA23" s="82">
        <v>10125</v>
      </c>
      <c r="EB23" s="120">
        <f t="shared" si="40"/>
        <v>1</v>
      </c>
      <c r="EC23" s="65">
        <v>0</v>
      </c>
      <c r="ED23" s="123">
        <v>0</v>
      </c>
      <c r="EE23" s="21">
        <f t="shared" si="41"/>
        <v>0</v>
      </c>
      <c r="EF23" s="34">
        <v>4279</v>
      </c>
      <c r="EG23" s="20">
        <v>10125</v>
      </c>
      <c r="EH23" s="67">
        <f t="shared" si="42"/>
        <v>1</v>
      </c>
    </row>
    <row r="24" spans="1:138" s="40" customFormat="1" ht="12" x14ac:dyDescent="0.25">
      <c r="A24" s="37">
        <v>260100</v>
      </c>
      <c r="B24" s="60"/>
      <c r="C24" s="38" t="s">
        <v>55</v>
      </c>
      <c r="D24" s="39" t="s">
        <v>11</v>
      </c>
      <c r="E24" s="37" t="s">
        <v>8</v>
      </c>
      <c r="F24" s="50">
        <v>10238</v>
      </c>
      <c r="G24" s="51">
        <v>2507</v>
      </c>
      <c r="H24" s="76">
        <v>5854</v>
      </c>
      <c r="I24" s="52">
        <f t="shared" si="43"/>
        <v>0.57179136550107446</v>
      </c>
      <c r="J24" s="34">
        <v>1613</v>
      </c>
      <c r="K24" s="20">
        <v>3783</v>
      </c>
      <c r="L24" s="21">
        <f t="shared" si="0"/>
        <v>0.64622480355312606</v>
      </c>
      <c r="M24" s="79">
        <v>894</v>
      </c>
      <c r="N24" s="22">
        <v>2071</v>
      </c>
      <c r="O24" s="23">
        <f t="shared" si="1"/>
        <v>0.35377519644687394</v>
      </c>
      <c r="P24" s="34">
        <v>0</v>
      </c>
      <c r="Q24" s="70">
        <v>0</v>
      </c>
      <c r="R24" s="72">
        <f t="shared" si="2"/>
        <v>0</v>
      </c>
      <c r="S24" s="34">
        <v>0</v>
      </c>
      <c r="T24" s="70">
        <v>0</v>
      </c>
      <c r="U24" s="21">
        <f t="shared" si="3"/>
        <v>0</v>
      </c>
      <c r="V24" s="5">
        <v>2357</v>
      </c>
      <c r="W24" s="82">
        <v>5404</v>
      </c>
      <c r="X24" s="17">
        <f t="shared" si="4"/>
        <v>0.92312948411342677</v>
      </c>
      <c r="Y24" s="5">
        <v>41</v>
      </c>
      <c r="Z24" s="82">
        <v>134</v>
      </c>
      <c r="AA24" s="17">
        <f t="shared" si="5"/>
        <v>2.2890331397335154E-2</v>
      </c>
      <c r="AB24" s="5">
        <v>109</v>
      </c>
      <c r="AC24" s="82">
        <v>316</v>
      </c>
      <c r="AD24" s="17">
        <f t="shared" si="6"/>
        <v>5.398018448923813E-2</v>
      </c>
      <c r="AE24" s="30">
        <v>1999</v>
      </c>
      <c r="AF24" s="84">
        <v>3270</v>
      </c>
      <c r="AG24" s="31">
        <f t="shared" si="7"/>
        <v>0.55859241544243254</v>
      </c>
      <c r="AH24" s="90">
        <v>1811</v>
      </c>
      <c r="AI24" s="32">
        <v>2584</v>
      </c>
      <c r="AJ24" s="31">
        <f t="shared" si="8"/>
        <v>0.44140758455756746</v>
      </c>
      <c r="AK24" s="16">
        <v>1161</v>
      </c>
      <c r="AL24" s="87">
        <v>1713</v>
      </c>
      <c r="AM24" s="18">
        <f t="shared" si="9"/>
        <v>0.29262043047488895</v>
      </c>
      <c r="AN24" s="16">
        <v>154</v>
      </c>
      <c r="AO24" s="87">
        <v>171</v>
      </c>
      <c r="AP24" s="18">
        <f t="shared" si="10"/>
        <v>2.9210796036897847E-2</v>
      </c>
      <c r="AQ24" s="16">
        <v>20</v>
      </c>
      <c r="AR24" s="87">
        <v>21</v>
      </c>
      <c r="AS24" s="18">
        <f t="shared" si="11"/>
        <v>3.58729074137342E-3</v>
      </c>
      <c r="AT24" s="16">
        <v>2097</v>
      </c>
      <c r="AU24" s="87">
        <v>3943</v>
      </c>
      <c r="AV24" s="18">
        <f t="shared" si="12"/>
        <v>0.67355654253501884</v>
      </c>
      <c r="AW24" s="16">
        <v>6</v>
      </c>
      <c r="AX24" s="87">
        <v>6</v>
      </c>
      <c r="AY24" s="18">
        <f t="shared" si="13"/>
        <v>1.0249402118209772E-3</v>
      </c>
      <c r="AZ24" s="16">
        <v>0</v>
      </c>
      <c r="BA24" s="82">
        <v>0</v>
      </c>
      <c r="BB24" s="61">
        <f t="shared" si="14"/>
        <v>0</v>
      </c>
      <c r="BC24" s="33">
        <v>0</v>
      </c>
      <c r="BD24" s="94">
        <v>0</v>
      </c>
      <c r="BE24" s="21">
        <f t="shared" si="15"/>
        <v>0</v>
      </c>
      <c r="BF24" s="34">
        <v>2507</v>
      </c>
      <c r="BG24" s="20">
        <v>5854</v>
      </c>
      <c r="BH24" s="21">
        <f t="shared" si="16"/>
        <v>1</v>
      </c>
      <c r="BI24" s="5">
        <v>109</v>
      </c>
      <c r="BJ24" s="99">
        <v>156</v>
      </c>
      <c r="BK24" s="96">
        <f t="shared" si="17"/>
        <v>2.6648445507345405E-2</v>
      </c>
      <c r="BL24" s="5">
        <v>2398</v>
      </c>
      <c r="BM24" s="101">
        <v>5698</v>
      </c>
      <c r="BN24" s="17">
        <f t="shared" si="18"/>
        <v>0.97335155449265465</v>
      </c>
      <c r="BO24" s="34">
        <v>0</v>
      </c>
      <c r="BP24" s="107">
        <v>0</v>
      </c>
      <c r="BQ24" s="21">
        <f t="shared" si="19"/>
        <v>0</v>
      </c>
      <c r="BR24" s="34">
        <v>1067</v>
      </c>
      <c r="BS24" s="107">
        <v>2630</v>
      </c>
      <c r="BT24" s="21">
        <f t="shared" si="20"/>
        <v>0.44926545951486163</v>
      </c>
      <c r="BU24" s="34">
        <v>5</v>
      </c>
      <c r="BV24" s="107">
        <v>8</v>
      </c>
      <c r="BW24" s="21">
        <f t="shared" si="21"/>
        <v>1.3665869490946361E-3</v>
      </c>
      <c r="BX24" s="34">
        <v>0</v>
      </c>
      <c r="BY24" s="107">
        <v>0</v>
      </c>
      <c r="BZ24" s="21">
        <f t="shared" si="22"/>
        <v>0</v>
      </c>
      <c r="CA24" s="34">
        <v>0</v>
      </c>
      <c r="CB24" s="107">
        <v>0</v>
      </c>
      <c r="CC24" s="21">
        <f t="shared" si="23"/>
        <v>0</v>
      </c>
      <c r="CD24" s="34">
        <v>50</v>
      </c>
      <c r="CE24" s="107">
        <v>70</v>
      </c>
      <c r="CF24" s="21">
        <f t="shared" si="24"/>
        <v>1.1957635804578067E-2</v>
      </c>
      <c r="CG24" s="34">
        <v>0</v>
      </c>
      <c r="CH24" s="107">
        <v>0</v>
      </c>
      <c r="CI24" s="21">
        <f t="shared" si="25"/>
        <v>0</v>
      </c>
      <c r="CJ24" s="34">
        <v>0</v>
      </c>
      <c r="CK24" s="107">
        <v>0</v>
      </c>
      <c r="CL24" s="21">
        <f t="shared" si="26"/>
        <v>0</v>
      </c>
      <c r="CM24" s="34">
        <v>0</v>
      </c>
      <c r="CN24" s="107">
        <v>0</v>
      </c>
      <c r="CO24" s="21">
        <f t="shared" si="27"/>
        <v>0</v>
      </c>
      <c r="CP24" s="34">
        <v>5</v>
      </c>
      <c r="CQ24" s="107">
        <v>10</v>
      </c>
      <c r="CR24" s="21">
        <f t="shared" si="28"/>
        <v>3.9888312724371761E-3</v>
      </c>
      <c r="CS24" s="34">
        <v>0</v>
      </c>
      <c r="CT24" s="107">
        <v>0</v>
      </c>
      <c r="CU24" s="21">
        <f t="shared" si="29"/>
        <v>0</v>
      </c>
      <c r="CV24" s="34">
        <v>1</v>
      </c>
      <c r="CW24" s="107">
        <v>1</v>
      </c>
      <c r="CX24" s="21">
        <f t="shared" si="30"/>
        <v>1.7082336863682952E-4</v>
      </c>
      <c r="CY24" s="34">
        <v>1</v>
      </c>
      <c r="CZ24" s="107">
        <v>4</v>
      </c>
      <c r="DA24" s="21">
        <f t="shared" si="31"/>
        <v>6.8329347454731807E-4</v>
      </c>
      <c r="DB24" s="34">
        <v>1378</v>
      </c>
      <c r="DC24" s="107">
        <v>3131</v>
      </c>
      <c r="DD24" s="63">
        <f t="shared" si="32"/>
        <v>0.53484796720191319</v>
      </c>
      <c r="DE24" s="8">
        <v>695</v>
      </c>
      <c r="DF24" s="117">
        <v>831</v>
      </c>
      <c r="DG24" s="6">
        <f t="shared" si="33"/>
        <v>0.14195421933720534</v>
      </c>
      <c r="DH24" s="8">
        <v>1011</v>
      </c>
      <c r="DI24" s="117">
        <v>1438</v>
      </c>
      <c r="DJ24" s="6">
        <f t="shared" si="34"/>
        <v>0.24564400409976084</v>
      </c>
      <c r="DK24" s="8">
        <v>2421</v>
      </c>
      <c r="DL24" s="117">
        <v>3460</v>
      </c>
      <c r="DM24" s="6">
        <f t="shared" si="35"/>
        <v>0.59104885548343011</v>
      </c>
      <c r="DN24" s="8">
        <v>121</v>
      </c>
      <c r="DO24" s="117">
        <v>125</v>
      </c>
      <c r="DP24" s="6">
        <f t="shared" si="36"/>
        <v>2.1352921079603689E-2</v>
      </c>
      <c r="DQ24" s="65">
        <v>126</v>
      </c>
      <c r="DR24" s="123">
        <v>133</v>
      </c>
      <c r="DS24" s="31">
        <f t="shared" si="37"/>
        <v>2.2719508028698324E-2</v>
      </c>
      <c r="DT24" s="65">
        <v>2459</v>
      </c>
      <c r="DU24" s="124">
        <v>5721</v>
      </c>
      <c r="DV24" s="31">
        <f t="shared" si="38"/>
        <v>0.97728049197130162</v>
      </c>
      <c r="DW24" s="8">
        <v>0</v>
      </c>
      <c r="DX24" s="87">
        <v>0</v>
      </c>
      <c r="DY24" s="18">
        <f t="shared" si="39"/>
        <v>0</v>
      </c>
      <c r="DZ24" s="8">
        <v>2507</v>
      </c>
      <c r="EA24" s="82">
        <v>5854</v>
      </c>
      <c r="EB24" s="120">
        <f t="shared" si="40"/>
        <v>1</v>
      </c>
      <c r="EC24" s="65">
        <v>0</v>
      </c>
      <c r="ED24" s="123">
        <v>0</v>
      </c>
      <c r="EE24" s="21">
        <f t="shared" si="41"/>
        <v>0</v>
      </c>
      <c r="EF24" s="34">
        <v>2507</v>
      </c>
      <c r="EG24" s="20">
        <v>5854</v>
      </c>
      <c r="EH24" s="67">
        <f t="shared" si="42"/>
        <v>1</v>
      </c>
    </row>
    <row r="25" spans="1:138" s="40" customFormat="1" ht="12" x14ac:dyDescent="0.25">
      <c r="A25" s="37">
        <v>260105</v>
      </c>
      <c r="B25" s="60"/>
      <c r="C25" s="38" t="s">
        <v>56</v>
      </c>
      <c r="D25" s="39" t="s">
        <v>3</v>
      </c>
      <c r="E25" s="37" t="s">
        <v>8</v>
      </c>
      <c r="F25" s="50">
        <v>19243</v>
      </c>
      <c r="G25" s="51">
        <v>4027</v>
      </c>
      <c r="H25" s="76">
        <v>9924</v>
      </c>
      <c r="I25" s="52">
        <f t="shared" si="43"/>
        <v>0.51572000207867796</v>
      </c>
      <c r="J25" s="34">
        <v>3787</v>
      </c>
      <c r="K25" s="20">
        <v>9329</v>
      </c>
      <c r="L25" s="21">
        <f t="shared" si="0"/>
        <v>0.94004433696090284</v>
      </c>
      <c r="M25" s="79">
        <v>240</v>
      </c>
      <c r="N25" s="22">
        <v>595</v>
      </c>
      <c r="O25" s="23">
        <f t="shared" si="1"/>
        <v>5.9955663039097142E-2</v>
      </c>
      <c r="P25" s="34">
        <v>0</v>
      </c>
      <c r="Q25" s="70">
        <v>0</v>
      </c>
      <c r="R25" s="72">
        <f t="shared" si="2"/>
        <v>0</v>
      </c>
      <c r="S25" s="34">
        <v>0</v>
      </c>
      <c r="T25" s="70">
        <v>0</v>
      </c>
      <c r="U25" s="21">
        <f t="shared" si="3"/>
        <v>0</v>
      </c>
      <c r="V25" s="5">
        <v>3632</v>
      </c>
      <c r="W25" s="82">
        <v>8698</v>
      </c>
      <c r="X25" s="17">
        <f t="shared" si="4"/>
        <v>0.87646110439338976</v>
      </c>
      <c r="Y25" s="5">
        <v>134</v>
      </c>
      <c r="Z25" s="82">
        <v>408</v>
      </c>
      <c r="AA25" s="17">
        <f t="shared" si="5"/>
        <v>4.1112454655380895E-2</v>
      </c>
      <c r="AB25" s="5">
        <v>261</v>
      </c>
      <c r="AC25" s="82">
        <v>818</v>
      </c>
      <c r="AD25" s="17">
        <f t="shared" si="6"/>
        <v>8.2426440951229349E-2</v>
      </c>
      <c r="AE25" s="30">
        <v>3713</v>
      </c>
      <c r="AF25" s="84">
        <v>6451</v>
      </c>
      <c r="AG25" s="31">
        <f t="shared" si="7"/>
        <v>0.65004030632809351</v>
      </c>
      <c r="AH25" s="90">
        <v>2494</v>
      </c>
      <c r="AI25" s="32">
        <v>3473</v>
      </c>
      <c r="AJ25" s="31">
        <f t="shared" si="8"/>
        <v>0.34995969367190649</v>
      </c>
      <c r="AK25" s="16">
        <v>801</v>
      </c>
      <c r="AL25" s="87">
        <v>988</v>
      </c>
      <c r="AM25" s="18">
        <f t="shared" si="9"/>
        <v>9.9556630390971387E-2</v>
      </c>
      <c r="AN25" s="16">
        <v>129</v>
      </c>
      <c r="AO25" s="87">
        <v>135</v>
      </c>
      <c r="AP25" s="18">
        <f t="shared" si="10"/>
        <v>1.3603385731559855E-2</v>
      </c>
      <c r="AQ25" s="16">
        <v>14</v>
      </c>
      <c r="AR25" s="87">
        <v>15</v>
      </c>
      <c r="AS25" s="18">
        <f t="shared" si="11"/>
        <v>1.5114873035066505E-3</v>
      </c>
      <c r="AT25" s="16">
        <v>3860</v>
      </c>
      <c r="AU25" s="87">
        <v>8782</v>
      </c>
      <c r="AV25" s="18">
        <f t="shared" si="12"/>
        <v>0.88492543329302698</v>
      </c>
      <c r="AW25" s="16">
        <v>4</v>
      </c>
      <c r="AX25" s="87">
        <v>4</v>
      </c>
      <c r="AY25" s="18">
        <f t="shared" si="13"/>
        <v>4.0306328093510683E-4</v>
      </c>
      <c r="AZ25" s="16">
        <v>0</v>
      </c>
      <c r="BA25" s="82">
        <v>0</v>
      </c>
      <c r="BB25" s="61">
        <f t="shared" si="14"/>
        <v>0</v>
      </c>
      <c r="BC25" s="33">
        <v>0</v>
      </c>
      <c r="BD25" s="94">
        <v>0</v>
      </c>
      <c r="BE25" s="21">
        <f t="shared" si="15"/>
        <v>0</v>
      </c>
      <c r="BF25" s="34">
        <v>4027</v>
      </c>
      <c r="BG25" s="20">
        <v>9924</v>
      </c>
      <c r="BH25" s="21">
        <f t="shared" si="16"/>
        <v>1</v>
      </c>
      <c r="BI25" s="5">
        <v>0</v>
      </c>
      <c r="BJ25" s="99">
        <v>0</v>
      </c>
      <c r="BK25" s="96">
        <f t="shared" si="17"/>
        <v>0</v>
      </c>
      <c r="BL25" s="5">
        <v>4027</v>
      </c>
      <c r="BM25" s="101">
        <v>9924</v>
      </c>
      <c r="BN25" s="17">
        <f t="shared" si="18"/>
        <v>1</v>
      </c>
      <c r="BO25" s="34">
        <v>0</v>
      </c>
      <c r="BP25" s="107">
        <v>0</v>
      </c>
      <c r="BQ25" s="21">
        <f t="shared" si="19"/>
        <v>0</v>
      </c>
      <c r="BR25" s="34">
        <v>15</v>
      </c>
      <c r="BS25" s="107">
        <v>45</v>
      </c>
      <c r="BT25" s="21">
        <f t="shared" si="20"/>
        <v>4.534461910519952E-3</v>
      </c>
      <c r="BU25" s="34">
        <v>0</v>
      </c>
      <c r="BV25" s="107">
        <v>0</v>
      </c>
      <c r="BW25" s="21">
        <f t="shared" si="21"/>
        <v>0</v>
      </c>
      <c r="BX25" s="34">
        <v>0</v>
      </c>
      <c r="BY25" s="107">
        <v>0</v>
      </c>
      <c r="BZ25" s="21">
        <f t="shared" si="22"/>
        <v>0</v>
      </c>
      <c r="CA25" s="34">
        <v>0</v>
      </c>
      <c r="CB25" s="107">
        <v>0</v>
      </c>
      <c r="CC25" s="21">
        <f t="shared" si="23"/>
        <v>0</v>
      </c>
      <c r="CD25" s="34">
        <v>7</v>
      </c>
      <c r="CE25" s="107">
        <v>12</v>
      </c>
      <c r="CF25" s="21">
        <f t="shared" si="24"/>
        <v>1.2091898428053204E-3</v>
      </c>
      <c r="CG25" s="34">
        <v>0</v>
      </c>
      <c r="CH25" s="107">
        <v>0</v>
      </c>
      <c r="CI25" s="21">
        <f t="shared" si="25"/>
        <v>0</v>
      </c>
      <c r="CJ25" s="34">
        <v>0</v>
      </c>
      <c r="CK25" s="107">
        <v>0</v>
      </c>
      <c r="CL25" s="21">
        <f t="shared" si="26"/>
        <v>0</v>
      </c>
      <c r="CM25" s="34">
        <v>0</v>
      </c>
      <c r="CN25" s="107">
        <v>0</v>
      </c>
      <c r="CO25" s="21">
        <f t="shared" si="27"/>
        <v>0</v>
      </c>
      <c r="CP25" s="34">
        <v>0</v>
      </c>
      <c r="CQ25" s="107">
        <v>0</v>
      </c>
      <c r="CR25" s="21">
        <f t="shared" si="28"/>
        <v>0</v>
      </c>
      <c r="CS25" s="34">
        <v>0</v>
      </c>
      <c r="CT25" s="107">
        <v>0</v>
      </c>
      <c r="CU25" s="21">
        <f t="shared" si="29"/>
        <v>0</v>
      </c>
      <c r="CV25" s="34">
        <v>1</v>
      </c>
      <c r="CW25" s="107">
        <v>5</v>
      </c>
      <c r="CX25" s="21">
        <f t="shared" si="30"/>
        <v>5.0382910116888351E-4</v>
      </c>
      <c r="CY25" s="34">
        <v>1</v>
      </c>
      <c r="CZ25" s="107">
        <v>2</v>
      </c>
      <c r="DA25" s="21">
        <f t="shared" si="31"/>
        <v>2.0153164046755341E-4</v>
      </c>
      <c r="DB25" s="34">
        <v>4003</v>
      </c>
      <c r="DC25" s="107">
        <v>9860</v>
      </c>
      <c r="DD25" s="63">
        <f t="shared" si="32"/>
        <v>0.99355098750503834</v>
      </c>
      <c r="DE25" s="8">
        <v>1328</v>
      </c>
      <c r="DF25" s="117">
        <v>1622</v>
      </c>
      <c r="DG25" s="6">
        <f t="shared" si="33"/>
        <v>0.1634421604191858</v>
      </c>
      <c r="DH25" s="8">
        <v>1964</v>
      </c>
      <c r="DI25" s="117">
        <v>2867</v>
      </c>
      <c r="DJ25" s="6">
        <f t="shared" si="34"/>
        <v>0.28889560661023783</v>
      </c>
      <c r="DK25" s="8">
        <v>3825</v>
      </c>
      <c r="DL25" s="117">
        <v>5129</v>
      </c>
      <c r="DM25" s="6">
        <f t="shared" si="35"/>
        <v>0.51682789197904067</v>
      </c>
      <c r="DN25" s="8">
        <v>293</v>
      </c>
      <c r="DO25" s="117">
        <v>306</v>
      </c>
      <c r="DP25" s="6">
        <f t="shared" si="36"/>
        <v>3.0834340991535671E-2</v>
      </c>
      <c r="DQ25" s="65">
        <v>193</v>
      </c>
      <c r="DR25" s="123">
        <v>208</v>
      </c>
      <c r="DS25" s="31">
        <f t="shared" si="37"/>
        <v>2.0959290608625555E-2</v>
      </c>
      <c r="DT25" s="65">
        <v>3965</v>
      </c>
      <c r="DU25" s="124">
        <v>9715</v>
      </c>
      <c r="DV25" s="31">
        <f t="shared" si="38"/>
        <v>0.97893994357114067</v>
      </c>
      <c r="DW25" s="8">
        <v>0</v>
      </c>
      <c r="DX25" s="87">
        <v>0</v>
      </c>
      <c r="DY25" s="18">
        <f t="shared" si="39"/>
        <v>0</v>
      </c>
      <c r="DZ25" s="8">
        <v>4027</v>
      </c>
      <c r="EA25" s="82">
        <v>9924</v>
      </c>
      <c r="EB25" s="120">
        <f t="shared" si="40"/>
        <v>1</v>
      </c>
      <c r="EC25" s="65">
        <v>0</v>
      </c>
      <c r="ED25" s="123">
        <v>0</v>
      </c>
      <c r="EE25" s="21">
        <f t="shared" si="41"/>
        <v>0</v>
      </c>
      <c r="EF25" s="34">
        <v>4027</v>
      </c>
      <c r="EG25" s="20">
        <v>9924</v>
      </c>
      <c r="EH25" s="67">
        <f t="shared" si="42"/>
        <v>1</v>
      </c>
    </row>
    <row r="26" spans="1:138" s="40" customFormat="1" ht="12" x14ac:dyDescent="0.25">
      <c r="A26" s="37">
        <v>260110</v>
      </c>
      <c r="B26" s="60"/>
      <c r="C26" s="38" t="s">
        <v>57</v>
      </c>
      <c r="D26" s="39" t="s">
        <v>13</v>
      </c>
      <c r="E26" s="37" t="s">
        <v>4</v>
      </c>
      <c r="F26" s="50">
        <v>85088</v>
      </c>
      <c r="G26" s="51">
        <v>16574</v>
      </c>
      <c r="H26" s="76">
        <v>45907</v>
      </c>
      <c r="I26" s="52">
        <f t="shared" si="43"/>
        <v>0.53952378713802185</v>
      </c>
      <c r="J26" s="34">
        <v>8269</v>
      </c>
      <c r="K26" s="20">
        <v>22140</v>
      </c>
      <c r="L26" s="21">
        <f t="shared" si="0"/>
        <v>0.48227939094255778</v>
      </c>
      <c r="M26" s="79">
        <v>8291</v>
      </c>
      <c r="N26" s="22">
        <v>23751</v>
      </c>
      <c r="O26" s="23">
        <f t="shared" si="1"/>
        <v>0.51737207833228049</v>
      </c>
      <c r="P26" s="34">
        <v>13</v>
      </c>
      <c r="Q26" s="70">
        <v>14</v>
      </c>
      <c r="R26" s="72">
        <f t="shared" si="2"/>
        <v>3.0496438451652253E-4</v>
      </c>
      <c r="S26" s="34">
        <v>1</v>
      </c>
      <c r="T26" s="70">
        <v>2</v>
      </c>
      <c r="U26" s="21">
        <f t="shared" si="3"/>
        <v>4.3566340645217508E-5</v>
      </c>
      <c r="V26" s="5">
        <v>12732</v>
      </c>
      <c r="W26" s="82">
        <v>34907</v>
      </c>
      <c r="X26" s="17">
        <f t="shared" si="4"/>
        <v>0.76038512645130374</v>
      </c>
      <c r="Y26" s="5">
        <v>2268</v>
      </c>
      <c r="Z26" s="82">
        <v>5817</v>
      </c>
      <c r="AA26" s="17">
        <f t="shared" si="5"/>
        <v>0.12671270176661512</v>
      </c>
      <c r="AB26" s="5">
        <v>1574</v>
      </c>
      <c r="AC26" s="82">
        <v>5183</v>
      </c>
      <c r="AD26" s="17">
        <f t="shared" si="6"/>
        <v>0.11290217178208116</v>
      </c>
      <c r="AE26" s="30">
        <v>14638</v>
      </c>
      <c r="AF26" s="84">
        <v>25400</v>
      </c>
      <c r="AG26" s="31">
        <f t="shared" si="7"/>
        <v>0.55329252619426228</v>
      </c>
      <c r="AH26" s="90">
        <v>13293</v>
      </c>
      <c r="AI26" s="32">
        <v>20507</v>
      </c>
      <c r="AJ26" s="31">
        <f t="shared" si="8"/>
        <v>0.44670747380573766</v>
      </c>
      <c r="AK26" s="16">
        <v>5670</v>
      </c>
      <c r="AL26" s="87">
        <v>8054</v>
      </c>
      <c r="AM26" s="18">
        <f t="shared" si="9"/>
        <v>0.17544165377829088</v>
      </c>
      <c r="AN26" s="16">
        <v>1534</v>
      </c>
      <c r="AO26" s="87">
        <v>1858</v>
      </c>
      <c r="AP26" s="18">
        <f t="shared" si="10"/>
        <v>4.0473130459407064E-2</v>
      </c>
      <c r="AQ26" s="16">
        <v>154</v>
      </c>
      <c r="AR26" s="87">
        <v>154</v>
      </c>
      <c r="AS26" s="18">
        <f t="shared" si="11"/>
        <v>3.3546082296817478E-3</v>
      </c>
      <c r="AT26" s="16">
        <v>15132</v>
      </c>
      <c r="AU26" s="87">
        <v>35822</v>
      </c>
      <c r="AV26" s="18">
        <f t="shared" si="12"/>
        <v>0.78031672729649071</v>
      </c>
      <c r="AW26" s="16">
        <v>18</v>
      </c>
      <c r="AX26" s="87">
        <v>19</v>
      </c>
      <c r="AY26" s="18">
        <f t="shared" si="13"/>
        <v>4.138802361295663E-4</v>
      </c>
      <c r="AZ26" s="16">
        <v>0</v>
      </c>
      <c r="BA26" s="82">
        <v>0</v>
      </c>
      <c r="BB26" s="61">
        <f t="shared" si="14"/>
        <v>0</v>
      </c>
      <c r="BC26" s="33">
        <v>0</v>
      </c>
      <c r="BD26" s="94">
        <v>0</v>
      </c>
      <c r="BE26" s="21">
        <f t="shared" si="15"/>
        <v>0</v>
      </c>
      <c r="BF26" s="34">
        <v>16574</v>
      </c>
      <c r="BG26" s="20">
        <v>45907</v>
      </c>
      <c r="BH26" s="21">
        <f t="shared" si="16"/>
        <v>1</v>
      </c>
      <c r="BI26" s="5">
        <v>4</v>
      </c>
      <c r="BJ26" s="99">
        <v>12</v>
      </c>
      <c r="BK26" s="96">
        <f t="shared" si="17"/>
        <v>2.6139804387130501E-4</v>
      </c>
      <c r="BL26" s="5">
        <v>16570</v>
      </c>
      <c r="BM26" s="101">
        <v>45895</v>
      </c>
      <c r="BN26" s="17">
        <f t="shared" si="18"/>
        <v>0.99973860195612874</v>
      </c>
      <c r="BO26" s="34">
        <v>1</v>
      </c>
      <c r="BP26" s="107">
        <v>2</v>
      </c>
      <c r="BQ26" s="21">
        <f t="shared" si="19"/>
        <v>4.3566340645217508E-5</v>
      </c>
      <c r="BR26" s="34">
        <v>5165</v>
      </c>
      <c r="BS26" s="107">
        <v>14693</v>
      </c>
      <c r="BT26" s="21">
        <f t="shared" si="20"/>
        <v>0.32006012155009039</v>
      </c>
      <c r="BU26" s="34">
        <v>2</v>
      </c>
      <c r="BV26" s="107">
        <v>5</v>
      </c>
      <c r="BW26" s="21">
        <f t="shared" si="21"/>
        <v>1.0891585161304377E-4</v>
      </c>
      <c r="BX26" s="34">
        <v>0</v>
      </c>
      <c r="BY26" s="107">
        <v>0</v>
      </c>
      <c r="BZ26" s="21">
        <f t="shared" si="22"/>
        <v>0</v>
      </c>
      <c r="CA26" s="34">
        <v>0</v>
      </c>
      <c r="CB26" s="107">
        <v>0</v>
      </c>
      <c r="CC26" s="21">
        <f t="shared" si="23"/>
        <v>0</v>
      </c>
      <c r="CD26" s="34">
        <v>72</v>
      </c>
      <c r="CE26" s="107">
        <v>166</v>
      </c>
      <c r="CF26" s="21">
        <f t="shared" si="24"/>
        <v>3.6160062735530528E-3</v>
      </c>
      <c r="CG26" s="34">
        <v>1</v>
      </c>
      <c r="CH26" s="107">
        <v>6</v>
      </c>
      <c r="CI26" s="21">
        <f t="shared" si="25"/>
        <v>1.306990219356525E-4</v>
      </c>
      <c r="CJ26" s="34">
        <v>1</v>
      </c>
      <c r="CK26" s="107">
        <v>1</v>
      </c>
      <c r="CL26" s="21">
        <f t="shared" si="26"/>
        <v>4.5167118337850047E-5</v>
      </c>
      <c r="CM26" s="34">
        <v>0</v>
      </c>
      <c r="CN26" s="107">
        <v>0</v>
      </c>
      <c r="CO26" s="21">
        <f t="shared" si="27"/>
        <v>0</v>
      </c>
      <c r="CP26" s="34">
        <v>2</v>
      </c>
      <c r="CQ26" s="107">
        <v>3</v>
      </c>
      <c r="CR26" s="21">
        <f t="shared" si="28"/>
        <v>1.8100639555930978E-4</v>
      </c>
      <c r="CS26" s="34">
        <v>2</v>
      </c>
      <c r="CT26" s="107">
        <v>7</v>
      </c>
      <c r="CU26" s="21">
        <f t="shared" si="29"/>
        <v>1.5248219225826127E-4</v>
      </c>
      <c r="CV26" s="34">
        <v>13</v>
      </c>
      <c r="CW26" s="107">
        <v>23</v>
      </c>
      <c r="CX26" s="21">
        <f t="shared" si="30"/>
        <v>5.010129174200013E-4</v>
      </c>
      <c r="CY26" s="34">
        <v>0</v>
      </c>
      <c r="CZ26" s="107">
        <v>0</v>
      </c>
      <c r="DA26" s="21">
        <f t="shared" si="31"/>
        <v>0</v>
      </c>
      <c r="DB26" s="34">
        <v>11315</v>
      </c>
      <c r="DC26" s="107">
        <v>31001</v>
      </c>
      <c r="DD26" s="63">
        <f t="shared" si="32"/>
        <v>0.67530006317119395</v>
      </c>
      <c r="DE26" s="8">
        <v>5885</v>
      </c>
      <c r="DF26" s="117">
        <v>7178</v>
      </c>
      <c r="DG26" s="6">
        <f t="shared" si="33"/>
        <v>0.15635959657568563</v>
      </c>
      <c r="DH26" s="8">
        <v>7970</v>
      </c>
      <c r="DI26" s="117">
        <v>11722</v>
      </c>
      <c r="DJ26" s="6">
        <f t="shared" si="34"/>
        <v>0.25534232252161981</v>
      </c>
      <c r="DK26" s="8">
        <v>16199</v>
      </c>
      <c r="DL26" s="117">
        <v>26378</v>
      </c>
      <c r="DM26" s="6">
        <f t="shared" si="35"/>
        <v>0.57459646676977372</v>
      </c>
      <c r="DN26" s="8">
        <v>597</v>
      </c>
      <c r="DO26" s="117">
        <v>629</v>
      </c>
      <c r="DP26" s="6">
        <f t="shared" si="36"/>
        <v>1.3701614132920906E-2</v>
      </c>
      <c r="DQ26" s="65">
        <v>1222</v>
      </c>
      <c r="DR26" s="123">
        <v>1296</v>
      </c>
      <c r="DS26" s="31">
        <f t="shared" si="37"/>
        <v>2.8230988738100943E-2</v>
      </c>
      <c r="DT26" s="65">
        <v>16303</v>
      </c>
      <c r="DU26" s="124">
        <v>44611</v>
      </c>
      <c r="DV26" s="31">
        <f t="shared" si="38"/>
        <v>0.97176901126189907</v>
      </c>
      <c r="DW26" s="8">
        <v>13</v>
      </c>
      <c r="DX26" s="87">
        <v>14</v>
      </c>
      <c r="DY26" s="18">
        <f t="shared" si="39"/>
        <v>3.0496438451652253E-4</v>
      </c>
      <c r="DZ26" s="8">
        <v>16561</v>
      </c>
      <c r="EA26" s="82">
        <v>45893</v>
      </c>
      <c r="EB26" s="120">
        <f t="shared" si="40"/>
        <v>0.99969503561548345</v>
      </c>
      <c r="EC26" s="65">
        <v>0</v>
      </c>
      <c r="ED26" s="123">
        <v>0</v>
      </c>
      <c r="EE26" s="21">
        <f t="shared" si="41"/>
        <v>0</v>
      </c>
      <c r="EF26" s="34">
        <v>16574</v>
      </c>
      <c r="EG26" s="20">
        <v>45907</v>
      </c>
      <c r="EH26" s="67">
        <f t="shared" si="42"/>
        <v>1</v>
      </c>
    </row>
    <row r="27" spans="1:138" s="40" customFormat="1" ht="12" x14ac:dyDescent="0.25">
      <c r="A27" s="37">
        <v>260120</v>
      </c>
      <c r="B27" s="60"/>
      <c r="C27" s="38" t="s">
        <v>58</v>
      </c>
      <c r="D27" s="39" t="s">
        <v>14</v>
      </c>
      <c r="E27" s="37" t="s">
        <v>4</v>
      </c>
      <c r="F27" s="50">
        <v>77742</v>
      </c>
      <c r="G27" s="51">
        <v>11908</v>
      </c>
      <c r="H27" s="76">
        <v>29144</v>
      </c>
      <c r="I27" s="52">
        <f t="shared" si="43"/>
        <v>0.37488101669625168</v>
      </c>
      <c r="J27" s="34">
        <v>10222</v>
      </c>
      <c r="K27" s="20">
        <v>25136</v>
      </c>
      <c r="L27" s="21">
        <f t="shared" si="0"/>
        <v>0.86247598133406533</v>
      </c>
      <c r="M27" s="79">
        <v>1616</v>
      </c>
      <c r="N27" s="22">
        <v>3933</v>
      </c>
      <c r="O27" s="23">
        <f t="shared" si="1"/>
        <v>0.1349505901729344</v>
      </c>
      <c r="P27" s="34">
        <v>67</v>
      </c>
      <c r="Q27" s="70">
        <v>68</v>
      </c>
      <c r="R27" s="72">
        <f t="shared" si="2"/>
        <v>2.3332418336535822E-3</v>
      </c>
      <c r="S27" s="34">
        <v>3</v>
      </c>
      <c r="T27" s="70">
        <v>7</v>
      </c>
      <c r="U27" s="21">
        <f t="shared" si="3"/>
        <v>2.401866593466923E-4</v>
      </c>
      <c r="V27" s="5">
        <v>9456</v>
      </c>
      <c r="W27" s="82">
        <v>22588</v>
      </c>
      <c r="X27" s="17">
        <f t="shared" si="4"/>
        <v>0.77504803733186933</v>
      </c>
      <c r="Y27" s="5">
        <v>1474</v>
      </c>
      <c r="Z27" s="82">
        <v>3625</v>
      </c>
      <c r="AA27" s="17">
        <f t="shared" si="5"/>
        <v>0.12438237716167994</v>
      </c>
      <c r="AB27" s="5">
        <v>978</v>
      </c>
      <c r="AC27" s="82">
        <v>2931</v>
      </c>
      <c r="AD27" s="17">
        <f t="shared" si="6"/>
        <v>0.10056958550645073</v>
      </c>
      <c r="AE27" s="30">
        <v>10354</v>
      </c>
      <c r="AF27" s="84">
        <v>17568</v>
      </c>
      <c r="AG27" s="31">
        <f t="shared" si="7"/>
        <v>0.60279989020038427</v>
      </c>
      <c r="AH27" s="90">
        <v>8335</v>
      </c>
      <c r="AI27" s="32">
        <v>11576</v>
      </c>
      <c r="AJ27" s="31">
        <f t="shared" si="8"/>
        <v>0.39720010979961567</v>
      </c>
      <c r="AK27" s="16">
        <v>5055</v>
      </c>
      <c r="AL27" s="87">
        <v>7370</v>
      </c>
      <c r="AM27" s="18">
        <f t="shared" si="9"/>
        <v>0.2528822399121603</v>
      </c>
      <c r="AN27" s="16">
        <v>1217</v>
      </c>
      <c r="AO27" s="87">
        <v>1415</v>
      </c>
      <c r="AP27" s="18">
        <f t="shared" si="10"/>
        <v>4.8552017567938512E-2</v>
      </c>
      <c r="AQ27" s="16">
        <v>333</v>
      </c>
      <c r="AR27" s="87">
        <v>363</v>
      </c>
      <c r="AS27" s="18">
        <f t="shared" si="11"/>
        <v>1.2455393906121329E-2</v>
      </c>
      <c r="AT27" s="16">
        <v>10215</v>
      </c>
      <c r="AU27" s="87">
        <v>19872</v>
      </c>
      <c r="AV27" s="18">
        <f t="shared" si="12"/>
        <v>0.68185561350535273</v>
      </c>
      <c r="AW27" s="16">
        <v>103</v>
      </c>
      <c r="AX27" s="87">
        <v>124</v>
      </c>
      <c r="AY27" s="18">
        <f t="shared" si="13"/>
        <v>4.2547351084271205E-3</v>
      </c>
      <c r="AZ27" s="16">
        <v>0</v>
      </c>
      <c r="BA27" s="82">
        <v>0</v>
      </c>
      <c r="BB27" s="61">
        <f t="shared" si="14"/>
        <v>0</v>
      </c>
      <c r="BC27" s="33">
        <v>15</v>
      </c>
      <c r="BD27" s="94">
        <v>25</v>
      </c>
      <c r="BE27" s="21">
        <f t="shared" si="15"/>
        <v>8.5780949766675813E-4</v>
      </c>
      <c r="BF27" s="34">
        <v>11893</v>
      </c>
      <c r="BG27" s="20">
        <v>29119</v>
      </c>
      <c r="BH27" s="21">
        <f t="shared" si="16"/>
        <v>0.99914219050233322</v>
      </c>
      <c r="BI27" s="5">
        <v>2</v>
      </c>
      <c r="BJ27" s="99">
        <v>3</v>
      </c>
      <c r="BK27" s="96">
        <f t="shared" si="17"/>
        <v>1.0293713972001099E-4</v>
      </c>
      <c r="BL27" s="5">
        <v>11906</v>
      </c>
      <c r="BM27" s="101">
        <v>29141</v>
      </c>
      <c r="BN27" s="17">
        <f t="shared" si="18"/>
        <v>0.99989706286028002</v>
      </c>
      <c r="BO27" s="34">
        <v>2</v>
      </c>
      <c r="BP27" s="107">
        <v>5</v>
      </c>
      <c r="BQ27" s="21">
        <f t="shared" si="19"/>
        <v>1.7156189953335162E-4</v>
      </c>
      <c r="BR27" s="34">
        <v>1711</v>
      </c>
      <c r="BS27" s="107">
        <v>4141</v>
      </c>
      <c r="BT27" s="21">
        <f t="shared" si="20"/>
        <v>0.14208756519352184</v>
      </c>
      <c r="BU27" s="34">
        <v>2</v>
      </c>
      <c r="BV27" s="107">
        <v>6</v>
      </c>
      <c r="BW27" s="21">
        <f t="shared" si="21"/>
        <v>2.0587427944002197E-4</v>
      </c>
      <c r="BX27" s="34">
        <v>0</v>
      </c>
      <c r="BY27" s="107">
        <v>0</v>
      </c>
      <c r="BZ27" s="21">
        <f t="shared" si="22"/>
        <v>0</v>
      </c>
      <c r="CA27" s="34">
        <v>0</v>
      </c>
      <c r="CB27" s="107">
        <v>0</v>
      </c>
      <c r="CC27" s="21">
        <f t="shared" si="23"/>
        <v>0</v>
      </c>
      <c r="CD27" s="34">
        <v>682</v>
      </c>
      <c r="CE27" s="107">
        <v>1228</v>
      </c>
      <c r="CF27" s="21">
        <f t="shared" si="24"/>
        <v>4.2135602525391162E-2</v>
      </c>
      <c r="CG27" s="34">
        <v>28</v>
      </c>
      <c r="CH27" s="107">
        <v>61</v>
      </c>
      <c r="CI27" s="21">
        <f t="shared" si="25"/>
        <v>2.09305517430689E-3</v>
      </c>
      <c r="CJ27" s="34">
        <v>27</v>
      </c>
      <c r="CK27" s="107">
        <v>31</v>
      </c>
      <c r="CL27" s="21">
        <f t="shared" si="26"/>
        <v>1.2332908975175047E-3</v>
      </c>
      <c r="CM27" s="34">
        <v>0</v>
      </c>
      <c r="CN27" s="107">
        <v>0</v>
      </c>
      <c r="CO27" s="21">
        <f t="shared" si="27"/>
        <v>0</v>
      </c>
      <c r="CP27" s="34">
        <v>6</v>
      </c>
      <c r="CQ27" s="107">
        <v>15</v>
      </c>
      <c r="CR27" s="21">
        <f t="shared" si="28"/>
        <v>1.2596573731944911E-3</v>
      </c>
      <c r="CS27" s="34">
        <v>7</v>
      </c>
      <c r="CT27" s="107">
        <v>18</v>
      </c>
      <c r="CU27" s="21">
        <f t="shared" si="29"/>
        <v>6.1762283832006589E-4</v>
      </c>
      <c r="CV27" s="34">
        <v>62</v>
      </c>
      <c r="CW27" s="107">
        <v>88</v>
      </c>
      <c r="CX27" s="21">
        <f t="shared" si="30"/>
        <v>3.0194894317869887E-3</v>
      </c>
      <c r="CY27" s="34">
        <v>0</v>
      </c>
      <c r="CZ27" s="107">
        <v>0</v>
      </c>
      <c r="DA27" s="21">
        <f t="shared" si="31"/>
        <v>0</v>
      </c>
      <c r="DB27" s="34">
        <v>9381</v>
      </c>
      <c r="DC27" s="107">
        <v>23551</v>
      </c>
      <c r="DD27" s="63">
        <f t="shared" si="32"/>
        <v>0.80809085918199286</v>
      </c>
      <c r="DE27" s="8">
        <v>3981</v>
      </c>
      <c r="DF27" s="117">
        <v>4833</v>
      </c>
      <c r="DG27" s="6">
        <f t="shared" si="33"/>
        <v>0.1658317320889377</v>
      </c>
      <c r="DH27" s="8">
        <v>5573</v>
      </c>
      <c r="DI27" s="117">
        <v>8043</v>
      </c>
      <c r="DJ27" s="6">
        <f t="shared" si="34"/>
        <v>0.27597447158934946</v>
      </c>
      <c r="DK27" s="8">
        <v>11346</v>
      </c>
      <c r="DL27" s="117">
        <v>15409</v>
      </c>
      <c r="DM27" s="6">
        <f t="shared" si="35"/>
        <v>0.52871946198188302</v>
      </c>
      <c r="DN27" s="8">
        <v>808</v>
      </c>
      <c r="DO27" s="117">
        <v>859</v>
      </c>
      <c r="DP27" s="6">
        <f t="shared" si="36"/>
        <v>2.9474334339829811E-2</v>
      </c>
      <c r="DQ27" s="65">
        <v>1594</v>
      </c>
      <c r="DR27" s="123">
        <v>1749</v>
      </c>
      <c r="DS27" s="31">
        <f t="shared" si="37"/>
        <v>6.00123524567664E-2</v>
      </c>
      <c r="DT27" s="65">
        <v>11518</v>
      </c>
      <c r="DU27" s="124">
        <v>27395</v>
      </c>
      <c r="DV27" s="31">
        <f t="shared" si="38"/>
        <v>0.93998764754323361</v>
      </c>
      <c r="DW27" s="8">
        <v>67</v>
      </c>
      <c r="DX27" s="87">
        <v>68</v>
      </c>
      <c r="DY27" s="18">
        <f t="shared" si="39"/>
        <v>2.3332418336535822E-3</v>
      </c>
      <c r="DZ27" s="8">
        <v>11841</v>
      </c>
      <c r="EA27" s="82">
        <v>29076</v>
      </c>
      <c r="EB27" s="120">
        <f t="shared" si="40"/>
        <v>0.99766675816634642</v>
      </c>
      <c r="EC27" s="65">
        <v>1</v>
      </c>
      <c r="ED27" s="123">
        <v>1</v>
      </c>
      <c r="EE27" s="21">
        <f t="shared" si="41"/>
        <v>3.4312379906670324E-5</v>
      </c>
      <c r="EF27" s="34">
        <v>11908</v>
      </c>
      <c r="EG27" s="20">
        <v>29143</v>
      </c>
      <c r="EH27" s="67">
        <f t="shared" si="42"/>
        <v>0.9999656876200933</v>
      </c>
    </row>
    <row r="28" spans="1:138" s="40" customFormat="1" ht="12" x14ac:dyDescent="0.25">
      <c r="A28" s="37">
        <v>260130</v>
      </c>
      <c r="B28" s="60"/>
      <c r="C28" s="38" t="s">
        <v>59</v>
      </c>
      <c r="D28" s="39" t="s">
        <v>9</v>
      </c>
      <c r="E28" s="37" t="s">
        <v>8</v>
      </c>
      <c r="F28" s="50">
        <v>12263</v>
      </c>
      <c r="G28" s="51">
        <v>2116</v>
      </c>
      <c r="H28" s="76">
        <v>5397</v>
      </c>
      <c r="I28" s="52">
        <f t="shared" si="43"/>
        <v>0.44010437902633942</v>
      </c>
      <c r="J28" s="34">
        <v>1849</v>
      </c>
      <c r="K28" s="20">
        <v>4748</v>
      </c>
      <c r="L28" s="21">
        <f t="shared" si="0"/>
        <v>0.8797480081526774</v>
      </c>
      <c r="M28" s="79">
        <v>266</v>
      </c>
      <c r="N28" s="22">
        <v>646</v>
      </c>
      <c r="O28" s="23">
        <f t="shared" si="1"/>
        <v>0.11969612747822865</v>
      </c>
      <c r="P28" s="34">
        <v>0</v>
      </c>
      <c r="Q28" s="70">
        <v>0</v>
      </c>
      <c r="R28" s="72">
        <f t="shared" si="2"/>
        <v>0</v>
      </c>
      <c r="S28" s="34">
        <v>1</v>
      </c>
      <c r="T28" s="70">
        <v>3</v>
      </c>
      <c r="U28" s="21">
        <f t="shared" si="3"/>
        <v>5.5586436909394106E-4</v>
      </c>
      <c r="V28" s="5">
        <v>1839</v>
      </c>
      <c r="W28" s="82">
        <v>4568</v>
      </c>
      <c r="X28" s="17">
        <f t="shared" si="4"/>
        <v>0.84639614600704094</v>
      </c>
      <c r="Y28" s="5">
        <v>93</v>
      </c>
      <c r="Z28" s="82">
        <v>204</v>
      </c>
      <c r="AA28" s="17">
        <f t="shared" si="5"/>
        <v>3.7798777098387991E-2</v>
      </c>
      <c r="AB28" s="5">
        <v>184</v>
      </c>
      <c r="AC28" s="82">
        <v>625</v>
      </c>
      <c r="AD28" s="17">
        <f t="shared" si="6"/>
        <v>0.11580507689457106</v>
      </c>
      <c r="AE28" s="30">
        <v>1817</v>
      </c>
      <c r="AF28" s="84">
        <v>3014</v>
      </c>
      <c r="AG28" s="31">
        <f t="shared" si="7"/>
        <v>0.55845840281637948</v>
      </c>
      <c r="AH28" s="90">
        <v>1637</v>
      </c>
      <c r="AI28" s="32">
        <v>2383</v>
      </c>
      <c r="AJ28" s="31">
        <f t="shared" si="8"/>
        <v>0.44154159718362052</v>
      </c>
      <c r="AK28" s="16">
        <v>1012</v>
      </c>
      <c r="AL28" s="87">
        <v>1550</v>
      </c>
      <c r="AM28" s="18">
        <f t="shared" si="9"/>
        <v>0.2871965906985362</v>
      </c>
      <c r="AN28" s="16">
        <v>150</v>
      </c>
      <c r="AO28" s="87">
        <v>168</v>
      </c>
      <c r="AP28" s="18">
        <f t="shared" si="10"/>
        <v>3.1128404669260701E-2</v>
      </c>
      <c r="AQ28" s="16">
        <v>12</v>
      </c>
      <c r="AR28" s="87">
        <v>14</v>
      </c>
      <c r="AS28" s="18">
        <f t="shared" si="11"/>
        <v>2.5940337224383916E-3</v>
      </c>
      <c r="AT28" s="16">
        <v>1798</v>
      </c>
      <c r="AU28" s="87">
        <v>3664</v>
      </c>
      <c r="AV28" s="18">
        <f t="shared" si="12"/>
        <v>0.6788956827867334</v>
      </c>
      <c r="AW28" s="16">
        <v>1</v>
      </c>
      <c r="AX28" s="87">
        <v>1</v>
      </c>
      <c r="AY28" s="18">
        <f t="shared" si="13"/>
        <v>1.8528812303131369E-4</v>
      </c>
      <c r="AZ28" s="16">
        <v>0</v>
      </c>
      <c r="BA28" s="82">
        <v>0</v>
      </c>
      <c r="BB28" s="61">
        <f t="shared" si="14"/>
        <v>0</v>
      </c>
      <c r="BC28" s="33">
        <v>0</v>
      </c>
      <c r="BD28" s="94">
        <v>0</v>
      </c>
      <c r="BE28" s="21">
        <f t="shared" si="15"/>
        <v>0</v>
      </c>
      <c r="BF28" s="34">
        <v>2116</v>
      </c>
      <c r="BG28" s="20">
        <v>5397</v>
      </c>
      <c r="BH28" s="21">
        <f t="shared" si="16"/>
        <v>1</v>
      </c>
      <c r="BI28" s="5">
        <v>1</v>
      </c>
      <c r="BJ28" s="99">
        <v>2</v>
      </c>
      <c r="BK28" s="96">
        <f t="shared" si="17"/>
        <v>3.7057624606262737E-4</v>
      </c>
      <c r="BL28" s="5">
        <v>2115</v>
      </c>
      <c r="BM28" s="101">
        <v>5395</v>
      </c>
      <c r="BN28" s="17">
        <f t="shared" si="18"/>
        <v>0.99962942375393737</v>
      </c>
      <c r="BO28" s="34">
        <v>0</v>
      </c>
      <c r="BP28" s="107">
        <v>0</v>
      </c>
      <c r="BQ28" s="21">
        <f t="shared" si="19"/>
        <v>0</v>
      </c>
      <c r="BR28" s="34">
        <v>112</v>
      </c>
      <c r="BS28" s="107">
        <v>279</v>
      </c>
      <c r="BT28" s="21">
        <f t="shared" si="20"/>
        <v>5.1695386325736517E-2</v>
      </c>
      <c r="BU28" s="34">
        <v>0</v>
      </c>
      <c r="BV28" s="107">
        <v>0</v>
      </c>
      <c r="BW28" s="21">
        <f t="shared" si="21"/>
        <v>0</v>
      </c>
      <c r="BX28" s="34">
        <v>0</v>
      </c>
      <c r="BY28" s="107">
        <v>0</v>
      </c>
      <c r="BZ28" s="21">
        <f t="shared" si="22"/>
        <v>0</v>
      </c>
      <c r="CA28" s="34">
        <v>0</v>
      </c>
      <c r="CB28" s="107">
        <v>0</v>
      </c>
      <c r="CC28" s="21">
        <f t="shared" si="23"/>
        <v>0</v>
      </c>
      <c r="CD28" s="34">
        <v>5</v>
      </c>
      <c r="CE28" s="107">
        <v>5</v>
      </c>
      <c r="CF28" s="21">
        <f t="shared" si="24"/>
        <v>9.2644061515656843E-4</v>
      </c>
      <c r="CG28" s="34">
        <v>0</v>
      </c>
      <c r="CH28" s="107">
        <v>0</v>
      </c>
      <c r="CI28" s="21">
        <f t="shared" si="25"/>
        <v>0</v>
      </c>
      <c r="CJ28" s="34">
        <v>0</v>
      </c>
      <c r="CK28" s="107">
        <v>0</v>
      </c>
      <c r="CL28" s="21">
        <f t="shared" si="26"/>
        <v>0</v>
      </c>
      <c r="CM28" s="34">
        <v>0</v>
      </c>
      <c r="CN28" s="107">
        <v>0</v>
      </c>
      <c r="CO28" s="21">
        <f t="shared" si="27"/>
        <v>0</v>
      </c>
      <c r="CP28" s="34">
        <v>0</v>
      </c>
      <c r="CQ28" s="107">
        <v>0</v>
      </c>
      <c r="CR28" s="21">
        <f t="shared" si="28"/>
        <v>0</v>
      </c>
      <c r="CS28" s="34">
        <v>0</v>
      </c>
      <c r="CT28" s="107">
        <v>0</v>
      </c>
      <c r="CU28" s="21">
        <f t="shared" si="29"/>
        <v>0</v>
      </c>
      <c r="CV28" s="34">
        <v>0</v>
      </c>
      <c r="CW28" s="107">
        <v>0</v>
      </c>
      <c r="CX28" s="21">
        <f t="shared" si="30"/>
        <v>0</v>
      </c>
      <c r="CY28" s="34">
        <v>0</v>
      </c>
      <c r="CZ28" s="107">
        <v>0</v>
      </c>
      <c r="DA28" s="21">
        <f t="shared" si="31"/>
        <v>0</v>
      </c>
      <c r="DB28" s="34">
        <v>1999</v>
      </c>
      <c r="DC28" s="107">
        <v>5113</v>
      </c>
      <c r="DD28" s="63">
        <f t="shared" si="32"/>
        <v>0.94737817305910688</v>
      </c>
      <c r="DE28" s="8">
        <v>656</v>
      </c>
      <c r="DF28" s="117">
        <v>796</v>
      </c>
      <c r="DG28" s="6">
        <f t="shared" si="33"/>
        <v>0.1474893459329257</v>
      </c>
      <c r="DH28" s="8">
        <v>929</v>
      </c>
      <c r="DI28" s="117">
        <v>1301</v>
      </c>
      <c r="DJ28" s="6">
        <f t="shared" si="34"/>
        <v>0.24105984806373912</v>
      </c>
      <c r="DK28" s="8">
        <v>2055</v>
      </c>
      <c r="DL28" s="117">
        <v>3199</v>
      </c>
      <c r="DM28" s="6">
        <f t="shared" si="35"/>
        <v>0.59273670557717251</v>
      </c>
      <c r="DN28" s="8">
        <v>95</v>
      </c>
      <c r="DO28" s="117">
        <v>101</v>
      </c>
      <c r="DP28" s="6">
        <f t="shared" si="36"/>
        <v>1.8714100426162682E-2</v>
      </c>
      <c r="DQ28" s="65">
        <v>199</v>
      </c>
      <c r="DR28" s="123">
        <v>219</v>
      </c>
      <c r="DS28" s="31">
        <f t="shared" si="37"/>
        <v>4.05780989438577E-2</v>
      </c>
      <c r="DT28" s="65">
        <v>2073</v>
      </c>
      <c r="DU28" s="124">
        <v>5178</v>
      </c>
      <c r="DV28" s="31">
        <f t="shared" si="38"/>
        <v>0.95942190105614233</v>
      </c>
      <c r="DW28" s="8">
        <v>0</v>
      </c>
      <c r="DX28" s="87">
        <v>0</v>
      </c>
      <c r="DY28" s="18">
        <f t="shared" si="39"/>
        <v>0</v>
      </c>
      <c r="DZ28" s="8">
        <v>2116</v>
      </c>
      <c r="EA28" s="82">
        <v>5397</v>
      </c>
      <c r="EB28" s="120">
        <f t="shared" si="40"/>
        <v>1</v>
      </c>
      <c r="EC28" s="65">
        <v>0</v>
      </c>
      <c r="ED28" s="123">
        <v>0</v>
      </c>
      <c r="EE28" s="21">
        <f t="shared" si="41"/>
        <v>0</v>
      </c>
      <c r="EF28" s="34">
        <v>2116</v>
      </c>
      <c r="EG28" s="20">
        <v>5397</v>
      </c>
      <c r="EH28" s="67">
        <f t="shared" si="42"/>
        <v>1</v>
      </c>
    </row>
    <row r="29" spans="1:138" s="40" customFormat="1" ht="12" x14ac:dyDescent="0.25">
      <c r="A29" s="37">
        <v>260140</v>
      </c>
      <c r="B29" s="60"/>
      <c r="C29" s="38" t="s">
        <v>60</v>
      </c>
      <c r="D29" s="39" t="s">
        <v>10</v>
      </c>
      <c r="E29" s="37" t="s">
        <v>6</v>
      </c>
      <c r="F29" s="50">
        <v>40121</v>
      </c>
      <c r="G29" s="51">
        <v>8403</v>
      </c>
      <c r="H29" s="76">
        <v>19239</v>
      </c>
      <c r="I29" s="52">
        <f t="shared" si="43"/>
        <v>0.47952443857331573</v>
      </c>
      <c r="J29" s="34">
        <v>6277</v>
      </c>
      <c r="K29" s="20">
        <v>14105</v>
      </c>
      <c r="L29" s="21">
        <f t="shared" si="0"/>
        <v>0.733146213420656</v>
      </c>
      <c r="M29" s="79">
        <v>2121</v>
      </c>
      <c r="N29" s="22">
        <v>5123</v>
      </c>
      <c r="O29" s="23">
        <f t="shared" si="1"/>
        <v>0.26628203129060762</v>
      </c>
      <c r="P29" s="34">
        <v>2</v>
      </c>
      <c r="Q29" s="70">
        <v>2</v>
      </c>
      <c r="R29" s="72">
        <f t="shared" si="2"/>
        <v>1.039555070429856E-4</v>
      </c>
      <c r="S29" s="34">
        <v>3</v>
      </c>
      <c r="T29" s="70">
        <v>9</v>
      </c>
      <c r="U29" s="21">
        <f t="shared" si="3"/>
        <v>4.6779978169343521E-4</v>
      </c>
      <c r="V29" s="5">
        <v>7008</v>
      </c>
      <c r="W29" s="82">
        <v>15564</v>
      </c>
      <c r="X29" s="17">
        <f t="shared" si="4"/>
        <v>0.80898175580851395</v>
      </c>
      <c r="Y29" s="5">
        <v>599</v>
      </c>
      <c r="Z29" s="82">
        <v>1406</v>
      </c>
      <c r="AA29" s="17">
        <f t="shared" si="5"/>
        <v>7.3080721451218883E-2</v>
      </c>
      <c r="AB29" s="5">
        <v>796</v>
      </c>
      <c r="AC29" s="82">
        <v>2269</v>
      </c>
      <c r="AD29" s="17">
        <f t="shared" si="6"/>
        <v>0.11793752274026717</v>
      </c>
      <c r="AE29" s="30">
        <v>7012</v>
      </c>
      <c r="AF29" s="84">
        <v>11685</v>
      </c>
      <c r="AG29" s="31">
        <f t="shared" si="7"/>
        <v>0.60736004989864334</v>
      </c>
      <c r="AH29" s="90">
        <v>5513</v>
      </c>
      <c r="AI29" s="32">
        <v>7554</v>
      </c>
      <c r="AJ29" s="31">
        <f t="shared" si="8"/>
        <v>0.39263995010135661</v>
      </c>
      <c r="AK29" s="16">
        <v>2213</v>
      </c>
      <c r="AL29" s="87">
        <v>2846</v>
      </c>
      <c r="AM29" s="18">
        <f t="shared" si="9"/>
        <v>0.14792868652216851</v>
      </c>
      <c r="AN29" s="16">
        <v>311</v>
      </c>
      <c r="AO29" s="87">
        <v>335</v>
      </c>
      <c r="AP29" s="18">
        <f t="shared" si="10"/>
        <v>1.7412547429700088E-2</v>
      </c>
      <c r="AQ29" s="16">
        <v>83</v>
      </c>
      <c r="AR29" s="87">
        <v>92</v>
      </c>
      <c r="AS29" s="18">
        <f t="shared" si="11"/>
        <v>4.7819533239773374E-3</v>
      </c>
      <c r="AT29" s="16">
        <v>7731</v>
      </c>
      <c r="AU29" s="87">
        <v>15964</v>
      </c>
      <c r="AV29" s="18">
        <f t="shared" si="12"/>
        <v>0.82977285721711103</v>
      </c>
      <c r="AW29" s="16">
        <v>2</v>
      </c>
      <c r="AX29" s="87">
        <v>2</v>
      </c>
      <c r="AY29" s="18">
        <f t="shared" si="13"/>
        <v>1.039555070429856E-4</v>
      </c>
      <c r="AZ29" s="16">
        <v>0</v>
      </c>
      <c r="BA29" s="82">
        <v>0</v>
      </c>
      <c r="BB29" s="61">
        <f t="shared" si="14"/>
        <v>0</v>
      </c>
      <c r="BC29" s="33">
        <v>0</v>
      </c>
      <c r="BD29" s="94">
        <v>0</v>
      </c>
      <c r="BE29" s="21">
        <f t="shared" si="15"/>
        <v>0</v>
      </c>
      <c r="BF29" s="34">
        <v>8403</v>
      </c>
      <c r="BG29" s="20">
        <v>19239</v>
      </c>
      <c r="BH29" s="21">
        <f t="shared" si="16"/>
        <v>1</v>
      </c>
      <c r="BI29" s="5">
        <v>0</v>
      </c>
      <c r="BJ29" s="99">
        <v>0</v>
      </c>
      <c r="BK29" s="96">
        <f t="shared" si="17"/>
        <v>0</v>
      </c>
      <c r="BL29" s="5">
        <v>8403</v>
      </c>
      <c r="BM29" s="101">
        <v>19239</v>
      </c>
      <c r="BN29" s="17">
        <f t="shared" si="18"/>
        <v>1</v>
      </c>
      <c r="BO29" s="34">
        <v>0</v>
      </c>
      <c r="BP29" s="107">
        <v>0</v>
      </c>
      <c r="BQ29" s="21">
        <f t="shared" si="19"/>
        <v>0</v>
      </c>
      <c r="BR29" s="34">
        <v>205</v>
      </c>
      <c r="BS29" s="107">
        <v>594</v>
      </c>
      <c r="BT29" s="21">
        <f t="shared" si="20"/>
        <v>3.0874785591766724E-2</v>
      </c>
      <c r="BU29" s="34">
        <v>115</v>
      </c>
      <c r="BV29" s="107">
        <v>255</v>
      </c>
      <c r="BW29" s="21">
        <f t="shared" si="21"/>
        <v>1.3254327147980664E-2</v>
      </c>
      <c r="BX29" s="34">
        <v>0</v>
      </c>
      <c r="BY29" s="107">
        <v>0</v>
      </c>
      <c r="BZ29" s="21">
        <f t="shared" si="22"/>
        <v>0</v>
      </c>
      <c r="CA29" s="34">
        <v>0</v>
      </c>
      <c r="CB29" s="107">
        <v>0</v>
      </c>
      <c r="CC29" s="21">
        <f t="shared" si="23"/>
        <v>0</v>
      </c>
      <c r="CD29" s="34">
        <v>10</v>
      </c>
      <c r="CE29" s="107">
        <v>13</v>
      </c>
      <c r="CF29" s="21">
        <f t="shared" si="24"/>
        <v>6.7571079577940639E-4</v>
      </c>
      <c r="CG29" s="34">
        <v>0</v>
      </c>
      <c r="CH29" s="107">
        <v>0</v>
      </c>
      <c r="CI29" s="21">
        <f t="shared" si="25"/>
        <v>0</v>
      </c>
      <c r="CJ29" s="34">
        <v>0</v>
      </c>
      <c r="CK29" s="107">
        <v>0</v>
      </c>
      <c r="CL29" s="21">
        <f t="shared" si="26"/>
        <v>0</v>
      </c>
      <c r="CM29" s="34">
        <v>0</v>
      </c>
      <c r="CN29" s="107">
        <v>0</v>
      </c>
      <c r="CO29" s="21">
        <f t="shared" si="27"/>
        <v>0</v>
      </c>
      <c r="CP29" s="34">
        <v>0</v>
      </c>
      <c r="CQ29" s="107">
        <v>0</v>
      </c>
      <c r="CR29" s="21">
        <f t="shared" si="28"/>
        <v>0</v>
      </c>
      <c r="CS29" s="34">
        <v>27</v>
      </c>
      <c r="CT29" s="107">
        <v>58</v>
      </c>
      <c r="CU29" s="21">
        <f t="shared" si="29"/>
        <v>3.0147097042465825E-3</v>
      </c>
      <c r="CV29" s="34">
        <v>0</v>
      </c>
      <c r="CW29" s="107">
        <v>0</v>
      </c>
      <c r="CX29" s="21">
        <f t="shared" si="30"/>
        <v>0</v>
      </c>
      <c r="CY29" s="34">
        <v>2</v>
      </c>
      <c r="CZ29" s="107">
        <v>5</v>
      </c>
      <c r="DA29" s="21">
        <f t="shared" si="31"/>
        <v>2.5988876760746403E-4</v>
      </c>
      <c r="DB29" s="34">
        <v>8044</v>
      </c>
      <c r="DC29" s="107">
        <v>18314</v>
      </c>
      <c r="DD29" s="63">
        <f t="shared" si="32"/>
        <v>0.9519205779926192</v>
      </c>
      <c r="DE29" s="8">
        <v>2372</v>
      </c>
      <c r="DF29" s="117">
        <v>3015</v>
      </c>
      <c r="DG29" s="6">
        <f t="shared" si="33"/>
        <v>0.15671292686730079</v>
      </c>
      <c r="DH29" s="8">
        <v>3515</v>
      </c>
      <c r="DI29" s="117">
        <v>5349</v>
      </c>
      <c r="DJ29" s="6">
        <f t="shared" si="34"/>
        <v>0.27802900358646498</v>
      </c>
      <c r="DK29" s="8">
        <v>8034</v>
      </c>
      <c r="DL29" s="117">
        <v>10362</v>
      </c>
      <c r="DM29" s="6">
        <f t="shared" si="35"/>
        <v>0.53859348198970836</v>
      </c>
      <c r="DN29" s="8">
        <v>494</v>
      </c>
      <c r="DO29" s="117">
        <v>513</v>
      </c>
      <c r="DP29" s="6">
        <f t="shared" si="36"/>
        <v>2.6664587556525808E-2</v>
      </c>
      <c r="DQ29" s="65">
        <v>445</v>
      </c>
      <c r="DR29" s="123">
        <v>451</v>
      </c>
      <c r="DS29" s="31">
        <f t="shared" si="37"/>
        <v>2.3441966838193252E-2</v>
      </c>
      <c r="DT29" s="65">
        <v>8293</v>
      </c>
      <c r="DU29" s="124">
        <v>18788</v>
      </c>
      <c r="DV29" s="31">
        <f t="shared" si="38"/>
        <v>0.97655803316180678</v>
      </c>
      <c r="DW29" s="8">
        <v>2</v>
      </c>
      <c r="DX29" s="87">
        <v>2</v>
      </c>
      <c r="DY29" s="18">
        <f t="shared" si="39"/>
        <v>1.039555070429856E-4</v>
      </c>
      <c r="DZ29" s="8">
        <v>8401</v>
      </c>
      <c r="EA29" s="82">
        <v>19237</v>
      </c>
      <c r="EB29" s="120">
        <f t="shared" si="40"/>
        <v>0.99989604449295699</v>
      </c>
      <c r="EC29" s="65">
        <v>1</v>
      </c>
      <c r="ED29" s="123">
        <v>1</v>
      </c>
      <c r="EE29" s="21">
        <f t="shared" si="41"/>
        <v>5.1977753521492802E-5</v>
      </c>
      <c r="EF29" s="34">
        <v>8403</v>
      </c>
      <c r="EG29" s="20">
        <v>19238</v>
      </c>
      <c r="EH29" s="67">
        <f t="shared" si="42"/>
        <v>0.9999480222464785</v>
      </c>
    </row>
    <row r="30" spans="1:138" s="40" customFormat="1" ht="12" x14ac:dyDescent="0.25">
      <c r="A30" s="37">
        <v>260150</v>
      </c>
      <c r="B30" s="60"/>
      <c r="C30" s="38" t="s">
        <v>61</v>
      </c>
      <c r="D30" s="39" t="s">
        <v>10</v>
      </c>
      <c r="E30" s="37" t="s">
        <v>8</v>
      </c>
      <c r="F30" s="50">
        <v>10561</v>
      </c>
      <c r="G30" s="51">
        <v>2561</v>
      </c>
      <c r="H30" s="76">
        <v>5635</v>
      </c>
      <c r="I30" s="52">
        <f t="shared" si="43"/>
        <v>0.53356689707414073</v>
      </c>
      <c r="J30" s="34">
        <v>1836</v>
      </c>
      <c r="K30" s="20">
        <v>4021</v>
      </c>
      <c r="L30" s="21">
        <f t="shared" si="0"/>
        <v>0.71357586512866011</v>
      </c>
      <c r="M30" s="79">
        <v>725</v>
      </c>
      <c r="N30" s="22">
        <v>1614</v>
      </c>
      <c r="O30" s="23">
        <f t="shared" si="1"/>
        <v>0.28642413487133983</v>
      </c>
      <c r="P30" s="34">
        <v>0</v>
      </c>
      <c r="Q30" s="70">
        <v>0</v>
      </c>
      <c r="R30" s="72">
        <f t="shared" si="2"/>
        <v>0</v>
      </c>
      <c r="S30" s="34">
        <v>0</v>
      </c>
      <c r="T30" s="70">
        <v>0</v>
      </c>
      <c r="U30" s="21">
        <f t="shared" si="3"/>
        <v>0</v>
      </c>
      <c r="V30" s="5">
        <v>2139</v>
      </c>
      <c r="W30" s="82">
        <v>4641</v>
      </c>
      <c r="X30" s="17">
        <f t="shared" si="4"/>
        <v>0.82360248447204965</v>
      </c>
      <c r="Y30" s="5">
        <v>189</v>
      </c>
      <c r="Z30" s="82">
        <v>321</v>
      </c>
      <c r="AA30" s="17">
        <f t="shared" si="5"/>
        <v>5.6965394853593608E-2</v>
      </c>
      <c r="AB30" s="5">
        <v>233</v>
      </c>
      <c r="AC30" s="82">
        <v>673</v>
      </c>
      <c r="AD30" s="17">
        <f t="shared" si="6"/>
        <v>0.1194321206743567</v>
      </c>
      <c r="AE30" s="30">
        <v>1913</v>
      </c>
      <c r="AF30" s="84">
        <v>3069</v>
      </c>
      <c r="AG30" s="31">
        <f t="shared" si="7"/>
        <v>0.54463176574977812</v>
      </c>
      <c r="AH30" s="90">
        <v>1914</v>
      </c>
      <c r="AI30" s="32">
        <v>2566</v>
      </c>
      <c r="AJ30" s="31">
        <f t="shared" si="8"/>
        <v>0.45536823425022183</v>
      </c>
      <c r="AK30" s="16">
        <v>1328</v>
      </c>
      <c r="AL30" s="87">
        <v>2056</v>
      </c>
      <c r="AM30" s="18">
        <f t="shared" si="9"/>
        <v>0.36486246672582079</v>
      </c>
      <c r="AN30" s="16">
        <v>191</v>
      </c>
      <c r="AO30" s="87">
        <v>211</v>
      </c>
      <c r="AP30" s="18">
        <f t="shared" si="10"/>
        <v>3.7444543034605149E-2</v>
      </c>
      <c r="AQ30" s="16">
        <v>18</v>
      </c>
      <c r="AR30" s="87">
        <v>18</v>
      </c>
      <c r="AS30" s="18">
        <f t="shared" si="11"/>
        <v>3.1943212067435671E-3</v>
      </c>
      <c r="AT30" s="16">
        <v>1927</v>
      </c>
      <c r="AU30" s="87">
        <v>3344</v>
      </c>
      <c r="AV30" s="18">
        <f t="shared" si="12"/>
        <v>0.59343389529724933</v>
      </c>
      <c r="AW30" s="16">
        <v>5</v>
      </c>
      <c r="AX30" s="87">
        <v>6</v>
      </c>
      <c r="AY30" s="18">
        <f t="shared" si="13"/>
        <v>1.064773735581189E-3</v>
      </c>
      <c r="AZ30" s="16">
        <v>0</v>
      </c>
      <c r="BA30" s="82">
        <v>0</v>
      </c>
      <c r="BB30" s="61">
        <f t="shared" si="14"/>
        <v>0</v>
      </c>
      <c r="BC30" s="33">
        <v>0</v>
      </c>
      <c r="BD30" s="94">
        <v>0</v>
      </c>
      <c r="BE30" s="21">
        <f t="shared" si="15"/>
        <v>0</v>
      </c>
      <c r="BF30" s="34">
        <v>2561</v>
      </c>
      <c r="BG30" s="20">
        <v>5635</v>
      </c>
      <c r="BH30" s="21">
        <f t="shared" si="16"/>
        <v>1</v>
      </c>
      <c r="BI30" s="5">
        <v>0</v>
      </c>
      <c r="BJ30" s="99">
        <v>0</v>
      </c>
      <c r="BK30" s="96">
        <f t="shared" si="17"/>
        <v>0</v>
      </c>
      <c r="BL30" s="5">
        <v>2561</v>
      </c>
      <c r="BM30" s="101">
        <v>5635</v>
      </c>
      <c r="BN30" s="17">
        <f t="shared" si="18"/>
        <v>1</v>
      </c>
      <c r="BO30" s="34">
        <v>0</v>
      </c>
      <c r="BP30" s="107">
        <v>0</v>
      </c>
      <c r="BQ30" s="21">
        <f t="shared" si="19"/>
        <v>0</v>
      </c>
      <c r="BR30" s="34">
        <v>735</v>
      </c>
      <c r="BS30" s="107">
        <v>1628</v>
      </c>
      <c r="BT30" s="21">
        <f t="shared" si="20"/>
        <v>0.28890860692102927</v>
      </c>
      <c r="BU30" s="34">
        <v>11</v>
      </c>
      <c r="BV30" s="107">
        <v>27</v>
      </c>
      <c r="BW30" s="21">
        <f t="shared" si="21"/>
        <v>4.7914818101153509E-3</v>
      </c>
      <c r="BX30" s="34">
        <v>0</v>
      </c>
      <c r="BY30" s="107">
        <v>0</v>
      </c>
      <c r="BZ30" s="21">
        <f t="shared" si="22"/>
        <v>0</v>
      </c>
      <c r="CA30" s="34">
        <v>0</v>
      </c>
      <c r="CB30" s="107">
        <v>0</v>
      </c>
      <c r="CC30" s="21">
        <f t="shared" si="23"/>
        <v>0</v>
      </c>
      <c r="CD30" s="34">
        <v>11</v>
      </c>
      <c r="CE30" s="107">
        <v>13</v>
      </c>
      <c r="CF30" s="21">
        <f t="shared" si="24"/>
        <v>2.3070097604259094E-3</v>
      </c>
      <c r="CG30" s="34">
        <v>0</v>
      </c>
      <c r="CH30" s="107">
        <v>0</v>
      </c>
      <c r="CI30" s="21">
        <f t="shared" si="25"/>
        <v>0</v>
      </c>
      <c r="CJ30" s="34">
        <v>0</v>
      </c>
      <c r="CK30" s="107">
        <v>0</v>
      </c>
      <c r="CL30" s="21">
        <f t="shared" si="26"/>
        <v>0</v>
      </c>
      <c r="CM30" s="34">
        <v>0</v>
      </c>
      <c r="CN30" s="107">
        <v>0</v>
      </c>
      <c r="CO30" s="21">
        <f t="shared" si="27"/>
        <v>0</v>
      </c>
      <c r="CP30" s="34">
        <v>0</v>
      </c>
      <c r="CQ30" s="107">
        <v>0</v>
      </c>
      <c r="CR30" s="21">
        <f t="shared" si="28"/>
        <v>0</v>
      </c>
      <c r="CS30" s="34">
        <v>1</v>
      </c>
      <c r="CT30" s="107">
        <v>1</v>
      </c>
      <c r="CU30" s="21">
        <f t="shared" si="29"/>
        <v>1.7746228926353151E-4</v>
      </c>
      <c r="CV30" s="34">
        <v>2</v>
      </c>
      <c r="CW30" s="107">
        <v>4</v>
      </c>
      <c r="CX30" s="21">
        <f t="shared" si="30"/>
        <v>7.0984915705412602E-4</v>
      </c>
      <c r="CY30" s="34">
        <v>0</v>
      </c>
      <c r="CZ30" s="107">
        <v>0</v>
      </c>
      <c r="DA30" s="21">
        <f t="shared" si="31"/>
        <v>0</v>
      </c>
      <c r="DB30" s="34">
        <v>1801</v>
      </c>
      <c r="DC30" s="107">
        <v>3962</v>
      </c>
      <c r="DD30" s="63">
        <f t="shared" si="32"/>
        <v>0.70310559006211182</v>
      </c>
      <c r="DE30" s="8">
        <v>683</v>
      </c>
      <c r="DF30" s="117">
        <v>810</v>
      </c>
      <c r="DG30" s="6">
        <f t="shared" si="33"/>
        <v>0.14374445430346053</v>
      </c>
      <c r="DH30" s="8">
        <v>996</v>
      </c>
      <c r="DI30" s="117">
        <v>1420</v>
      </c>
      <c r="DJ30" s="6">
        <f t="shared" si="34"/>
        <v>0.25199645075421473</v>
      </c>
      <c r="DK30" s="8">
        <v>2484</v>
      </c>
      <c r="DL30" s="117">
        <v>3288</v>
      </c>
      <c r="DM30" s="6">
        <f t="shared" si="35"/>
        <v>0.58349600709849159</v>
      </c>
      <c r="DN30" s="8">
        <v>115</v>
      </c>
      <c r="DO30" s="117">
        <v>117</v>
      </c>
      <c r="DP30" s="6">
        <f t="shared" si="36"/>
        <v>2.0763087843833187E-2</v>
      </c>
      <c r="DQ30" s="65">
        <v>131</v>
      </c>
      <c r="DR30" s="123">
        <v>135</v>
      </c>
      <c r="DS30" s="31">
        <f t="shared" si="37"/>
        <v>2.3957409050576754E-2</v>
      </c>
      <c r="DT30" s="65">
        <v>2520</v>
      </c>
      <c r="DU30" s="124">
        <v>5500</v>
      </c>
      <c r="DV30" s="31">
        <f t="shared" si="38"/>
        <v>0.97604259094942325</v>
      </c>
      <c r="DW30" s="8">
        <v>0</v>
      </c>
      <c r="DX30" s="87">
        <v>0</v>
      </c>
      <c r="DY30" s="18">
        <f t="shared" si="39"/>
        <v>0</v>
      </c>
      <c r="DZ30" s="8">
        <v>2561</v>
      </c>
      <c r="EA30" s="82">
        <v>5635</v>
      </c>
      <c r="EB30" s="120">
        <f t="shared" si="40"/>
        <v>1</v>
      </c>
      <c r="EC30" s="65">
        <v>0</v>
      </c>
      <c r="ED30" s="123">
        <v>0</v>
      </c>
      <c r="EE30" s="21">
        <f t="shared" si="41"/>
        <v>0</v>
      </c>
      <c r="EF30" s="34">
        <v>2561</v>
      </c>
      <c r="EG30" s="20">
        <v>5635</v>
      </c>
      <c r="EH30" s="67">
        <f t="shared" si="42"/>
        <v>1</v>
      </c>
    </row>
    <row r="31" spans="1:138" s="40" customFormat="1" ht="12" x14ac:dyDescent="0.25">
      <c r="A31" s="37">
        <v>260160</v>
      </c>
      <c r="B31" s="60"/>
      <c r="C31" s="38" t="s">
        <v>62</v>
      </c>
      <c r="D31" s="39" t="s">
        <v>15</v>
      </c>
      <c r="E31" s="37" t="s">
        <v>6</v>
      </c>
      <c r="F31" s="50">
        <v>18301</v>
      </c>
      <c r="G31" s="51">
        <v>5503</v>
      </c>
      <c r="H31" s="76">
        <v>11851</v>
      </c>
      <c r="I31" s="52">
        <f t="shared" si="43"/>
        <v>0.64756024260969347</v>
      </c>
      <c r="J31" s="34">
        <v>3019</v>
      </c>
      <c r="K31" s="20">
        <v>6573</v>
      </c>
      <c r="L31" s="21">
        <f t="shared" si="0"/>
        <v>0.55463673951565273</v>
      </c>
      <c r="M31" s="79">
        <v>2483</v>
      </c>
      <c r="N31" s="22">
        <v>5277</v>
      </c>
      <c r="O31" s="23">
        <f t="shared" si="1"/>
        <v>0.44527887941945826</v>
      </c>
      <c r="P31" s="34">
        <v>1</v>
      </c>
      <c r="Q31" s="70">
        <v>1</v>
      </c>
      <c r="R31" s="72">
        <f t="shared" si="2"/>
        <v>8.4381064889038903E-5</v>
      </c>
      <c r="S31" s="34">
        <v>0</v>
      </c>
      <c r="T31" s="70">
        <v>0</v>
      </c>
      <c r="U31" s="21">
        <f t="shared" si="3"/>
        <v>0</v>
      </c>
      <c r="V31" s="5">
        <v>5101</v>
      </c>
      <c r="W31" s="82">
        <v>10735</v>
      </c>
      <c r="X31" s="17">
        <f t="shared" si="4"/>
        <v>0.90583073158383254</v>
      </c>
      <c r="Y31" s="5">
        <v>148</v>
      </c>
      <c r="Z31" s="82">
        <v>436</v>
      </c>
      <c r="AA31" s="17">
        <f t="shared" si="5"/>
        <v>3.679014429162096E-2</v>
      </c>
      <c r="AB31" s="5">
        <v>254</v>
      </c>
      <c r="AC31" s="82">
        <v>680</v>
      </c>
      <c r="AD31" s="17">
        <f t="shared" si="6"/>
        <v>5.7379124124546453E-2</v>
      </c>
      <c r="AE31" s="30">
        <v>3651</v>
      </c>
      <c r="AF31" s="84">
        <v>6100</v>
      </c>
      <c r="AG31" s="31">
        <f t="shared" si="7"/>
        <v>0.51472449582313728</v>
      </c>
      <c r="AH31" s="90">
        <v>4219</v>
      </c>
      <c r="AI31" s="32">
        <v>5751</v>
      </c>
      <c r="AJ31" s="31">
        <f t="shared" si="8"/>
        <v>0.48527550417686272</v>
      </c>
      <c r="AK31" s="16">
        <v>768</v>
      </c>
      <c r="AL31" s="87">
        <v>917</v>
      </c>
      <c r="AM31" s="18">
        <f t="shared" si="9"/>
        <v>7.7377436503248673E-2</v>
      </c>
      <c r="AN31" s="16">
        <v>566</v>
      </c>
      <c r="AO31" s="87">
        <v>634</v>
      </c>
      <c r="AP31" s="18">
        <f t="shared" si="10"/>
        <v>5.3497595139650661E-2</v>
      </c>
      <c r="AQ31" s="16">
        <v>45</v>
      </c>
      <c r="AR31" s="87">
        <v>46</v>
      </c>
      <c r="AS31" s="18">
        <f t="shared" si="11"/>
        <v>3.8815289848957895E-3</v>
      </c>
      <c r="AT31" s="16">
        <v>4834</v>
      </c>
      <c r="AU31" s="87">
        <v>9822</v>
      </c>
      <c r="AV31" s="18">
        <f t="shared" si="12"/>
        <v>0.82879081934014009</v>
      </c>
      <c r="AW31" s="16">
        <v>337</v>
      </c>
      <c r="AX31" s="87">
        <v>432</v>
      </c>
      <c r="AY31" s="18">
        <f t="shared" si="13"/>
        <v>3.6452620032064807E-2</v>
      </c>
      <c r="AZ31" s="16">
        <v>0</v>
      </c>
      <c r="BA31" s="82">
        <v>0</v>
      </c>
      <c r="BB31" s="61">
        <f t="shared" si="14"/>
        <v>0</v>
      </c>
      <c r="BC31" s="33">
        <v>397</v>
      </c>
      <c r="BD31" s="94">
        <v>625</v>
      </c>
      <c r="BE31" s="21">
        <f t="shared" si="15"/>
        <v>5.2738165555649315E-2</v>
      </c>
      <c r="BF31" s="34">
        <v>5106</v>
      </c>
      <c r="BG31" s="20">
        <v>11226</v>
      </c>
      <c r="BH31" s="21">
        <f t="shared" si="16"/>
        <v>0.94726183444435064</v>
      </c>
      <c r="BI31" s="5">
        <v>30</v>
      </c>
      <c r="BJ31" s="99">
        <v>45</v>
      </c>
      <c r="BK31" s="96">
        <f t="shared" si="17"/>
        <v>3.7971479200067503E-3</v>
      </c>
      <c r="BL31" s="5">
        <v>5473</v>
      </c>
      <c r="BM31" s="101">
        <v>11806</v>
      </c>
      <c r="BN31" s="17">
        <f t="shared" si="18"/>
        <v>0.99620285207999326</v>
      </c>
      <c r="BO31" s="34">
        <v>0</v>
      </c>
      <c r="BP31" s="107">
        <v>0</v>
      </c>
      <c r="BQ31" s="21">
        <f t="shared" si="19"/>
        <v>0</v>
      </c>
      <c r="BR31" s="34">
        <v>3251</v>
      </c>
      <c r="BS31" s="107">
        <v>6919</v>
      </c>
      <c r="BT31" s="21">
        <f t="shared" si="20"/>
        <v>0.58383258796726012</v>
      </c>
      <c r="BU31" s="34">
        <v>3</v>
      </c>
      <c r="BV31" s="107">
        <v>4</v>
      </c>
      <c r="BW31" s="21">
        <f t="shared" si="21"/>
        <v>3.3752425955615561E-4</v>
      </c>
      <c r="BX31" s="34">
        <v>0</v>
      </c>
      <c r="BY31" s="107">
        <v>0</v>
      </c>
      <c r="BZ31" s="21">
        <f t="shared" si="22"/>
        <v>0</v>
      </c>
      <c r="CA31" s="34">
        <v>0</v>
      </c>
      <c r="CB31" s="107">
        <v>0</v>
      </c>
      <c r="CC31" s="21">
        <f t="shared" si="23"/>
        <v>0</v>
      </c>
      <c r="CD31" s="34">
        <v>83</v>
      </c>
      <c r="CE31" s="107">
        <v>138</v>
      </c>
      <c r="CF31" s="21">
        <f t="shared" si="24"/>
        <v>1.1644586954687368E-2</v>
      </c>
      <c r="CG31" s="34">
        <v>0</v>
      </c>
      <c r="CH31" s="107">
        <v>0</v>
      </c>
      <c r="CI31" s="21">
        <f t="shared" si="25"/>
        <v>0</v>
      </c>
      <c r="CJ31" s="34">
        <v>0</v>
      </c>
      <c r="CK31" s="107">
        <v>0</v>
      </c>
      <c r="CL31" s="21">
        <f t="shared" si="26"/>
        <v>0</v>
      </c>
      <c r="CM31" s="34">
        <v>1</v>
      </c>
      <c r="CN31" s="107">
        <v>4</v>
      </c>
      <c r="CO31" s="21">
        <f t="shared" si="27"/>
        <v>3.3752425955615561E-4</v>
      </c>
      <c r="CP31" s="34">
        <v>0</v>
      </c>
      <c r="CQ31" s="107">
        <v>0</v>
      </c>
      <c r="CR31" s="21">
        <f t="shared" si="28"/>
        <v>0</v>
      </c>
      <c r="CS31" s="34">
        <v>100</v>
      </c>
      <c r="CT31" s="107">
        <v>226</v>
      </c>
      <c r="CU31" s="21">
        <f t="shared" si="29"/>
        <v>1.907012066492279E-2</v>
      </c>
      <c r="CV31" s="34">
        <v>3</v>
      </c>
      <c r="CW31" s="107">
        <v>5</v>
      </c>
      <c r="CX31" s="21">
        <f t="shared" si="30"/>
        <v>4.2190532444519449E-4</v>
      </c>
      <c r="CY31" s="34">
        <v>167</v>
      </c>
      <c r="CZ31" s="107">
        <v>307</v>
      </c>
      <c r="DA31" s="21">
        <f t="shared" si="31"/>
        <v>2.5904986920934941E-2</v>
      </c>
      <c r="DB31" s="34">
        <v>1895</v>
      </c>
      <c r="DC31" s="107">
        <v>4248</v>
      </c>
      <c r="DD31" s="63">
        <f t="shared" si="32"/>
        <v>0.35845076364863726</v>
      </c>
      <c r="DE31" s="8">
        <v>1424</v>
      </c>
      <c r="DF31" s="117">
        <v>1724</v>
      </c>
      <c r="DG31" s="6">
        <f t="shared" si="33"/>
        <v>0.14547295586870307</v>
      </c>
      <c r="DH31" s="8">
        <v>2039</v>
      </c>
      <c r="DI31" s="117">
        <v>2980</v>
      </c>
      <c r="DJ31" s="6">
        <f t="shared" si="34"/>
        <v>0.25145557336933594</v>
      </c>
      <c r="DK31" s="8">
        <v>5401</v>
      </c>
      <c r="DL31" s="117">
        <v>7014</v>
      </c>
      <c r="DM31" s="6">
        <f t="shared" si="35"/>
        <v>0.59184878913171879</v>
      </c>
      <c r="DN31" s="8">
        <v>129</v>
      </c>
      <c r="DO31" s="117">
        <v>133</v>
      </c>
      <c r="DP31" s="6">
        <f t="shared" si="36"/>
        <v>1.1222681630242174E-2</v>
      </c>
      <c r="DQ31" s="65">
        <v>152</v>
      </c>
      <c r="DR31" s="123">
        <v>160</v>
      </c>
      <c r="DS31" s="31">
        <f t="shared" si="37"/>
        <v>1.3500970382246224E-2</v>
      </c>
      <c r="DT31" s="65">
        <v>5457</v>
      </c>
      <c r="DU31" s="124">
        <v>11691</v>
      </c>
      <c r="DV31" s="31">
        <f t="shared" si="38"/>
        <v>0.98649902961775382</v>
      </c>
      <c r="DW31" s="8">
        <v>1</v>
      </c>
      <c r="DX31" s="87">
        <v>1</v>
      </c>
      <c r="DY31" s="18">
        <f t="shared" si="39"/>
        <v>8.4381064889038903E-5</v>
      </c>
      <c r="DZ31" s="8">
        <v>5502</v>
      </c>
      <c r="EA31" s="82">
        <v>11850</v>
      </c>
      <c r="EB31" s="120">
        <f t="shared" si="40"/>
        <v>0.99991561893511094</v>
      </c>
      <c r="EC31" s="65">
        <v>0</v>
      </c>
      <c r="ED31" s="123">
        <v>0</v>
      </c>
      <c r="EE31" s="21">
        <f t="shared" si="41"/>
        <v>0</v>
      </c>
      <c r="EF31" s="34">
        <v>5503</v>
      </c>
      <c r="EG31" s="20">
        <v>11851</v>
      </c>
      <c r="EH31" s="67">
        <f t="shared" si="42"/>
        <v>1</v>
      </c>
    </row>
    <row r="32" spans="1:138" s="40" customFormat="1" ht="12" x14ac:dyDescent="0.25">
      <c r="A32" s="37">
        <v>260170</v>
      </c>
      <c r="B32" s="60"/>
      <c r="C32" s="38" t="s">
        <v>63</v>
      </c>
      <c r="D32" s="39" t="s">
        <v>9</v>
      </c>
      <c r="E32" s="37" t="s">
        <v>4</v>
      </c>
      <c r="F32" s="50">
        <v>79507</v>
      </c>
      <c r="G32" s="51">
        <v>13771</v>
      </c>
      <c r="H32" s="76">
        <v>32660</v>
      </c>
      <c r="I32" s="52">
        <f t="shared" si="43"/>
        <v>0.41078144062786925</v>
      </c>
      <c r="J32" s="34">
        <v>10258</v>
      </c>
      <c r="K32" s="20">
        <v>24290</v>
      </c>
      <c r="L32" s="21">
        <f t="shared" si="0"/>
        <v>0.74372320881812615</v>
      </c>
      <c r="M32" s="79">
        <v>3458</v>
      </c>
      <c r="N32" s="22">
        <v>8315</v>
      </c>
      <c r="O32" s="23">
        <f t="shared" si="1"/>
        <v>0.25459277403551744</v>
      </c>
      <c r="P32" s="34">
        <v>55</v>
      </c>
      <c r="Q32" s="70">
        <v>55</v>
      </c>
      <c r="R32" s="72">
        <f t="shared" si="2"/>
        <v>1.6840171463563993E-3</v>
      </c>
      <c r="S32" s="34">
        <v>0</v>
      </c>
      <c r="T32" s="70">
        <v>0</v>
      </c>
      <c r="U32" s="21">
        <f t="shared" si="3"/>
        <v>0</v>
      </c>
      <c r="V32" s="5">
        <v>10805</v>
      </c>
      <c r="W32" s="82">
        <v>24961</v>
      </c>
      <c r="X32" s="17">
        <f t="shared" si="4"/>
        <v>0.76426821800367417</v>
      </c>
      <c r="Y32" s="5">
        <v>1778</v>
      </c>
      <c r="Z32" s="82">
        <v>4171</v>
      </c>
      <c r="AA32" s="17">
        <f t="shared" si="5"/>
        <v>0.12770973668095531</v>
      </c>
      <c r="AB32" s="5">
        <v>1188</v>
      </c>
      <c r="AC32" s="82">
        <v>3528</v>
      </c>
      <c r="AD32" s="17">
        <f t="shared" si="6"/>
        <v>0.10802204531537049</v>
      </c>
      <c r="AE32" s="30">
        <v>11805</v>
      </c>
      <c r="AF32" s="84">
        <v>19702</v>
      </c>
      <c r="AG32" s="31">
        <f t="shared" si="7"/>
        <v>0.60324556031843235</v>
      </c>
      <c r="AH32" s="90">
        <v>9334</v>
      </c>
      <c r="AI32" s="32">
        <v>12958</v>
      </c>
      <c r="AJ32" s="31">
        <f t="shared" si="8"/>
        <v>0.39675443968156765</v>
      </c>
      <c r="AK32" s="16">
        <v>5734</v>
      </c>
      <c r="AL32" s="87">
        <v>8437</v>
      </c>
      <c r="AM32" s="18">
        <f t="shared" si="9"/>
        <v>0.25832823025107166</v>
      </c>
      <c r="AN32" s="16">
        <v>752</v>
      </c>
      <c r="AO32" s="87">
        <v>855</v>
      </c>
      <c r="AP32" s="18">
        <f t="shared" si="10"/>
        <v>2.6178812002449481E-2</v>
      </c>
      <c r="AQ32" s="16">
        <v>42</v>
      </c>
      <c r="AR32" s="87">
        <v>45</v>
      </c>
      <c r="AS32" s="18">
        <f t="shared" si="11"/>
        <v>1.3778322106552357E-3</v>
      </c>
      <c r="AT32" s="16">
        <v>11680</v>
      </c>
      <c r="AU32" s="87">
        <v>23271</v>
      </c>
      <c r="AV32" s="18">
        <f t="shared" si="12"/>
        <v>0.71252296387017755</v>
      </c>
      <c r="AW32" s="16">
        <v>35</v>
      </c>
      <c r="AX32" s="87">
        <v>52</v>
      </c>
      <c r="AY32" s="18">
        <f t="shared" si="13"/>
        <v>1.5921616656460501E-3</v>
      </c>
      <c r="AZ32" s="16">
        <v>0</v>
      </c>
      <c r="BA32" s="82">
        <v>0</v>
      </c>
      <c r="BB32" s="61">
        <f t="shared" si="14"/>
        <v>0</v>
      </c>
      <c r="BC32" s="33">
        <v>7</v>
      </c>
      <c r="BD32" s="94">
        <v>19</v>
      </c>
      <c r="BE32" s="21">
        <f t="shared" si="15"/>
        <v>5.8175137783221065E-4</v>
      </c>
      <c r="BF32" s="34">
        <v>13764</v>
      </c>
      <c r="BG32" s="20">
        <v>32641</v>
      </c>
      <c r="BH32" s="21">
        <f t="shared" si="16"/>
        <v>0.99941824862216777</v>
      </c>
      <c r="BI32" s="5">
        <v>32</v>
      </c>
      <c r="BJ32" s="99">
        <v>93</v>
      </c>
      <c r="BK32" s="96">
        <f t="shared" si="17"/>
        <v>2.8475199020208206E-3</v>
      </c>
      <c r="BL32" s="5">
        <v>13739</v>
      </c>
      <c r="BM32" s="101">
        <v>32567</v>
      </c>
      <c r="BN32" s="17">
        <f t="shared" si="18"/>
        <v>0.99715248009797919</v>
      </c>
      <c r="BO32" s="34">
        <v>9</v>
      </c>
      <c r="BP32" s="107">
        <v>15</v>
      </c>
      <c r="BQ32" s="21">
        <f t="shared" si="19"/>
        <v>4.5927740355174526E-4</v>
      </c>
      <c r="BR32" s="34">
        <v>2066</v>
      </c>
      <c r="BS32" s="107">
        <v>5091</v>
      </c>
      <c r="BT32" s="21">
        <f t="shared" si="20"/>
        <v>0.15587875076546234</v>
      </c>
      <c r="BU32" s="34">
        <v>6</v>
      </c>
      <c r="BV32" s="107">
        <v>10</v>
      </c>
      <c r="BW32" s="21">
        <f t="shared" si="21"/>
        <v>3.061849357011635E-4</v>
      </c>
      <c r="BX32" s="34">
        <v>0</v>
      </c>
      <c r="BY32" s="107">
        <v>0</v>
      </c>
      <c r="BZ32" s="21">
        <f t="shared" si="22"/>
        <v>0</v>
      </c>
      <c r="CA32" s="34">
        <v>0</v>
      </c>
      <c r="CB32" s="107">
        <v>0</v>
      </c>
      <c r="CC32" s="21">
        <f t="shared" si="23"/>
        <v>0</v>
      </c>
      <c r="CD32" s="34">
        <v>276</v>
      </c>
      <c r="CE32" s="107">
        <v>440</v>
      </c>
      <c r="CF32" s="21">
        <f t="shared" si="24"/>
        <v>1.3472137170851195E-2</v>
      </c>
      <c r="CG32" s="34">
        <v>0</v>
      </c>
      <c r="CH32" s="107">
        <v>0</v>
      </c>
      <c r="CI32" s="21">
        <f t="shared" si="25"/>
        <v>0</v>
      </c>
      <c r="CJ32" s="34">
        <v>5</v>
      </c>
      <c r="CK32" s="107">
        <v>6</v>
      </c>
      <c r="CL32" s="21">
        <f t="shared" si="26"/>
        <v>2.4701523260601068E-4</v>
      </c>
      <c r="CM32" s="34">
        <v>0</v>
      </c>
      <c r="CN32" s="107">
        <v>0</v>
      </c>
      <c r="CO32" s="21">
        <f t="shared" si="27"/>
        <v>0</v>
      </c>
      <c r="CP32" s="34">
        <v>1</v>
      </c>
      <c r="CQ32" s="107">
        <v>1</v>
      </c>
      <c r="CR32" s="21">
        <f t="shared" si="28"/>
        <v>7.2616367729286187E-5</v>
      </c>
      <c r="CS32" s="34">
        <v>31</v>
      </c>
      <c r="CT32" s="107">
        <v>66</v>
      </c>
      <c r="CU32" s="21">
        <f t="shared" si="29"/>
        <v>2.0208205756276792E-3</v>
      </c>
      <c r="CV32" s="34">
        <v>5</v>
      </c>
      <c r="CW32" s="107">
        <v>14</v>
      </c>
      <c r="CX32" s="21">
        <f t="shared" si="30"/>
        <v>4.286589099816289E-4</v>
      </c>
      <c r="CY32" s="34">
        <v>3</v>
      </c>
      <c r="CZ32" s="107">
        <v>3</v>
      </c>
      <c r="DA32" s="21">
        <f t="shared" si="31"/>
        <v>9.1855480710349057E-5</v>
      </c>
      <c r="DB32" s="34">
        <v>11369</v>
      </c>
      <c r="DC32" s="107">
        <v>27014</v>
      </c>
      <c r="DD32" s="63">
        <f t="shared" si="32"/>
        <v>0.82712798530312304</v>
      </c>
      <c r="DE32" s="8">
        <v>4307</v>
      </c>
      <c r="DF32" s="117">
        <v>5255</v>
      </c>
      <c r="DG32" s="6">
        <f t="shared" si="33"/>
        <v>0.16090018371096143</v>
      </c>
      <c r="DH32" s="8">
        <v>5979</v>
      </c>
      <c r="DI32" s="117">
        <v>8458</v>
      </c>
      <c r="DJ32" s="6">
        <f t="shared" si="34"/>
        <v>0.25897121861604411</v>
      </c>
      <c r="DK32" s="8">
        <v>13107</v>
      </c>
      <c r="DL32" s="117">
        <v>17940</v>
      </c>
      <c r="DM32" s="6">
        <f t="shared" si="35"/>
        <v>0.54929577464788737</v>
      </c>
      <c r="DN32" s="8">
        <v>963</v>
      </c>
      <c r="DO32" s="117">
        <v>1007</v>
      </c>
      <c r="DP32" s="6">
        <f t="shared" si="36"/>
        <v>3.0832823025107165E-2</v>
      </c>
      <c r="DQ32" s="65">
        <v>1015</v>
      </c>
      <c r="DR32" s="123">
        <v>1066</v>
      </c>
      <c r="DS32" s="31">
        <f t="shared" si="37"/>
        <v>3.2639314145744031E-2</v>
      </c>
      <c r="DT32" s="65">
        <v>13435</v>
      </c>
      <c r="DU32" s="124">
        <v>31594</v>
      </c>
      <c r="DV32" s="31">
        <f t="shared" si="38"/>
        <v>0.96736068585425594</v>
      </c>
      <c r="DW32" s="8">
        <v>55</v>
      </c>
      <c r="DX32" s="87">
        <v>55</v>
      </c>
      <c r="DY32" s="18">
        <f t="shared" si="39"/>
        <v>1.6840171463563993E-3</v>
      </c>
      <c r="DZ32" s="8">
        <v>13716</v>
      </c>
      <c r="EA32" s="82">
        <v>32605</v>
      </c>
      <c r="EB32" s="120">
        <f t="shared" si="40"/>
        <v>0.99831598285364365</v>
      </c>
      <c r="EC32" s="65">
        <v>0</v>
      </c>
      <c r="ED32" s="123">
        <v>0</v>
      </c>
      <c r="EE32" s="21">
        <f t="shared" si="41"/>
        <v>0</v>
      </c>
      <c r="EF32" s="34">
        <v>13771</v>
      </c>
      <c r="EG32" s="20">
        <v>32660</v>
      </c>
      <c r="EH32" s="67">
        <f t="shared" si="42"/>
        <v>1</v>
      </c>
    </row>
    <row r="33" spans="1:138" s="40" customFormat="1" ht="12" x14ac:dyDescent="0.25">
      <c r="A33" s="37">
        <v>260180</v>
      </c>
      <c r="B33" s="60"/>
      <c r="C33" s="38" t="s">
        <v>64</v>
      </c>
      <c r="D33" s="39" t="s">
        <v>14</v>
      </c>
      <c r="E33" s="37" t="s">
        <v>8</v>
      </c>
      <c r="F33" s="50">
        <v>11649</v>
      </c>
      <c r="G33" s="51">
        <v>2723</v>
      </c>
      <c r="H33" s="76">
        <v>6435</v>
      </c>
      <c r="I33" s="52">
        <f t="shared" si="43"/>
        <v>0.55240793201133143</v>
      </c>
      <c r="J33" s="34">
        <v>736</v>
      </c>
      <c r="K33" s="20">
        <v>1704</v>
      </c>
      <c r="L33" s="21">
        <f t="shared" si="0"/>
        <v>0.26480186480186479</v>
      </c>
      <c r="M33" s="79">
        <v>1985</v>
      </c>
      <c r="N33" s="22">
        <v>4729</v>
      </c>
      <c r="O33" s="23">
        <f t="shared" si="1"/>
        <v>0.73488733488733493</v>
      </c>
      <c r="P33" s="34">
        <v>2</v>
      </c>
      <c r="Q33" s="70">
        <v>2</v>
      </c>
      <c r="R33" s="72">
        <f t="shared" si="2"/>
        <v>3.108003108003108E-4</v>
      </c>
      <c r="S33" s="34">
        <v>0</v>
      </c>
      <c r="T33" s="70">
        <v>0</v>
      </c>
      <c r="U33" s="21">
        <f t="shared" si="3"/>
        <v>0</v>
      </c>
      <c r="V33" s="5">
        <v>2359</v>
      </c>
      <c r="W33" s="82">
        <v>5353</v>
      </c>
      <c r="X33" s="17">
        <f t="shared" si="4"/>
        <v>0.83185703185703186</v>
      </c>
      <c r="Y33" s="5">
        <v>128</v>
      </c>
      <c r="Z33" s="82">
        <v>353</v>
      </c>
      <c r="AA33" s="17">
        <f t="shared" si="5"/>
        <v>5.4856254856254859E-2</v>
      </c>
      <c r="AB33" s="5">
        <v>236</v>
      </c>
      <c r="AC33" s="82">
        <v>729</v>
      </c>
      <c r="AD33" s="17">
        <f t="shared" si="6"/>
        <v>0.11328671328671329</v>
      </c>
      <c r="AE33" s="30">
        <v>2142</v>
      </c>
      <c r="AF33" s="84">
        <v>3483</v>
      </c>
      <c r="AG33" s="31">
        <f t="shared" si="7"/>
        <v>0.54125874125874129</v>
      </c>
      <c r="AH33" s="90">
        <v>2087</v>
      </c>
      <c r="AI33" s="32">
        <v>2952</v>
      </c>
      <c r="AJ33" s="31">
        <f t="shared" si="8"/>
        <v>0.45874125874125876</v>
      </c>
      <c r="AK33" s="16">
        <v>765</v>
      </c>
      <c r="AL33" s="87">
        <v>1049</v>
      </c>
      <c r="AM33" s="18">
        <f t="shared" si="9"/>
        <v>0.163014763014763</v>
      </c>
      <c r="AN33" s="16">
        <v>618</v>
      </c>
      <c r="AO33" s="87">
        <v>874</v>
      </c>
      <c r="AP33" s="18">
        <f t="shared" si="10"/>
        <v>0.13581973581973583</v>
      </c>
      <c r="AQ33" s="16">
        <v>28</v>
      </c>
      <c r="AR33" s="87">
        <v>28</v>
      </c>
      <c r="AS33" s="18">
        <f t="shared" si="11"/>
        <v>4.3512043512043512E-3</v>
      </c>
      <c r="AT33" s="16">
        <v>2287</v>
      </c>
      <c r="AU33" s="87">
        <v>4436</v>
      </c>
      <c r="AV33" s="18">
        <f t="shared" si="12"/>
        <v>0.68935508935508938</v>
      </c>
      <c r="AW33" s="16">
        <v>27</v>
      </c>
      <c r="AX33" s="87">
        <v>48</v>
      </c>
      <c r="AY33" s="18">
        <f t="shared" si="13"/>
        <v>7.4592074592074592E-3</v>
      </c>
      <c r="AZ33" s="16">
        <v>0</v>
      </c>
      <c r="BA33" s="82">
        <v>0</v>
      </c>
      <c r="BB33" s="61">
        <f t="shared" si="14"/>
        <v>0</v>
      </c>
      <c r="BC33" s="33">
        <v>53</v>
      </c>
      <c r="BD33" s="94">
        <v>118</v>
      </c>
      <c r="BE33" s="21">
        <f t="shared" si="15"/>
        <v>1.8337218337218339E-2</v>
      </c>
      <c r="BF33" s="34">
        <v>2670</v>
      </c>
      <c r="BG33" s="20">
        <v>6317</v>
      </c>
      <c r="BH33" s="21">
        <f t="shared" si="16"/>
        <v>0.98166278166278165</v>
      </c>
      <c r="BI33" s="5">
        <v>644</v>
      </c>
      <c r="BJ33" s="99">
        <v>1486</v>
      </c>
      <c r="BK33" s="96">
        <f t="shared" si="17"/>
        <v>0.23092463092463092</v>
      </c>
      <c r="BL33" s="5">
        <v>2079</v>
      </c>
      <c r="BM33" s="101">
        <v>4949</v>
      </c>
      <c r="BN33" s="17">
        <f t="shared" si="18"/>
        <v>0.76907536907536911</v>
      </c>
      <c r="BO33" s="34">
        <v>1</v>
      </c>
      <c r="BP33" s="107">
        <v>2</v>
      </c>
      <c r="BQ33" s="21">
        <f t="shared" si="19"/>
        <v>3.108003108003108E-4</v>
      </c>
      <c r="BR33" s="34">
        <v>2326</v>
      </c>
      <c r="BS33" s="107">
        <v>5486</v>
      </c>
      <c r="BT33" s="21">
        <f t="shared" si="20"/>
        <v>0.85252525252525257</v>
      </c>
      <c r="BU33" s="34">
        <v>1</v>
      </c>
      <c r="BV33" s="107">
        <v>2</v>
      </c>
      <c r="BW33" s="21">
        <f t="shared" si="21"/>
        <v>3.108003108003108E-4</v>
      </c>
      <c r="BX33" s="34">
        <v>1</v>
      </c>
      <c r="BY33" s="107">
        <v>2</v>
      </c>
      <c r="BZ33" s="21">
        <f t="shared" si="22"/>
        <v>3.108003108003108E-4</v>
      </c>
      <c r="CA33" s="34">
        <v>0</v>
      </c>
      <c r="CB33" s="107">
        <v>0</v>
      </c>
      <c r="CC33" s="21">
        <f t="shared" si="23"/>
        <v>0</v>
      </c>
      <c r="CD33" s="34">
        <v>9</v>
      </c>
      <c r="CE33" s="107">
        <v>15</v>
      </c>
      <c r="CF33" s="21">
        <f t="shared" si="24"/>
        <v>2.331002331002331E-3</v>
      </c>
      <c r="CG33" s="34">
        <v>1</v>
      </c>
      <c r="CH33" s="107">
        <v>3</v>
      </c>
      <c r="CI33" s="21">
        <f t="shared" si="25"/>
        <v>4.662004662004662E-4</v>
      </c>
      <c r="CJ33" s="34">
        <v>3</v>
      </c>
      <c r="CK33" s="107">
        <v>5</v>
      </c>
      <c r="CL33" s="21">
        <f t="shared" si="26"/>
        <v>2.9342723004694834E-3</v>
      </c>
      <c r="CM33" s="34">
        <v>1</v>
      </c>
      <c r="CN33" s="107">
        <v>1</v>
      </c>
      <c r="CO33" s="21">
        <f t="shared" si="27"/>
        <v>1.554001554001554E-4</v>
      </c>
      <c r="CP33" s="34">
        <v>0</v>
      </c>
      <c r="CQ33" s="107">
        <v>0</v>
      </c>
      <c r="CR33" s="21">
        <f t="shared" si="28"/>
        <v>0</v>
      </c>
      <c r="CS33" s="34">
        <v>5</v>
      </c>
      <c r="CT33" s="107">
        <v>15</v>
      </c>
      <c r="CU33" s="21">
        <f t="shared" si="29"/>
        <v>2.331002331002331E-3</v>
      </c>
      <c r="CV33" s="34">
        <v>0</v>
      </c>
      <c r="CW33" s="107">
        <v>0</v>
      </c>
      <c r="CX33" s="21">
        <f t="shared" si="30"/>
        <v>0</v>
      </c>
      <c r="CY33" s="34">
        <v>0</v>
      </c>
      <c r="CZ33" s="107">
        <v>0</v>
      </c>
      <c r="DA33" s="21">
        <f t="shared" si="31"/>
        <v>0</v>
      </c>
      <c r="DB33" s="34">
        <v>375</v>
      </c>
      <c r="DC33" s="107">
        <v>904</v>
      </c>
      <c r="DD33" s="63">
        <f t="shared" si="32"/>
        <v>0.14048174048174047</v>
      </c>
      <c r="DE33" s="8">
        <v>817</v>
      </c>
      <c r="DF33" s="117">
        <v>957</v>
      </c>
      <c r="DG33" s="6">
        <f t="shared" si="33"/>
        <v>0.14871794871794872</v>
      </c>
      <c r="DH33" s="8">
        <v>1125</v>
      </c>
      <c r="DI33" s="117">
        <v>1613</v>
      </c>
      <c r="DJ33" s="6">
        <f t="shared" si="34"/>
        <v>0.25066045066045067</v>
      </c>
      <c r="DK33" s="8">
        <v>2676</v>
      </c>
      <c r="DL33" s="117">
        <v>3799</v>
      </c>
      <c r="DM33" s="6">
        <f t="shared" si="35"/>
        <v>0.59036519036519042</v>
      </c>
      <c r="DN33" s="8">
        <v>66</v>
      </c>
      <c r="DO33" s="117">
        <v>66</v>
      </c>
      <c r="DP33" s="6">
        <f t="shared" si="36"/>
        <v>1.0256410256410256E-2</v>
      </c>
      <c r="DQ33" s="65">
        <v>163</v>
      </c>
      <c r="DR33" s="123">
        <v>168</v>
      </c>
      <c r="DS33" s="31">
        <f t="shared" si="37"/>
        <v>2.6107226107226107E-2</v>
      </c>
      <c r="DT33" s="65">
        <v>2680</v>
      </c>
      <c r="DU33" s="124">
        <v>6267</v>
      </c>
      <c r="DV33" s="31">
        <f t="shared" si="38"/>
        <v>0.97389277389277384</v>
      </c>
      <c r="DW33" s="8">
        <v>2</v>
      </c>
      <c r="DX33" s="87">
        <v>2</v>
      </c>
      <c r="DY33" s="18">
        <f t="shared" si="39"/>
        <v>3.108003108003108E-4</v>
      </c>
      <c r="DZ33" s="8">
        <v>2721</v>
      </c>
      <c r="EA33" s="82">
        <v>6433</v>
      </c>
      <c r="EB33" s="120">
        <f t="shared" si="40"/>
        <v>0.99968919968919967</v>
      </c>
      <c r="EC33" s="65">
        <v>0</v>
      </c>
      <c r="ED33" s="123">
        <v>0</v>
      </c>
      <c r="EE33" s="21">
        <f t="shared" si="41"/>
        <v>0</v>
      </c>
      <c r="EF33" s="34">
        <v>2723</v>
      </c>
      <c r="EG33" s="20">
        <v>6435</v>
      </c>
      <c r="EH33" s="67">
        <f t="shared" si="42"/>
        <v>1</v>
      </c>
    </row>
    <row r="34" spans="1:138" s="40" customFormat="1" ht="12" x14ac:dyDescent="0.25">
      <c r="A34" s="37">
        <v>260190</v>
      </c>
      <c r="B34" s="60"/>
      <c r="C34" s="38" t="s">
        <v>65</v>
      </c>
      <c r="D34" s="39" t="s">
        <v>9</v>
      </c>
      <c r="E34" s="37" t="s">
        <v>4</v>
      </c>
      <c r="F34" s="50">
        <v>61794</v>
      </c>
      <c r="G34" s="51">
        <v>13456</v>
      </c>
      <c r="H34" s="76">
        <v>25650</v>
      </c>
      <c r="I34" s="52">
        <f t="shared" si="43"/>
        <v>0.41508884357704634</v>
      </c>
      <c r="J34" s="34">
        <v>10847</v>
      </c>
      <c r="K34" s="20">
        <v>20766</v>
      </c>
      <c r="L34" s="21">
        <f t="shared" si="0"/>
        <v>0.80959064327485375</v>
      </c>
      <c r="M34" s="79">
        <v>2596</v>
      </c>
      <c r="N34" s="22">
        <v>4866</v>
      </c>
      <c r="O34" s="23">
        <f t="shared" si="1"/>
        <v>0.1897076023391813</v>
      </c>
      <c r="P34" s="34">
        <v>11</v>
      </c>
      <c r="Q34" s="70">
        <v>11</v>
      </c>
      <c r="R34" s="72">
        <f t="shared" si="2"/>
        <v>4.2884990253411306E-4</v>
      </c>
      <c r="S34" s="34">
        <v>2</v>
      </c>
      <c r="T34" s="70">
        <v>7</v>
      </c>
      <c r="U34" s="21">
        <f t="shared" si="3"/>
        <v>2.7290448343079922E-4</v>
      </c>
      <c r="V34" s="5">
        <v>12462</v>
      </c>
      <c r="W34" s="82">
        <v>23386</v>
      </c>
      <c r="X34" s="17">
        <f t="shared" si="4"/>
        <v>0.9117348927875244</v>
      </c>
      <c r="Y34" s="5">
        <v>373</v>
      </c>
      <c r="Z34" s="82">
        <v>690</v>
      </c>
      <c r="AA34" s="17">
        <f t="shared" si="5"/>
        <v>2.6900584795321637E-2</v>
      </c>
      <c r="AB34" s="5">
        <v>621</v>
      </c>
      <c r="AC34" s="82">
        <v>1574</v>
      </c>
      <c r="AD34" s="17">
        <f t="shared" si="6"/>
        <v>6.1364522417153997E-2</v>
      </c>
      <c r="AE34" s="30">
        <v>10009</v>
      </c>
      <c r="AF34" s="84">
        <v>15217</v>
      </c>
      <c r="AG34" s="31">
        <f t="shared" si="7"/>
        <v>0.5932553606237817</v>
      </c>
      <c r="AH34" s="90">
        <v>8494</v>
      </c>
      <c r="AI34" s="32">
        <v>10433</v>
      </c>
      <c r="AJ34" s="31">
        <f t="shared" si="8"/>
        <v>0.4067446393762183</v>
      </c>
      <c r="AK34" s="16">
        <v>8046</v>
      </c>
      <c r="AL34" s="87">
        <v>12444</v>
      </c>
      <c r="AM34" s="18">
        <f t="shared" si="9"/>
        <v>0.48514619883040938</v>
      </c>
      <c r="AN34" s="16">
        <v>574</v>
      </c>
      <c r="AO34" s="87">
        <v>681</v>
      </c>
      <c r="AP34" s="18">
        <f t="shared" si="10"/>
        <v>2.6549707602339181E-2</v>
      </c>
      <c r="AQ34" s="16">
        <v>77</v>
      </c>
      <c r="AR34" s="87">
        <v>82</v>
      </c>
      <c r="AS34" s="18">
        <f t="shared" si="11"/>
        <v>3.1968810916179337E-3</v>
      </c>
      <c r="AT34" s="16">
        <v>8402</v>
      </c>
      <c r="AU34" s="87">
        <v>12434</v>
      </c>
      <c r="AV34" s="18">
        <f t="shared" si="12"/>
        <v>0.48475633528265105</v>
      </c>
      <c r="AW34" s="16">
        <v>9</v>
      </c>
      <c r="AX34" s="87">
        <v>9</v>
      </c>
      <c r="AY34" s="18">
        <f t="shared" si="13"/>
        <v>3.5087719298245611E-4</v>
      </c>
      <c r="AZ34" s="16">
        <v>0</v>
      </c>
      <c r="BA34" s="82">
        <v>0</v>
      </c>
      <c r="BB34" s="61">
        <f t="shared" si="14"/>
        <v>0</v>
      </c>
      <c r="BC34" s="33">
        <v>0</v>
      </c>
      <c r="BD34" s="94">
        <v>0</v>
      </c>
      <c r="BE34" s="21">
        <f t="shared" si="15"/>
        <v>0</v>
      </c>
      <c r="BF34" s="34">
        <v>13456</v>
      </c>
      <c r="BG34" s="20">
        <v>25650</v>
      </c>
      <c r="BH34" s="21">
        <f t="shared" si="16"/>
        <v>1</v>
      </c>
      <c r="BI34" s="5">
        <v>124</v>
      </c>
      <c r="BJ34" s="99">
        <v>221</v>
      </c>
      <c r="BK34" s="96">
        <f t="shared" si="17"/>
        <v>8.6159844054580891E-3</v>
      </c>
      <c r="BL34" s="5">
        <v>13332</v>
      </c>
      <c r="BM34" s="101">
        <v>25429</v>
      </c>
      <c r="BN34" s="17">
        <f t="shared" si="18"/>
        <v>0.99138401559454192</v>
      </c>
      <c r="BO34" s="34">
        <v>0</v>
      </c>
      <c r="BP34" s="107">
        <v>0</v>
      </c>
      <c r="BQ34" s="21">
        <f t="shared" si="19"/>
        <v>0</v>
      </c>
      <c r="BR34" s="34">
        <v>3494</v>
      </c>
      <c r="BS34" s="107">
        <v>8087</v>
      </c>
      <c r="BT34" s="21">
        <f t="shared" si="20"/>
        <v>0.31528265107212478</v>
      </c>
      <c r="BU34" s="34">
        <v>3</v>
      </c>
      <c r="BV34" s="107">
        <v>8</v>
      </c>
      <c r="BW34" s="21">
        <f t="shared" si="21"/>
        <v>3.1189083820662769E-4</v>
      </c>
      <c r="BX34" s="34">
        <v>0</v>
      </c>
      <c r="BY34" s="107">
        <v>0</v>
      </c>
      <c r="BZ34" s="21">
        <f t="shared" si="22"/>
        <v>0</v>
      </c>
      <c r="CA34" s="34">
        <v>0</v>
      </c>
      <c r="CB34" s="107">
        <v>0</v>
      </c>
      <c r="CC34" s="21">
        <f t="shared" si="23"/>
        <v>0</v>
      </c>
      <c r="CD34" s="34">
        <v>116</v>
      </c>
      <c r="CE34" s="107">
        <v>155</v>
      </c>
      <c r="CF34" s="21">
        <f t="shared" si="24"/>
        <v>6.0428849902534115E-3</v>
      </c>
      <c r="CG34" s="34">
        <v>0</v>
      </c>
      <c r="CH34" s="107">
        <v>0</v>
      </c>
      <c r="CI34" s="21">
        <f t="shared" si="25"/>
        <v>0</v>
      </c>
      <c r="CJ34" s="34">
        <v>0</v>
      </c>
      <c r="CK34" s="107">
        <v>0</v>
      </c>
      <c r="CL34" s="21">
        <f t="shared" si="26"/>
        <v>0</v>
      </c>
      <c r="CM34" s="34">
        <v>0</v>
      </c>
      <c r="CN34" s="107">
        <v>0</v>
      </c>
      <c r="CO34" s="21">
        <f t="shared" si="27"/>
        <v>0</v>
      </c>
      <c r="CP34" s="34">
        <v>2</v>
      </c>
      <c r="CQ34" s="107">
        <v>5</v>
      </c>
      <c r="CR34" s="21">
        <f t="shared" si="28"/>
        <v>3.7158145065398337E-4</v>
      </c>
      <c r="CS34" s="34">
        <v>1</v>
      </c>
      <c r="CT34" s="107">
        <v>2</v>
      </c>
      <c r="CU34" s="21">
        <f t="shared" si="29"/>
        <v>7.7972709551656923E-5</v>
      </c>
      <c r="CV34" s="34">
        <v>2</v>
      </c>
      <c r="CW34" s="107">
        <v>5</v>
      </c>
      <c r="CX34" s="21">
        <f t="shared" si="30"/>
        <v>1.9493177387914229E-4</v>
      </c>
      <c r="CY34" s="34">
        <v>18</v>
      </c>
      <c r="CZ34" s="107">
        <v>31</v>
      </c>
      <c r="DA34" s="21">
        <f t="shared" si="31"/>
        <v>1.2085769980506823E-3</v>
      </c>
      <c r="DB34" s="34">
        <v>9820</v>
      </c>
      <c r="DC34" s="107">
        <v>17357</v>
      </c>
      <c r="DD34" s="63">
        <f t="shared" si="32"/>
        <v>0.67668615984405456</v>
      </c>
      <c r="DE34" s="8">
        <v>2923</v>
      </c>
      <c r="DF34" s="117">
        <v>3529</v>
      </c>
      <c r="DG34" s="6">
        <f t="shared" si="33"/>
        <v>0.13758284600389864</v>
      </c>
      <c r="DH34" s="8">
        <v>4553</v>
      </c>
      <c r="DI34" s="117">
        <v>6015</v>
      </c>
      <c r="DJ34" s="6">
        <f t="shared" si="34"/>
        <v>0.23450292397660819</v>
      </c>
      <c r="DK34" s="8">
        <v>12794</v>
      </c>
      <c r="DL34" s="117">
        <v>15295</v>
      </c>
      <c r="DM34" s="6">
        <f t="shared" si="35"/>
        <v>0.59629629629629632</v>
      </c>
      <c r="DN34" s="8">
        <v>791</v>
      </c>
      <c r="DO34" s="117">
        <v>811</v>
      </c>
      <c r="DP34" s="6">
        <f t="shared" si="36"/>
        <v>3.1617933723196878E-2</v>
      </c>
      <c r="DQ34" s="65">
        <v>880</v>
      </c>
      <c r="DR34" s="123">
        <v>924</v>
      </c>
      <c r="DS34" s="31">
        <f t="shared" si="37"/>
        <v>3.6023391812865499E-2</v>
      </c>
      <c r="DT34" s="65">
        <v>13034</v>
      </c>
      <c r="DU34" s="124">
        <v>24726</v>
      </c>
      <c r="DV34" s="31">
        <f t="shared" si="38"/>
        <v>0.96397660818713449</v>
      </c>
      <c r="DW34" s="8">
        <v>11</v>
      </c>
      <c r="DX34" s="87">
        <v>11</v>
      </c>
      <c r="DY34" s="18">
        <f t="shared" si="39"/>
        <v>4.2884990253411306E-4</v>
      </c>
      <c r="DZ34" s="8">
        <v>13445</v>
      </c>
      <c r="EA34" s="82">
        <v>25639</v>
      </c>
      <c r="EB34" s="120">
        <f t="shared" si="40"/>
        <v>0.99957115009746589</v>
      </c>
      <c r="EC34" s="65">
        <v>0</v>
      </c>
      <c r="ED34" s="123">
        <v>0</v>
      </c>
      <c r="EE34" s="21">
        <f t="shared" si="41"/>
        <v>0</v>
      </c>
      <c r="EF34" s="34">
        <v>13456</v>
      </c>
      <c r="EG34" s="20">
        <v>25650</v>
      </c>
      <c r="EH34" s="67">
        <f t="shared" si="42"/>
        <v>1</v>
      </c>
    </row>
    <row r="35" spans="1:138" s="40" customFormat="1" ht="12" x14ac:dyDescent="0.25">
      <c r="A35" s="37">
        <v>260200</v>
      </c>
      <c r="B35" s="60"/>
      <c r="C35" s="38" t="s">
        <v>66</v>
      </c>
      <c r="D35" s="39" t="s">
        <v>13</v>
      </c>
      <c r="E35" s="37" t="s">
        <v>6</v>
      </c>
      <c r="F35" s="50">
        <v>34478</v>
      </c>
      <c r="G35" s="51">
        <v>7633</v>
      </c>
      <c r="H35" s="76">
        <v>19920</v>
      </c>
      <c r="I35" s="52">
        <f t="shared" si="43"/>
        <v>0.57775973084285637</v>
      </c>
      <c r="J35" s="34">
        <v>2888</v>
      </c>
      <c r="K35" s="20">
        <v>7172</v>
      </c>
      <c r="L35" s="21">
        <f t="shared" si="0"/>
        <v>0.36004016064257027</v>
      </c>
      <c r="M35" s="79">
        <v>4744</v>
      </c>
      <c r="N35" s="22">
        <v>12746</v>
      </c>
      <c r="O35" s="23">
        <f t="shared" si="1"/>
        <v>0.63985943775100407</v>
      </c>
      <c r="P35" s="34">
        <v>0</v>
      </c>
      <c r="Q35" s="70">
        <v>0</v>
      </c>
      <c r="R35" s="72">
        <f t="shared" si="2"/>
        <v>0</v>
      </c>
      <c r="S35" s="34">
        <v>1</v>
      </c>
      <c r="T35" s="70">
        <v>2</v>
      </c>
      <c r="U35" s="21">
        <f t="shared" si="3"/>
        <v>1.0040160642570282E-4</v>
      </c>
      <c r="V35" s="5">
        <v>6199</v>
      </c>
      <c r="W35" s="82">
        <v>16027</v>
      </c>
      <c r="X35" s="17">
        <f t="shared" si="4"/>
        <v>0.80456827309236945</v>
      </c>
      <c r="Y35" s="5">
        <v>927</v>
      </c>
      <c r="Z35" s="82">
        <v>2254</v>
      </c>
      <c r="AA35" s="17">
        <f t="shared" si="5"/>
        <v>0.11315261044176707</v>
      </c>
      <c r="AB35" s="5">
        <v>507</v>
      </c>
      <c r="AC35" s="82">
        <v>1639</v>
      </c>
      <c r="AD35" s="17">
        <f t="shared" si="6"/>
        <v>8.2279116465863458E-2</v>
      </c>
      <c r="AE35" s="30">
        <v>6451</v>
      </c>
      <c r="AF35" s="84">
        <v>10762</v>
      </c>
      <c r="AG35" s="31">
        <f t="shared" si="7"/>
        <v>0.54026104417670684</v>
      </c>
      <c r="AH35" s="90">
        <v>6177</v>
      </c>
      <c r="AI35" s="32">
        <v>9158</v>
      </c>
      <c r="AJ35" s="31">
        <f t="shared" si="8"/>
        <v>0.45973895582329316</v>
      </c>
      <c r="AK35" s="16">
        <v>877</v>
      </c>
      <c r="AL35" s="87">
        <v>1061</v>
      </c>
      <c r="AM35" s="18">
        <f t="shared" si="9"/>
        <v>5.3263052208835343E-2</v>
      </c>
      <c r="AN35" s="16">
        <v>120</v>
      </c>
      <c r="AO35" s="87">
        <v>131</v>
      </c>
      <c r="AP35" s="18">
        <f t="shared" si="10"/>
        <v>6.5763052208835339E-3</v>
      </c>
      <c r="AQ35" s="16">
        <v>50</v>
      </c>
      <c r="AR35" s="87">
        <v>50</v>
      </c>
      <c r="AS35" s="18">
        <f t="shared" si="11"/>
        <v>2.5100401606425703E-3</v>
      </c>
      <c r="AT35" s="16">
        <v>7513</v>
      </c>
      <c r="AU35" s="87">
        <v>18671</v>
      </c>
      <c r="AV35" s="18">
        <f t="shared" si="12"/>
        <v>0.93729919678714857</v>
      </c>
      <c r="AW35" s="16">
        <v>4</v>
      </c>
      <c r="AX35" s="87">
        <v>6</v>
      </c>
      <c r="AY35" s="18">
        <f t="shared" si="13"/>
        <v>3.0120481927710846E-4</v>
      </c>
      <c r="AZ35" s="16">
        <v>1</v>
      </c>
      <c r="BA35" s="82">
        <v>1</v>
      </c>
      <c r="BB35" s="61">
        <f t="shared" si="14"/>
        <v>5.0200803212851408E-5</v>
      </c>
      <c r="BC35" s="33">
        <v>1</v>
      </c>
      <c r="BD35" s="94">
        <v>3</v>
      </c>
      <c r="BE35" s="21">
        <f t="shared" si="15"/>
        <v>1.5060240963855423E-4</v>
      </c>
      <c r="BF35" s="34">
        <v>7632</v>
      </c>
      <c r="BG35" s="20">
        <v>19917</v>
      </c>
      <c r="BH35" s="21">
        <f t="shared" si="16"/>
        <v>0.9998493975903614</v>
      </c>
      <c r="BI35" s="5">
        <v>0</v>
      </c>
      <c r="BJ35" s="99">
        <v>0</v>
      </c>
      <c r="BK35" s="96">
        <f t="shared" si="17"/>
        <v>0</v>
      </c>
      <c r="BL35" s="5">
        <v>7633</v>
      </c>
      <c r="BM35" s="101">
        <v>19920</v>
      </c>
      <c r="BN35" s="17">
        <f t="shared" si="18"/>
        <v>1</v>
      </c>
      <c r="BO35" s="34">
        <v>1</v>
      </c>
      <c r="BP35" s="107">
        <v>3</v>
      </c>
      <c r="BQ35" s="21">
        <f t="shared" si="19"/>
        <v>1.5060240963855423E-4</v>
      </c>
      <c r="BR35" s="34">
        <v>5789</v>
      </c>
      <c r="BS35" s="107">
        <v>15571</v>
      </c>
      <c r="BT35" s="21">
        <f t="shared" si="20"/>
        <v>0.78167670682730928</v>
      </c>
      <c r="BU35" s="34">
        <v>1</v>
      </c>
      <c r="BV35" s="107">
        <v>3</v>
      </c>
      <c r="BW35" s="21">
        <f t="shared" si="21"/>
        <v>1.5060240963855423E-4</v>
      </c>
      <c r="BX35" s="34">
        <v>0</v>
      </c>
      <c r="BY35" s="107">
        <v>0</v>
      </c>
      <c r="BZ35" s="21">
        <f t="shared" si="22"/>
        <v>0</v>
      </c>
      <c r="CA35" s="34">
        <v>0</v>
      </c>
      <c r="CB35" s="107">
        <v>0</v>
      </c>
      <c r="CC35" s="21">
        <f t="shared" si="23"/>
        <v>0</v>
      </c>
      <c r="CD35" s="34">
        <v>2</v>
      </c>
      <c r="CE35" s="107">
        <v>4</v>
      </c>
      <c r="CF35" s="21">
        <f t="shared" si="24"/>
        <v>2.0080321285140563E-4</v>
      </c>
      <c r="CG35" s="34">
        <v>0</v>
      </c>
      <c r="CH35" s="107">
        <v>0</v>
      </c>
      <c r="CI35" s="21">
        <f t="shared" si="25"/>
        <v>0</v>
      </c>
      <c r="CJ35" s="34">
        <v>0</v>
      </c>
      <c r="CK35" s="107">
        <v>0</v>
      </c>
      <c r="CL35" s="21">
        <f t="shared" si="26"/>
        <v>0</v>
      </c>
      <c r="CM35" s="34">
        <v>0</v>
      </c>
      <c r="CN35" s="107">
        <v>0</v>
      </c>
      <c r="CO35" s="21">
        <f t="shared" si="27"/>
        <v>0</v>
      </c>
      <c r="CP35" s="34">
        <v>0</v>
      </c>
      <c r="CQ35" s="107">
        <v>0</v>
      </c>
      <c r="CR35" s="21">
        <f t="shared" si="28"/>
        <v>0</v>
      </c>
      <c r="CS35" s="34">
        <v>3</v>
      </c>
      <c r="CT35" s="107">
        <v>7</v>
      </c>
      <c r="CU35" s="21">
        <f t="shared" si="29"/>
        <v>3.5140562248995986E-4</v>
      </c>
      <c r="CV35" s="34">
        <v>5</v>
      </c>
      <c r="CW35" s="107">
        <v>12</v>
      </c>
      <c r="CX35" s="21">
        <f t="shared" si="30"/>
        <v>6.0240963855421692E-4</v>
      </c>
      <c r="CY35" s="34">
        <v>0</v>
      </c>
      <c r="CZ35" s="107">
        <v>0</v>
      </c>
      <c r="DA35" s="21">
        <f t="shared" si="31"/>
        <v>0</v>
      </c>
      <c r="DB35" s="34">
        <v>1832</v>
      </c>
      <c r="DC35" s="107">
        <v>4320</v>
      </c>
      <c r="DD35" s="63">
        <f t="shared" si="32"/>
        <v>0.21686746987951808</v>
      </c>
      <c r="DE35" s="8">
        <v>2429</v>
      </c>
      <c r="DF35" s="117">
        <v>2832</v>
      </c>
      <c r="DG35" s="6">
        <f t="shared" si="33"/>
        <v>0.14216867469879518</v>
      </c>
      <c r="DH35" s="8">
        <v>3380</v>
      </c>
      <c r="DI35" s="117">
        <v>4750</v>
      </c>
      <c r="DJ35" s="6">
        <f t="shared" si="34"/>
        <v>0.23845381526104417</v>
      </c>
      <c r="DK35" s="8">
        <v>7520</v>
      </c>
      <c r="DL35" s="117">
        <v>12124</v>
      </c>
      <c r="DM35" s="6">
        <f t="shared" si="35"/>
        <v>0.60863453815261048</v>
      </c>
      <c r="DN35" s="8">
        <v>203</v>
      </c>
      <c r="DO35" s="117">
        <v>214</v>
      </c>
      <c r="DP35" s="6">
        <f t="shared" si="36"/>
        <v>1.07429718875502E-2</v>
      </c>
      <c r="DQ35" s="65">
        <v>308</v>
      </c>
      <c r="DR35" s="123">
        <v>322</v>
      </c>
      <c r="DS35" s="31">
        <f t="shared" si="37"/>
        <v>1.6164658634538153E-2</v>
      </c>
      <c r="DT35" s="65">
        <v>7585</v>
      </c>
      <c r="DU35" s="124">
        <v>19598</v>
      </c>
      <c r="DV35" s="31">
        <f t="shared" si="38"/>
        <v>0.9838353413654618</v>
      </c>
      <c r="DW35" s="8">
        <v>0</v>
      </c>
      <c r="DX35" s="87">
        <v>0</v>
      </c>
      <c r="DY35" s="18">
        <f t="shared" si="39"/>
        <v>0</v>
      </c>
      <c r="DZ35" s="8">
        <v>7633</v>
      </c>
      <c r="EA35" s="82">
        <v>19920</v>
      </c>
      <c r="EB35" s="120">
        <f t="shared" si="40"/>
        <v>1</v>
      </c>
      <c r="EC35" s="65">
        <v>1</v>
      </c>
      <c r="ED35" s="123">
        <v>1</v>
      </c>
      <c r="EE35" s="21">
        <f t="shared" si="41"/>
        <v>5.0200803212851408E-5</v>
      </c>
      <c r="EF35" s="34">
        <v>7633</v>
      </c>
      <c r="EG35" s="20">
        <v>19919</v>
      </c>
      <c r="EH35" s="67">
        <f t="shared" si="42"/>
        <v>0.99994979919678717</v>
      </c>
    </row>
    <row r="36" spans="1:138" s="40" customFormat="1" ht="12" x14ac:dyDescent="0.25">
      <c r="A36" s="37">
        <v>260210</v>
      </c>
      <c r="B36" s="60"/>
      <c r="C36" s="38" t="s">
        <v>67</v>
      </c>
      <c r="D36" s="39" t="s">
        <v>11</v>
      </c>
      <c r="E36" s="37" t="s">
        <v>6</v>
      </c>
      <c r="F36" s="50">
        <v>44103</v>
      </c>
      <c r="G36" s="51">
        <v>8801</v>
      </c>
      <c r="H36" s="76">
        <v>23114</v>
      </c>
      <c r="I36" s="52">
        <f t="shared" si="43"/>
        <v>0.52409133165544297</v>
      </c>
      <c r="J36" s="34">
        <v>4751</v>
      </c>
      <c r="K36" s="20">
        <v>12177</v>
      </c>
      <c r="L36" s="21">
        <f t="shared" si="0"/>
        <v>0.52682357013065673</v>
      </c>
      <c r="M36" s="79">
        <v>4048</v>
      </c>
      <c r="N36" s="22">
        <v>10933</v>
      </c>
      <c r="O36" s="23">
        <f t="shared" si="1"/>
        <v>0.4730033745781777</v>
      </c>
      <c r="P36" s="34">
        <v>1</v>
      </c>
      <c r="Q36" s="70">
        <v>1</v>
      </c>
      <c r="R36" s="72">
        <f t="shared" si="2"/>
        <v>4.3263822791381843E-5</v>
      </c>
      <c r="S36" s="34">
        <v>1</v>
      </c>
      <c r="T36" s="70">
        <v>3</v>
      </c>
      <c r="U36" s="21">
        <f t="shared" si="3"/>
        <v>1.2979146837414554E-4</v>
      </c>
      <c r="V36" s="5">
        <v>6415</v>
      </c>
      <c r="W36" s="82">
        <v>17324</v>
      </c>
      <c r="X36" s="17">
        <f t="shared" si="4"/>
        <v>0.74950246603789916</v>
      </c>
      <c r="Y36" s="5">
        <v>1822</v>
      </c>
      <c r="Z36" s="82">
        <v>3973</v>
      </c>
      <c r="AA36" s="17">
        <f t="shared" si="5"/>
        <v>0.17188716795016007</v>
      </c>
      <c r="AB36" s="5">
        <v>564</v>
      </c>
      <c r="AC36" s="82">
        <v>1817</v>
      </c>
      <c r="AD36" s="17">
        <f t="shared" si="6"/>
        <v>7.861036601194081E-2</v>
      </c>
      <c r="AE36" s="30">
        <v>7830</v>
      </c>
      <c r="AF36" s="84">
        <v>12918</v>
      </c>
      <c r="AG36" s="31">
        <f t="shared" si="7"/>
        <v>0.55888206281907071</v>
      </c>
      <c r="AH36" s="90">
        <v>6851</v>
      </c>
      <c r="AI36" s="32">
        <v>10196</v>
      </c>
      <c r="AJ36" s="31">
        <f t="shared" si="8"/>
        <v>0.44111793718092929</v>
      </c>
      <c r="AK36" s="16">
        <v>1386</v>
      </c>
      <c r="AL36" s="87">
        <v>1757</v>
      </c>
      <c r="AM36" s="18">
        <f t="shared" si="9"/>
        <v>7.6014536644457897E-2</v>
      </c>
      <c r="AN36" s="16">
        <v>400</v>
      </c>
      <c r="AO36" s="87">
        <v>440</v>
      </c>
      <c r="AP36" s="18">
        <f t="shared" si="10"/>
        <v>1.9036082028208012E-2</v>
      </c>
      <c r="AQ36" s="16">
        <v>50</v>
      </c>
      <c r="AR36" s="87">
        <v>51</v>
      </c>
      <c r="AS36" s="18">
        <f t="shared" si="11"/>
        <v>2.2064549623604744E-3</v>
      </c>
      <c r="AT36" s="16">
        <v>8439</v>
      </c>
      <c r="AU36" s="87">
        <v>20864</v>
      </c>
      <c r="AV36" s="18">
        <f t="shared" si="12"/>
        <v>0.90265639871939085</v>
      </c>
      <c r="AW36" s="16">
        <v>1</v>
      </c>
      <c r="AX36" s="87">
        <v>1</v>
      </c>
      <c r="AY36" s="18">
        <f t="shared" si="13"/>
        <v>4.3263822791381843E-5</v>
      </c>
      <c r="AZ36" s="16">
        <v>1</v>
      </c>
      <c r="BA36" s="82">
        <v>1</v>
      </c>
      <c r="BB36" s="61">
        <f t="shared" si="14"/>
        <v>4.3263822791381843E-5</v>
      </c>
      <c r="BC36" s="33">
        <v>1</v>
      </c>
      <c r="BD36" s="94">
        <v>1</v>
      </c>
      <c r="BE36" s="21">
        <f t="shared" si="15"/>
        <v>4.3263822791381843E-5</v>
      </c>
      <c r="BF36" s="34">
        <v>8800</v>
      </c>
      <c r="BG36" s="20">
        <v>23113</v>
      </c>
      <c r="BH36" s="21">
        <f t="shared" si="16"/>
        <v>0.99995673617720859</v>
      </c>
      <c r="BI36" s="5">
        <v>1665</v>
      </c>
      <c r="BJ36" s="99">
        <v>4414</v>
      </c>
      <c r="BK36" s="96">
        <f t="shared" si="17"/>
        <v>0.19096651380115948</v>
      </c>
      <c r="BL36" s="5">
        <v>7136</v>
      </c>
      <c r="BM36" s="101">
        <v>18700</v>
      </c>
      <c r="BN36" s="17">
        <f t="shared" si="18"/>
        <v>0.80903348619884052</v>
      </c>
      <c r="BO36" s="34">
        <v>1</v>
      </c>
      <c r="BP36" s="107">
        <v>2</v>
      </c>
      <c r="BQ36" s="21">
        <f t="shared" si="19"/>
        <v>8.6527645582763687E-5</v>
      </c>
      <c r="BR36" s="34">
        <v>5615</v>
      </c>
      <c r="BS36" s="107">
        <v>15226</v>
      </c>
      <c r="BT36" s="21">
        <f t="shared" si="20"/>
        <v>0.65873496582157998</v>
      </c>
      <c r="BU36" s="34">
        <v>4</v>
      </c>
      <c r="BV36" s="107">
        <v>8</v>
      </c>
      <c r="BW36" s="21">
        <f t="shared" si="21"/>
        <v>3.4611058233105475E-4</v>
      </c>
      <c r="BX36" s="34">
        <v>0</v>
      </c>
      <c r="BY36" s="107">
        <v>0</v>
      </c>
      <c r="BZ36" s="21">
        <f t="shared" si="22"/>
        <v>0</v>
      </c>
      <c r="CA36" s="34">
        <v>0</v>
      </c>
      <c r="CB36" s="107">
        <v>0</v>
      </c>
      <c r="CC36" s="21">
        <f t="shared" si="23"/>
        <v>0</v>
      </c>
      <c r="CD36" s="34">
        <v>97</v>
      </c>
      <c r="CE36" s="107">
        <v>210</v>
      </c>
      <c r="CF36" s="21">
        <f t="shared" si="24"/>
        <v>9.085402786190187E-3</v>
      </c>
      <c r="CG36" s="34">
        <v>0</v>
      </c>
      <c r="CH36" s="107">
        <v>0</v>
      </c>
      <c r="CI36" s="21">
        <f t="shared" si="25"/>
        <v>0</v>
      </c>
      <c r="CJ36" s="34">
        <v>1</v>
      </c>
      <c r="CK36" s="107">
        <v>1</v>
      </c>
      <c r="CL36" s="21">
        <f t="shared" si="26"/>
        <v>8.2122033341545532E-5</v>
      </c>
      <c r="CM36" s="34">
        <v>0</v>
      </c>
      <c r="CN36" s="107">
        <v>0</v>
      </c>
      <c r="CO36" s="21">
        <f t="shared" si="27"/>
        <v>0</v>
      </c>
      <c r="CP36" s="34">
        <v>0</v>
      </c>
      <c r="CQ36" s="107">
        <v>0</v>
      </c>
      <c r="CR36" s="21">
        <f t="shared" si="28"/>
        <v>0</v>
      </c>
      <c r="CS36" s="34">
        <v>0</v>
      </c>
      <c r="CT36" s="107">
        <v>0</v>
      </c>
      <c r="CU36" s="21">
        <f t="shared" si="29"/>
        <v>0</v>
      </c>
      <c r="CV36" s="34">
        <v>7</v>
      </c>
      <c r="CW36" s="107">
        <v>28</v>
      </c>
      <c r="CX36" s="21">
        <f t="shared" si="30"/>
        <v>1.2113870381586917E-3</v>
      </c>
      <c r="CY36" s="34">
        <v>0</v>
      </c>
      <c r="CZ36" s="107">
        <v>0</v>
      </c>
      <c r="DA36" s="21">
        <f t="shared" si="31"/>
        <v>0</v>
      </c>
      <c r="DB36" s="34">
        <v>3076</v>
      </c>
      <c r="DC36" s="107">
        <v>7639</v>
      </c>
      <c r="DD36" s="63">
        <f t="shared" si="32"/>
        <v>0.33049234230336594</v>
      </c>
      <c r="DE36" s="8">
        <v>2890</v>
      </c>
      <c r="DF36" s="117">
        <v>3537</v>
      </c>
      <c r="DG36" s="6">
        <f t="shared" si="33"/>
        <v>0.15302414121311758</v>
      </c>
      <c r="DH36" s="8">
        <v>3927</v>
      </c>
      <c r="DI36" s="117">
        <v>5542</v>
      </c>
      <c r="DJ36" s="6">
        <f t="shared" si="34"/>
        <v>0.23976810590983819</v>
      </c>
      <c r="DK36" s="8">
        <v>8652</v>
      </c>
      <c r="DL36" s="117">
        <v>13801</v>
      </c>
      <c r="DM36" s="6">
        <f t="shared" si="35"/>
        <v>0.59708401834386082</v>
      </c>
      <c r="DN36" s="8">
        <v>231</v>
      </c>
      <c r="DO36" s="117">
        <v>234</v>
      </c>
      <c r="DP36" s="6">
        <f t="shared" si="36"/>
        <v>1.0123734533183352E-2</v>
      </c>
      <c r="DQ36" s="65">
        <v>398</v>
      </c>
      <c r="DR36" s="123">
        <v>416</v>
      </c>
      <c r="DS36" s="31">
        <f t="shared" si="37"/>
        <v>1.799775028121485E-2</v>
      </c>
      <c r="DT36" s="65">
        <v>8710</v>
      </c>
      <c r="DU36" s="124">
        <v>22698</v>
      </c>
      <c r="DV36" s="31">
        <f t="shared" si="38"/>
        <v>0.98200224971878514</v>
      </c>
      <c r="DW36" s="8">
        <v>1</v>
      </c>
      <c r="DX36" s="87">
        <v>1</v>
      </c>
      <c r="DY36" s="18">
        <f t="shared" si="39"/>
        <v>4.3263822791381843E-5</v>
      </c>
      <c r="DZ36" s="8">
        <v>8800</v>
      </c>
      <c r="EA36" s="82">
        <v>23113</v>
      </c>
      <c r="EB36" s="120">
        <f t="shared" si="40"/>
        <v>0.99995673617720859</v>
      </c>
      <c r="EC36" s="65">
        <v>1</v>
      </c>
      <c r="ED36" s="123">
        <v>1</v>
      </c>
      <c r="EE36" s="21">
        <f t="shared" si="41"/>
        <v>4.3263822791381843E-5</v>
      </c>
      <c r="EF36" s="34">
        <v>8801</v>
      </c>
      <c r="EG36" s="20">
        <v>23113</v>
      </c>
      <c r="EH36" s="67">
        <f t="shared" si="42"/>
        <v>0.99995673617720859</v>
      </c>
    </row>
    <row r="37" spans="1:138" s="40" customFormat="1" ht="12" x14ac:dyDescent="0.25">
      <c r="A37" s="37">
        <v>260220</v>
      </c>
      <c r="B37" s="60"/>
      <c r="C37" s="38" t="s">
        <v>68</v>
      </c>
      <c r="D37" s="39" t="s">
        <v>16</v>
      </c>
      <c r="E37" s="37" t="s">
        <v>6</v>
      </c>
      <c r="F37" s="50">
        <v>37497</v>
      </c>
      <c r="G37" s="51">
        <v>8980</v>
      </c>
      <c r="H37" s="76">
        <v>18784</v>
      </c>
      <c r="I37" s="52">
        <f t="shared" si="43"/>
        <v>0.50094674240605919</v>
      </c>
      <c r="J37" s="34">
        <v>2794</v>
      </c>
      <c r="K37" s="20">
        <v>5717</v>
      </c>
      <c r="L37" s="21">
        <f t="shared" si="0"/>
        <v>0.30435477001703576</v>
      </c>
      <c r="M37" s="79">
        <v>6186</v>
      </c>
      <c r="N37" s="22">
        <v>13067</v>
      </c>
      <c r="O37" s="23">
        <f t="shared" si="1"/>
        <v>0.69564522998296419</v>
      </c>
      <c r="P37" s="34">
        <v>0</v>
      </c>
      <c r="Q37" s="70">
        <v>0</v>
      </c>
      <c r="R37" s="72">
        <f t="shared" si="2"/>
        <v>0</v>
      </c>
      <c r="S37" s="34">
        <v>0</v>
      </c>
      <c r="T37" s="70">
        <v>0</v>
      </c>
      <c r="U37" s="21">
        <f t="shared" si="3"/>
        <v>0</v>
      </c>
      <c r="V37" s="5">
        <v>8529</v>
      </c>
      <c r="W37" s="82">
        <v>17626</v>
      </c>
      <c r="X37" s="17">
        <f t="shared" si="4"/>
        <v>0.93835178875638836</v>
      </c>
      <c r="Y37" s="5">
        <v>135</v>
      </c>
      <c r="Z37" s="82">
        <v>292</v>
      </c>
      <c r="AA37" s="17">
        <f t="shared" si="5"/>
        <v>1.5545144804088586E-2</v>
      </c>
      <c r="AB37" s="5">
        <v>316</v>
      </c>
      <c r="AC37" s="82">
        <v>866</v>
      </c>
      <c r="AD37" s="17">
        <f t="shared" si="6"/>
        <v>4.6103066439522999E-2</v>
      </c>
      <c r="AE37" s="30">
        <v>6940</v>
      </c>
      <c r="AF37" s="84">
        <v>10995</v>
      </c>
      <c r="AG37" s="31">
        <f t="shared" si="7"/>
        <v>0.58533858603066435</v>
      </c>
      <c r="AH37" s="90">
        <v>6160</v>
      </c>
      <c r="AI37" s="32">
        <v>7789</v>
      </c>
      <c r="AJ37" s="31">
        <f t="shared" si="8"/>
        <v>0.41466141396933559</v>
      </c>
      <c r="AK37" s="16">
        <v>4721</v>
      </c>
      <c r="AL37" s="87">
        <v>6886</v>
      </c>
      <c r="AM37" s="18">
        <f t="shared" si="9"/>
        <v>0.36658858603066441</v>
      </c>
      <c r="AN37" s="16">
        <v>482</v>
      </c>
      <c r="AO37" s="87">
        <v>540</v>
      </c>
      <c r="AP37" s="18">
        <f t="shared" si="10"/>
        <v>2.874787052810903E-2</v>
      </c>
      <c r="AQ37" s="16">
        <v>54</v>
      </c>
      <c r="AR37" s="87">
        <v>57</v>
      </c>
      <c r="AS37" s="18">
        <f t="shared" si="11"/>
        <v>3.034497444633731E-3</v>
      </c>
      <c r="AT37" s="16">
        <v>6744</v>
      </c>
      <c r="AU37" s="87">
        <v>11293</v>
      </c>
      <c r="AV37" s="18">
        <f t="shared" si="12"/>
        <v>0.60120315161839866</v>
      </c>
      <c r="AW37" s="16">
        <v>8</v>
      </c>
      <c r="AX37" s="87">
        <v>8</v>
      </c>
      <c r="AY37" s="18">
        <f t="shared" si="13"/>
        <v>4.2589437819420784E-4</v>
      </c>
      <c r="AZ37" s="16">
        <v>0</v>
      </c>
      <c r="BA37" s="82">
        <v>0</v>
      </c>
      <c r="BB37" s="61">
        <f t="shared" si="14"/>
        <v>0</v>
      </c>
      <c r="BC37" s="33">
        <v>0</v>
      </c>
      <c r="BD37" s="94">
        <v>0</v>
      </c>
      <c r="BE37" s="21">
        <f t="shared" si="15"/>
        <v>0</v>
      </c>
      <c r="BF37" s="34">
        <v>8980</v>
      </c>
      <c r="BG37" s="20">
        <v>18784</v>
      </c>
      <c r="BH37" s="21">
        <f t="shared" si="16"/>
        <v>1</v>
      </c>
      <c r="BI37" s="5">
        <v>0</v>
      </c>
      <c r="BJ37" s="99">
        <v>0</v>
      </c>
      <c r="BK37" s="96">
        <f t="shared" si="17"/>
        <v>0</v>
      </c>
      <c r="BL37" s="5">
        <v>8980</v>
      </c>
      <c r="BM37" s="101">
        <v>18784</v>
      </c>
      <c r="BN37" s="17">
        <f t="shared" si="18"/>
        <v>1</v>
      </c>
      <c r="BO37" s="34">
        <v>0</v>
      </c>
      <c r="BP37" s="107">
        <v>0</v>
      </c>
      <c r="BQ37" s="21">
        <f t="shared" si="19"/>
        <v>0</v>
      </c>
      <c r="BR37" s="34">
        <v>5110</v>
      </c>
      <c r="BS37" s="107">
        <v>10907</v>
      </c>
      <c r="BT37" s="21">
        <f t="shared" si="20"/>
        <v>0.58065374787052815</v>
      </c>
      <c r="BU37" s="34">
        <v>1</v>
      </c>
      <c r="BV37" s="107">
        <v>4</v>
      </c>
      <c r="BW37" s="21">
        <f t="shared" si="21"/>
        <v>2.1294718909710392E-4</v>
      </c>
      <c r="BX37" s="34">
        <v>0</v>
      </c>
      <c r="BY37" s="107">
        <v>0</v>
      </c>
      <c r="BZ37" s="21">
        <f t="shared" si="22"/>
        <v>0</v>
      </c>
      <c r="CA37" s="34">
        <v>0</v>
      </c>
      <c r="CB37" s="107">
        <v>0</v>
      </c>
      <c r="CC37" s="21">
        <f t="shared" si="23"/>
        <v>0</v>
      </c>
      <c r="CD37" s="34">
        <v>11</v>
      </c>
      <c r="CE37" s="107">
        <v>19</v>
      </c>
      <c r="CF37" s="21">
        <f t="shared" si="24"/>
        <v>1.0114991482112435E-3</v>
      </c>
      <c r="CG37" s="34">
        <v>1</v>
      </c>
      <c r="CH37" s="107">
        <v>2</v>
      </c>
      <c r="CI37" s="21">
        <f t="shared" si="25"/>
        <v>1.0647359454855196E-4</v>
      </c>
      <c r="CJ37" s="34">
        <v>0</v>
      </c>
      <c r="CK37" s="107">
        <v>0</v>
      </c>
      <c r="CL37" s="21">
        <f t="shared" si="26"/>
        <v>0</v>
      </c>
      <c r="CM37" s="34">
        <v>0</v>
      </c>
      <c r="CN37" s="107">
        <v>0</v>
      </c>
      <c r="CO37" s="21">
        <f t="shared" si="27"/>
        <v>0</v>
      </c>
      <c r="CP37" s="34">
        <v>0</v>
      </c>
      <c r="CQ37" s="107">
        <v>0</v>
      </c>
      <c r="CR37" s="21">
        <f t="shared" si="28"/>
        <v>0</v>
      </c>
      <c r="CS37" s="34">
        <v>0</v>
      </c>
      <c r="CT37" s="107">
        <v>0</v>
      </c>
      <c r="CU37" s="21">
        <f t="shared" si="29"/>
        <v>0</v>
      </c>
      <c r="CV37" s="34">
        <v>1</v>
      </c>
      <c r="CW37" s="107">
        <v>4</v>
      </c>
      <c r="CX37" s="21">
        <f t="shared" si="30"/>
        <v>2.1294718909710392E-4</v>
      </c>
      <c r="CY37" s="34">
        <v>0</v>
      </c>
      <c r="CZ37" s="107">
        <v>0</v>
      </c>
      <c r="DA37" s="21">
        <f t="shared" si="31"/>
        <v>0</v>
      </c>
      <c r="DB37" s="34">
        <v>3856</v>
      </c>
      <c r="DC37" s="107">
        <v>7848</v>
      </c>
      <c r="DD37" s="63">
        <f t="shared" si="32"/>
        <v>0.41780238500851791</v>
      </c>
      <c r="DE37" s="8">
        <v>2270</v>
      </c>
      <c r="DF37" s="117">
        <v>2612</v>
      </c>
      <c r="DG37" s="6">
        <f t="shared" si="33"/>
        <v>0.13905451448040887</v>
      </c>
      <c r="DH37" s="8">
        <v>3504</v>
      </c>
      <c r="DI37" s="117">
        <v>4584</v>
      </c>
      <c r="DJ37" s="6">
        <f t="shared" si="34"/>
        <v>0.24403747870528109</v>
      </c>
      <c r="DK37" s="8">
        <v>8724</v>
      </c>
      <c r="DL37" s="117">
        <v>11240</v>
      </c>
      <c r="DM37" s="6">
        <f t="shared" si="35"/>
        <v>0.598381601362862</v>
      </c>
      <c r="DN37" s="8">
        <v>341</v>
      </c>
      <c r="DO37" s="117">
        <v>348</v>
      </c>
      <c r="DP37" s="6">
        <f t="shared" si="36"/>
        <v>1.8526405451448041E-2</v>
      </c>
      <c r="DQ37" s="65">
        <v>290</v>
      </c>
      <c r="DR37" s="123">
        <v>297</v>
      </c>
      <c r="DS37" s="31">
        <f t="shared" si="37"/>
        <v>1.5811328790459964E-2</v>
      </c>
      <c r="DT37" s="65">
        <v>8893</v>
      </c>
      <c r="DU37" s="124">
        <v>18487</v>
      </c>
      <c r="DV37" s="31">
        <f t="shared" si="38"/>
        <v>0.98418867120954001</v>
      </c>
      <c r="DW37" s="8">
        <v>0</v>
      </c>
      <c r="DX37" s="87">
        <v>0</v>
      </c>
      <c r="DY37" s="18">
        <f t="shared" si="39"/>
        <v>0</v>
      </c>
      <c r="DZ37" s="8">
        <v>8980</v>
      </c>
      <c r="EA37" s="82">
        <v>18784</v>
      </c>
      <c r="EB37" s="120">
        <f t="shared" si="40"/>
        <v>1</v>
      </c>
      <c r="EC37" s="65">
        <v>2</v>
      </c>
      <c r="ED37" s="123">
        <v>2</v>
      </c>
      <c r="EE37" s="21">
        <f t="shared" si="41"/>
        <v>1.0647359454855196E-4</v>
      </c>
      <c r="EF37" s="34">
        <v>8980</v>
      </c>
      <c r="EG37" s="20">
        <v>18782</v>
      </c>
      <c r="EH37" s="67">
        <f t="shared" si="42"/>
        <v>0.99989352640545148</v>
      </c>
    </row>
    <row r="38" spans="1:138" s="40" customFormat="1" ht="12" x14ac:dyDescent="0.25">
      <c r="A38" s="37">
        <v>260230</v>
      </c>
      <c r="B38" s="60"/>
      <c r="C38" s="38" t="s">
        <v>69</v>
      </c>
      <c r="D38" s="39" t="s">
        <v>9</v>
      </c>
      <c r="E38" s="37" t="s">
        <v>6</v>
      </c>
      <c r="F38" s="50">
        <v>37316</v>
      </c>
      <c r="G38" s="51">
        <v>9303</v>
      </c>
      <c r="H38" s="76">
        <v>19983</v>
      </c>
      <c r="I38" s="52">
        <f t="shared" si="43"/>
        <v>0.53550755708007292</v>
      </c>
      <c r="J38" s="34">
        <v>5027</v>
      </c>
      <c r="K38" s="20">
        <v>10896</v>
      </c>
      <c r="L38" s="21">
        <f t="shared" si="0"/>
        <v>0.5452634739528599</v>
      </c>
      <c r="M38" s="79">
        <v>4275</v>
      </c>
      <c r="N38" s="22">
        <v>9086</v>
      </c>
      <c r="O38" s="23">
        <f t="shared" si="1"/>
        <v>0.45468648351098434</v>
      </c>
      <c r="P38" s="34">
        <v>0</v>
      </c>
      <c r="Q38" s="70">
        <v>0</v>
      </c>
      <c r="R38" s="72">
        <f t="shared" si="2"/>
        <v>0</v>
      </c>
      <c r="S38" s="34">
        <v>1</v>
      </c>
      <c r="T38" s="70">
        <v>1</v>
      </c>
      <c r="U38" s="21">
        <f t="shared" si="3"/>
        <v>5.0042536155732373E-5</v>
      </c>
      <c r="V38" s="5">
        <v>8640</v>
      </c>
      <c r="W38" s="82">
        <v>18183</v>
      </c>
      <c r="X38" s="17">
        <f t="shared" si="4"/>
        <v>0.90992343491968175</v>
      </c>
      <c r="Y38" s="5">
        <v>224</v>
      </c>
      <c r="Z38" s="82">
        <v>518</v>
      </c>
      <c r="AA38" s="17">
        <f t="shared" si="5"/>
        <v>2.5922033728669368E-2</v>
      </c>
      <c r="AB38" s="5">
        <v>439</v>
      </c>
      <c r="AC38" s="82">
        <v>1282</v>
      </c>
      <c r="AD38" s="17">
        <f t="shared" si="6"/>
        <v>6.4154531351648905E-2</v>
      </c>
      <c r="AE38" s="30">
        <v>6874</v>
      </c>
      <c r="AF38" s="84">
        <v>11125</v>
      </c>
      <c r="AG38" s="31">
        <f t="shared" si="7"/>
        <v>0.55672321473252262</v>
      </c>
      <c r="AH38" s="90">
        <v>6673</v>
      </c>
      <c r="AI38" s="32">
        <v>8858</v>
      </c>
      <c r="AJ38" s="31">
        <f t="shared" si="8"/>
        <v>0.44327678526747738</v>
      </c>
      <c r="AK38" s="16">
        <v>3825</v>
      </c>
      <c r="AL38" s="87">
        <v>5328</v>
      </c>
      <c r="AM38" s="18">
        <f t="shared" si="9"/>
        <v>0.26662663263774206</v>
      </c>
      <c r="AN38" s="16">
        <v>529</v>
      </c>
      <c r="AO38" s="87">
        <v>588</v>
      </c>
      <c r="AP38" s="18">
        <f t="shared" si="10"/>
        <v>2.9425011259570637E-2</v>
      </c>
      <c r="AQ38" s="16">
        <v>144</v>
      </c>
      <c r="AR38" s="87">
        <v>150</v>
      </c>
      <c r="AS38" s="18">
        <f t="shared" si="11"/>
        <v>7.5063804233598558E-3</v>
      </c>
      <c r="AT38" s="16">
        <v>7624</v>
      </c>
      <c r="AU38" s="87">
        <v>13909</v>
      </c>
      <c r="AV38" s="18">
        <f t="shared" si="12"/>
        <v>0.69604163539008157</v>
      </c>
      <c r="AW38" s="16">
        <v>6</v>
      </c>
      <c r="AX38" s="87">
        <v>8</v>
      </c>
      <c r="AY38" s="18">
        <f t="shared" si="13"/>
        <v>4.0034028924585899E-4</v>
      </c>
      <c r="AZ38" s="16">
        <v>0</v>
      </c>
      <c r="BA38" s="82">
        <v>0</v>
      </c>
      <c r="BB38" s="61">
        <f t="shared" si="14"/>
        <v>0</v>
      </c>
      <c r="BC38" s="33">
        <v>0</v>
      </c>
      <c r="BD38" s="94">
        <v>0</v>
      </c>
      <c r="BE38" s="21">
        <f t="shared" si="15"/>
        <v>0</v>
      </c>
      <c r="BF38" s="34">
        <v>9303</v>
      </c>
      <c r="BG38" s="20">
        <v>19983</v>
      </c>
      <c r="BH38" s="21">
        <f t="shared" si="16"/>
        <v>1</v>
      </c>
      <c r="BI38" s="5">
        <v>0</v>
      </c>
      <c r="BJ38" s="99">
        <v>0</v>
      </c>
      <c r="BK38" s="96">
        <f t="shared" si="17"/>
        <v>0</v>
      </c>
      <c r="BL38" s="5">
        <v>9303</v>
      </c>
      <c r="BM38" s="101">
        <v>19983</v>
      </c>
      <c r="BN38" s="17">
        <f t="shared" si="18"/>
        <v>1</v>
      </c>
      <c r="BO38" s="34">
        <v>0</v>
      </c>
      <c r="BP38" s="107">
        <v>0</v>
      </c>
      <c r="BQ38" s="21">
        <f t="shared" si="19"/>
        <v>0</v>
      </c>
      <c r="BR38" s="34">
        <v>334</v>
      </c>
      <c r="BS38" s="107">
        <v>589</v>
      </c>
      <c r="BT38" s="21">
        <f t="shared" si="20"/>
        <v>2.9475053795726368E-2</v>
      </c>
      <c r="BU38" s="34">
        <v>2</v>
      </c>
      <c r="BV38" s="107">
        <v>2</v>
      </c>
      <c r="BW38" s="21">
        <f t="shared" si="21"/>
        <v>1.0008507231146475E-4</v>
      </c>
      <c r="BX38" s="34">
        <v>0</v>
      </c>
      <c r="BY38" s="107">
        <v>0</v>
      </c>
      <c r="BZ38" s="21">
        <f t="shared" si="22"/>
        <v>0</v>
      </c>
      <c r="CA38" s="34">
        <v>0</v>
      </c>
      <c r="CB38" s="107">
        <v>0</v>
      </c>
      <c r="CC38" s="21">
        <f t="shared" si="23"/>
        <v>0</v>
      </c>
      <c r="CD38" s="34">
        <v>62</v>
      </c>
      <c r="CE38" s="107">
        <v>100</v>
      </c>
      <c r="CF38" s="21">
        <f t="shared" si="24"/>
        <v>5.0042536155732375E-3</v>
      </c>
      <c r="CG38" s="34">
        <v>0</v>
      </c>
      <c r="CH38" s="107">
        <v>0</v>
      </c>
      <c r="CI38" s="21">
        <f t="shared" si="25"/>
        <v>0</v>
      </c>
      <c r="CJ38" s="34">
        <v>0</v>
      </c>
      <c r="CK38" s="107">
        <v>0</v>
      </c>
      <c r="CL38" s="21">
        <f t="shared" si="26"/>
        <v>0</v>
      </c>
      <c r="CM38" s="34">
        <v>0</v>
      </c>
      <c r="CN38" s="107">
        <v>0</v>
      </c>
      <c r="CO38" s="21">
        <f t="shared" si="27"/>
        <v>0</v>
      </c>
      <c r="CP38" s="34">
        <v>0</v>
      </c>
      <c r="CQ38" s="107">
        <v>0</v>
      </c>
      <c r="CR38" s="21">
        <f t="shared" si="28"/>
        <v>0</v>
      </c>
      <c r="CS38" s="34">
        <v>2</v>
      </c>
      <c r="CT38" s="107">
        <v>8</v>
      </c>
      <c r="CU38" s="21">
        <f t="shared" si="29"/>
        <v>4.0034028924585899E-4</v>
      </c>
      <c r="CV38" s="34">
        <v>1</v>
      </c>
      <c r="CW38" s="107">
        <v>2</v>
      </c>
      <c r="CX38" s="21">
        <f t="shared" si="30"/>
        <v>1.0008507231146475E-4</v>
      </c>
      <c r="CY38" s="34">
        <v>0</v>
      </c>
      <c r="CZ38" s="107">
        <v>0</v>
      </c>
      <c r="DA38" s="21">
        <f t="shared" si="31"/>
        <v>0</v>
      </c>
      <c r="DB38" s="34">
        <v>8902</v>
      </c>
      <c r="DC38" s="107">
        <v>19282</v>
      </c>
      <c r="DD38" s="63">
        <f t="shared" si="32"/>
        <v>0.96492018215483155</v>
      </c>
      <c r="DE38" s="8">
        <v>2631</v>
      </c>
      <c r="DF38" s="117">
        <v>3200</v>
      </c>
      <c r="DG38" s="6">
        <f t="shared" si="33"/>
        <v>0.1601361156983436</v>
      </c>
      <c r="DH38" s="8">
        <v>3492</v>
      </c>
      <c r="DI38" s="117">
        <v>4933</v>
      </c>
      <c r="DJ38" s="6">
        <f t="shared" si="34"/>
        <v>0.24685983085622779</v>
      </c>
      <c r="DK38" s="8">
        <v>9008</v>
      </c>
      <c r="DL38" s="117">
        <v>11454</v>
      </c>
      <c r="DM38" s="6">
        <f t="shared" si="35"/>
        <v>0.57318720912775856</v>
      </c>
      <c r="DN38" s="8">
        <v>389</v>
      </c>
      <c r="DO38" s="117">
        <v>396</v>
      </c>
      <c r="DP38" s="6">
        <f t="shared" si="36"/>
        <v>1.9816844317670019E-2</v>
      </c>
      <c r="DQ38" s="65">
        <v>123</v>
      </c>
      <c r="DR38" s="123">
        <v>125</v>
      </c>
      <c r="DS38" s="31">
        <f t="shared" si="37"/>
        <v>6.2553170194665463E-3</v>
      </c>
      <c r="DT38" s="65">
        <v>9283</v>
      </c>
      <c r="DU38" s="124">
        <v>19858</v>
      </c>
      <c r="DV38" s="31">
        <f t="shared" si="38"/>
        <v>0.99374468298053342</v>
      </c>
      <c r="DW38" s="8">
        <v>0</v>
      </c>
      <c r="DX38" s="87">
        <v>0</v>
      </c>
      <c r="DY38" s="18">
        <f t="shared" si="39"/>
        <v>0</v>
      </c>
      <c r="DZ38" s="8">
        <v>9303</v>
      </c>
      <c r="EA38" s="82">
        <v>19983</v>
      </c>
      <c r="EB38" s="120">
        <f t="shared" si="40"/>
        <v>1</v>
      </c>
      <c r="EC38" s="65">
        <v>0</v>
      </c>
      <c r="ED38" s="123">
        <v>0</v>
      </c>
      <c r="EE38" s="21">
        <f t="shared" si="41"/>
        <v>0</v>
      </c>
      <c r="EF38" s="34">
        <v>9303</v>
      </c>
      <c r="EG38" s="20">
        <v>19983</v>
      </c>
      <c r="EH38" s="67">
        <f t="shared" si="42"/>
        <v>1</v>
      </c>
    </row>
    <row r="39" spans="1:138" s="40" customFormat="1" ht="12" x14ac:dyDescent="0.25">
      <c r="A39" s="37">
        <v>260240</v>
      </c>
      <c r="B39" s="60"/>
      <c r="C39" s="38" t="s">
        <v>70</v>
      </c>
      <c r="D39" s="39" t="s">
        <v>11</v>
      </c>
      <c r="E39" s="37" t="s">
        <v>8</v>
      </c>
      <c r="F39" s="50">
        <v>9079</v>
      </c>
      <c r="G39" s="51">
        <v>2271</v>
      </c>
      <c r="H39" s="76">
        <v>5768</v>
      </c>
      <c r="I39" s="52">
        <f t="shared" si="43"/>
        <v>0.63531225905936772</v>
      </c>
      <c r="J39" s="34">
        <v>767</v>
      </c>
      <c r="K39" s="20">
        <v>1897</v>
      </c>
      <c r="L39" s="21">
        <f t="shared" si="0"/>
        <v>0.32888349514563109</v>
      </c>
      <c r="M39" s="79">
        <v>1504</v>
      </c>
      <c r="N39" s="22">
        <v>3871</v>
      </c>
      <c r="O39" s="23">
        <f t="shared" si="1"/>
        <v>0.67111650485436891</v>
      </c>
      <c r="P39" s="34">
        <v>0</v>
      </c>
      <c r="Q39" s="70">
        <v>0</v>
      </c>
      <c r="R39" s="72">
        <f t="shared" si="2"/>
        <v>0</v>
      </c>
      <c r="S39" s="34">
        <v>0</v>
      </c>
      <c r="T39" s="70">
        <v>0</v>
      </c>
      <c r="U39" s="21">
        <f t="shared" si="3"/>
        <v>0</v>
      </c>
      <c r="V39" s="5">
        <v>2110</v>
      </c>
      <c r="W39" s="82">
        <v>5258</v>
      </c>
      <c r="X39" s="17">
        <f t="shared" si="4"/>
        <v>0.91158113730929269</v>
      </c>
      <c r="Y39" s="5">
        <v>47</v>
      </c>
      <c r="Z39" s="82">
        <v>140</v>
      </c>
      <c r="AA39" s="17">
        <f t="shared" si="5"/>
        <v>2.4271844660194174E-2</v>
      </c>
      <c r="AB39" s="5">
        <v>114</v>
      </c>
      <c r="AC39" s="82">
        <v>370</v>
      </c>
      <c r="AD39" s="17">
        <f t="shared" si="6"/>
        <v>6.4147018030513175E-2</v>
      </c>
      <c r="AE39" s="30">
        <v>1891</v>
      </c>
      <c r="AF39" s="84">
        <v>3209</v>
      </c>
      <c r="AG39" s="31">
        <f t="shared" si="7"/>
        <v>0.55634535367545079</v>
      </c>
      <c r="AH39" s="90">
        <v>1709</v>
      </c>
      <c r="AI39" s="32">
        <v>2559</v>
      </c>
      <c r="AJ39" s="31">
        <f t="shared" si="8"/>
        <v>0.44365464632454926</v>
      </c>
      <c r="AK39" s="16">
        <v>629</v>
      </c>
      <c r="AL39" s="87">
        <v>940</v>
      </c>
      <c r="AM39" s="18">
        <f t="shared" si="9"/>
        <v>0.16296809986130376</v>
      </c>
      <c r="AN39" s="16">
        <v>101</v>
      </c>
      <c r="AO39" s="87">
        <v>117</v>
      </c>
      <c r="AP39" s="18">
        <f t="shared" si="10"/>
        <v>2.0284327323162276E-2</v>
      </c>
      <c r="AQ39" s="16">
        <v>6</v>
      </c>
      <c r="AR39" s="87">
        <v>6</v>
      </c>
      <c r="AS39" s="18">
        <f t="shared" si="11"/>
        <v>1.0402219140083217E-3</v>
      </c>
      <c r="AT39" s="16">
        <v>2050</v>
      </c>
      <c r="AU39" s="87">
        <v>4702</v>
      </c>
      <c r="AV39" s="18">
        <f t="shared" si="12"/>
        <v>0.81518723994452147</v>
      </c>
      <c r="AW39" s="16">
        <v>3</v>
      </c>
      <c r="AX39" s="87">
        <v>3</v>
      </c>
      <c r="AY39" s="18">
        <f t="shared" si="13"/>
        <v>5.2011095700416087E-4</v>
      </c>
      <c r="AZ39" s="16">
        <v>0</v>
      </c>
      <c r="BA39" s="82">
        <v>0</v>
      </c>
      <c r="BB39" s="61">
        <f t="shared" si="14"/>
        <v>0</v>
      </c>
      <c r="BC39" s="33">
        <v>1</v>
      </c>
      <c r="BD39" s="94">
        <v>1</v>
      </c>
      <c r="BE39" s="21">
        <f t="shared" si="15"/>
        <v>1.7337031900138697E-4</v>
      </c>
      <c r="BF39" s="34">
        <v>2270</v>
      </c>
      <c r="BG39" s="20">
        <v>5767</v>
      </c>
      <c r="BH39" s="21">
        <f t="shared" si="16"/>
        <v>0.99982662968099856</v>
      </c>
      <c r="BI39" s="5">
        <v>403</v>
      </c>
      <c r="BJ39" s="99">
        <v>1013</v>
      </c>
      <c r="BK39" s="96">
        <f t="shared" si="17"/>
        <v>0.175624133148405</v>
      </c>
      <c r="BL39" s="5">
        <v>1868</v>
      </c>
      <c r="BM39" s="101">
        <v>4755</v>
      </c>
      <c r="BN39" s="17">
        <f t="shared" si="18"/>
        <v>0.82437586685159503</v>
      </c>
      <c r="BO39" s="34">
        <v>0</v>
      </c>
      <c r="BP39" s="107">
        <v>0</v>
      </c>
      <c r="BQ39" s="21">
        <f t="shared" si="19"/>
        <v>0</v>
      </c>
      <c r="BR39" s="34">
        <v>1070</v>
      </c>
      <c r="BS39" s="107">
        <v>2761</v>
      </c>
      <c r="BT39" s="21">
        <f t="shared" si="20"/>
        <v>0.47867545076282941</v>
      </c>
      <c r="BU39" s="34">
        <v>1</v>
      </c>
      <c r="BV39" s="107">
        <v>3</v>
      </c>
      <c r="BW39" s="21">
        <f t="shared" si="21"/>
        <v>5.2011095700416087E-4</v>
      </c>
      <c r="BX39" s="34">
        <v>0</v>
      </c>
      <c r="BY39" s="107">
        <v>0</v>
      </c>
      <c r="BZ39" s="21">
        <f t="shared" si="22"/>
        <v>0</v>
      </c>
      <c r="CA39" s="34">
        <v>0</v>
      </c>
      <c r="CB39" s="107">
        <v>0</v>
      </c>
      <c r="CC39" s="21">
        <f t="shared" si="23"/>
        <v>0</v>
      </c>
      <c r="CD39" s="34">
        <v>3</v>
      </c>
      <c r="CE39" s="107">
        <v>5</v>
      </c>
      <c r="CF39" s="21">
        <f t="shared" si="24"/>
        <v>8.6685159500693486E-4</v>
      </c>
      <c r="CG39" s="34">
        <v>0</v>
      </c>
      <c r="CH39" s="107">
        <v>0</v>
      </c>
      <c r="CI39" s="21">
        <f t="shared" si="25"/>
        <v>0</v>
      </c>
      <c r="CJ39" s="34">
        <v>0</v>
      </c>
      <c r="CK39" s="107">
        <v>0</v>
      </c>
      <c r="CL39" s="21">
        <f t="shared" si="26"/>
        <v>0</v>
      </c>
      <c r="CM39" s="34">
        <v>0</v>
      </c>
      <c r="CN39" s="107">
        <v>0</v>
      </c>
      <c r="CO39" s="21">
        <f t="shared" si="27"/>
        <v>0</v>
      </c>
      <c r="CP39" s="34">
        <v>0</v>
      </c>
      <c r="CQ39" s="107">
        <v>0</v>
      </c>
      <c r="CR39" s="21">
        <f t="shared" si="28"/>
        <v>0</v>
      </c>
      <c r="CS39" s="34">
        <v>0</v>
      </c>
      <c r="CT39" s="107">
        <v>0</v>
      </c>
      <c r="CU39" s="21">
        <f t="shared" si="29"/>
        <v>0</v>
      </c>
      <c r="CV39" s="34">
        <v>0</v>
      </c>
      <c r="CW39" s="107">
        <v>0</v>
      </c>
      <c r="CX39" s="21">
        <f t="shared" si="30"/>
        <v>0</v>
      </c>
      <c r="CY39" s="34">
        <v>0</v>
      </c>
      <c r="CZ39" s="107">
        <v>0</v>
      </c>
      <c r="DA39" s="21">
        <f t="shared" si="31"/>
        <v>0</v>
      </c>
      <c r="DB39" s="34">
        <v>1197</v>
      </c>
      <c r="DC39" s="107">
        <v>2999</v>
      </c>
      <c r="DD39" s="63">
        <f t="shared" si="32"/>
        <v>0.51993758668515955</v>
      </c>
      <c r="DE39" s="8">
        <v>730</v>
      </c>
      <c r="DF39" s="117">
        <v>887</v>
      </c>
      <c r="DG39" s="6">
        <f t="shared" si="33"/>
        <v>0.15377947295423022</v>
      </c>
      <c r="DH39" s="8">
        <v>966</v>
      </c>
      <c r="DI39" s="117">
        <v>1425</v>
      </c>
      <c r="DJ39" s="6">
        <f t="shared" si="34"/>
        <v>0.24705270457697642</v>
      </c>
      <c r="DK39" s="8">
        <v>2230</v>
      </c>
      <c r="DL39" s="117">
        <v>3385</v>
      </c>
      <c r="DM39" s="6">
        <f t="shared" si="35"/>
        <v>0.58685852981969489</v>
      </c>
      <c r="DN39" s="8">
        <v>70</v>
      </c>
      <c r="DO39" s="117">
        <v>71</v>
      </c>
      <c r="DP39" s="6">
        <f t="shared" si="36"/>
        <v>1.2309292649098474E-2</v>
      </c>
      <c r="DQ39" s="65">
        <v>83</v>
      </c>
      <c r="DR39" s="123">
        <v>86</v>
      </c>
      <c r="DS39" s="31">
        <f t="shared" si="37"/>
        <v>1.4909847434119279E-2</v>
      </c>
      <c r="DT39" s="65">
        <v>2262</v>
      </c>
      <c r="DU39" s="124">
        <v>5682</v>
      </c>
      <c r="DV39" s="31">
        <f t="shared" si="38"/>
        <v>0.98509015256588073</v>
      </c>
      <c r="DW39" s="8">
        <v>0</v>
      </c>
      <c r="DX39" s="87">
        <v>0</v>
      </c>
      <c r="DY39" s="18">
        <f t="shared" si="39"/>
        <v>0</v>
      </c>
      <c r="DZ39" s="8">
        <v>2271</v>
      </c>
      <c r="EA39" s="82">
        <v>5768</v>
      </c>
      <c r="EB39" s="120">
        <f t="shared" si="40"/>
        <v>1</v>
      </c>
      <c r="EC39" s="65">
        <v>0</v>
      </c>
      <c r="ED39" s="123">
        <v>0</v>
      </c>
      <c r="EE39" s="21">
        <f t="shared" si="41"/>
        <v>0</v>
      </c>
      <c r="EF39" s="34">
        <v>2271</v>
      </c>
      <c r="EG39" s="20">
        <v>5768</v>
      </c>
      <c r="EH39" s="67">
        <f t="shared" si="42"/>
        <v>1</v>
      </c>
    </row>
    <row r="40" spans="1:138" s="40" customFormat="1" ht="12" x14ac:dyDescent="0.25">
      <c r="A40" s="37">
        <v>260250</v>
      </c>
      <c r="B40" s="60"/>
      <c r="C40" s="38" t="s">
        <v>71</v>
      </c>
      <c r="D40" s="39" t="s">
        <v>5</v>
      </c>
      <c r="E40" s="37" t="s">
        <v>8</v>
      </c>
      <c r="F40" s="50">
        <v>7720</v>
      </c>
      <c r="G40" s="51">
        <v>1705</v>
      </c>
      <c r="H40" s="76">
        <v>4050</v>
      </c>
      <c r="I40" s="52">
        <f t="shared" si="43"/>
        <v>0.52461139896373055</v>
      </c>
      <c r="J40" s="34">
        <v>794</v>
      </c>
      <c r="K40" s="20">
        <v>1884</v>
      </c>
      <c r="L40" s="21">
        <f t="shared" si="0"/>
        <v>0.4651851851851852</v>
      </c>
      <c r="M40" s="79">
        <v>908</v>
      </c>
      <c r="N40" s="22">
        <v>2163</v>
      </c>
      <c r="O40" s="23">
        <f t="shared" si="1"/>
        <v>0.53407407407407403</v>
      </c>
      <c r="P40" s="34">
        <v>3</v>
      </c>
      <c r="Q40" s="70">
        <v>3</v>
      </c>
      <c r="R40" s="72">
        <f t="shared" si="2"/>
        <v>7.407407407407407E-4</v>
      </c>
      <c r="S40" s="34">
        <v>0</v>
      </c>
      <c r="T40" s="70">
        <v>0</v>
      </c>
      <c r="U40" s="21">
        <f t="shared" si="3"/>
        <v>0</v>
      </c>
      <c r="V40" s="5">
        <v>1520</v>
      </c>
      <c r="W40" s="82">
        <v>3518</v>
      </c>
      <c r="X40" s="17">
        <f t="shared" si="4"/>
        <v>0.86864197530864196</v>
      </c>
      <c r="Y40" s="5">
        <v>92</v>
      </c>
      <c r="Z40" s="82">
        <v>269</v>
      </c>
      <c r="AA40" s="17">
        <f t="shared" si="5"/>
        <v>6.6419753086419758E-2</v>
      </c>
      <c r="AB40" s="5">
        <v>93</v>
      </c>
      <c r="AC40" s="82">
        <v>263</v>
      </c>
      <c r="AD40" s="17">
        <f t="shared" si="6"/>
        <v>6.4938271604938272E-2</v>
      </c>
      <c r="AE40" s="30">
        <v>1426</v>
      </c>
      <c r="AF40" s="84">
        <v>2311</v>
      </c>
      <c r="AG40" s="31">
        <f t="shared" si="7"/>
        <v>0.57061728395061728</v>
      </c>
      <c r="AH40" s="90">
        <v>1266</v>
      </c>
      <c r="AI40" s="32">
        <v>1739</v>
      </c>
      <c r="AJ40" s="31">
        <f t="shared" si="8"/>
        <v>0.42938271604938272</v>
      </c>
      <c r="AK40" s="16">
        <v>805</v>
      </c>
      <c r="AL40" s="87">
        <v>1146</v>
      </c>
      <c r="AM40" s="18">
        <f t="shared" si="9"/>
        <v>0.28296296296296297</v>
      </c>
      <c r="AN40" s="16">
        <v>124</v>
      </c>
      <c r="AO40" s="87">
        <v>142</v>
      </c>
      <c r="AP40" s="18">
        <f t="shared" si="10"/>
        <v>3.5061728395061727E-2</v>
      </c>
      <c r="AQ40" s="16">
        <v>77</v>
      </c>
      <c r="AR40" s="87">
        <v>83</v>
      </c>
      <c r="AS40" s="18">
        <f t="shared" si="11"/>
        <v>2.0493827160493826E-2</v>
      </c>
      <c r="AT40" s="16">
        <v>1442</v>
      </c>
      <c r="AU40" s="87">
        <v>2674</v>
      </c>
      <c r="AV40" s="18">
        <f t="shared" si="12"/>
        <v>0.6602469135802469</v>
      </c>
      <c r="AW40" s="16">
        <v>5</v>
      </c>
      <c r="AX40" s="87">
        <v>5</v>
      </c>
      <c r="AY40" s="18">
        <f t="shared" si="13"/>
        <v>1.2345679012345679E-3</v>
      </c>
      <c r="AZ40" s="16">
        <v>0</v>
      </c>
      <c r="BA40" s="82">
        <v>0</v>
      </c>
      <c r="BB40" s="61">
        <f t="shared" si="14"/>
        <v>0</v>
      </c>
      <c r="BC40" s="33">
        <v>0</v>
      </c>
      <c r="BD40" s="94">
        <v>0</v>
      </c>
      <c r="BE40" s="21">
        <f t="shared" si="15"/>
        <v>0</v>
      </c>
      <c r="BF40" s="34">
        <v>1705</v>
      </c>
      <c r="BG40" s="20">
        <v>4050</v>
      </c>
      <c r="BH40" s="21">
        <f t="shared" si="16"/>
        <v>1</v>
      </c>
      <c r="BI40" s="5">
        <v>1</v>
      </c>
      <c r="BJ40" s="99">
        <v>4</v>
      </c>
      <c r="BK40" s="96">
        <f t="shared" si="17"/>
        <v>9.8765432098765434E-4</v>
      </c>
      <c r="BL40" s="5">
        <v>1704</v>
      </c>
      <c r="BM40" s="101">
        <v>4046</v>
      </c>
      <c r="BN40" s="17">
        <f t="shared" si="18"/>
        <v>0.99901234567901231</v>
      </c>
      <c r="BO40" s="34">
        <v>0</v>
      </c>
      <c r="BP40" s="107">
        <v>0</v>
      </c>
      <c r="BQ40" s="21">
        <f t="shared" si="19"/>
        <v>0</v>
      </c>
      <c r="BR40" s="34">
        <v>1052</v>
      </c>
      <c r="BS40" s="107">
        <v>2429</v>
      </c>
      <c r="BT40" s="21">
        <f t="shared" si="20"/>
        <v>0.59975308641975311</v>
      </c>
      <c r="BU40" s="34">
        <v>1</v>
      </c>
      <c r="BV40" s="107">
        <v>3</v>
      </c>
      <c r="BW40" s="21">
        <f t="shared" si="21"/>
        <v>7.407407407407407E-4</v>
      </c>
      <c r="BX40" s="34">
        <v>0</v>
      </c>
      <c r="BY40" s="107">
        <v>0</v>
      </c>
      <c r="BZ40" s="21">
        <f t="shared" si="22"/>
        <v>0</v>
      </c>
      <c r="CA40" s="34">
        <v>0</v>
      </c>
      <c r="CB40" s="107">
        <v>0</v>
      </c>
      <c r="CC40" s="21">
        <f t="shared" si="23"/>
        <v>0</v>
      </c>
      <c r="CD40" s="34">
        <v>13</v>
      </c>
      <c r="CE40" s="107">
        <v>22</v>
      </c>
      <c r="CF40" s="21">
        <f t="shared" si="24"/>
        <v>5.4320987654320986E-3</v>
      </c>
      <c r="CG40" s="34">
        <v>0</v>
      </c>
      <c r="CH40" s="107">
        <v>0</v>
      </c>
      <c r="CI40" s="21">
        <f t="shared" si="25"/>
        <v>0</v>
      </c>
      <c r="CJ40" s="34">
        <v>0</v>
      </c>
      <c r="CK40" s="107">
        <v>0</v>
      </c>
      <c r="CL40" s="21">
        <f t="shared" si="26"/>
        <v>0</v>
      </c>
      <c r="CM40" s="34">
        <v>0</v>
      </c>
      <c r="CN40" s="107">
        <v>0</v>
      </c>
      <c r="CO40" s="21">
        <f t="shared" si="27"/>
        <v>0</v>
      </c>
      <c r="CP40" s="34">
        <v>1</v>
      </c>
      <c r="CQ40" s="107">
        <v>1</v>
      </c>
      <c r="CR40" s="21">
        <f t="shared" si="28"/>
        <v>5.8651026392961877E-4</v>
      </c>
      <c r="CS40" s="34">
        <v>2</v>
      </c>
      <c r="CT40" s="107">
        <v>2</v>
      </c>
      <c r="CU40" s="21">
        <f t="shared" si="29"/>
        <v>4.9382716049382717E-4</v>
      </c>
      <c r="CV40" s="34">
        <v>1</v>
      </c>
      <c r="CW40" s="107">
        <v>1</v>
      </c>
      <c r="CX40" s="21">
        <f t="shared" si="30"/>
        <v>2.4691358024691359E-4</v>
      </c>
      <c r="CY40" s="34">
        <v>0</v>
      </c>
      <c r="CZ40" s="107">
        <v>0</v>
      </c>
      <c r="DA40" s="21">
        <f t="shared" si="31"/>
        <v>0</v>
      </c>
      <c r="DB40" s="34">
        <v>635</v>
      </c>
      <c r="DC40" s="107">
        <v>1592</v>
      </c>
      <c r="DD40" s="63">
        <f t="shared" si="32"/>
        <v>0.39308641975308645</v>
      </c>
      <c r="DE40" s="8">
        <v>494</v>
      </c>
      <c r="DF40" s="117">
        <v>563</v>
      </c>
      <c r="DG40" s="6">
        <f t="shared" si="33"/>
        <v>0.13901234567901236</v>
      </c>
      <c r="DH40" s="8">
        <v>732</v>
      </c>
      <c r="DI40" s="117">
        <v>1033</v>
      </c>
      <c r="DJ40" s="6">
        <f t="shared" si="34"/>
        <v>0.25506172839506175</v>
      </c>
      <c r="DK40" s="8">
        <v>1680</v>
      </c>
      <c r="DL40" s="117">
        <v>2408</v>
      </c>
      <c r="DM40" s="6">
        <f t="shared" si="35"/>
        <v>0.59456790123456793</v>
      </c>
      <c r="DN40" s="8">
        <v>46</v>
      </c>
      <c r="DO40" s="117">
        <v>46</v>
      </c>
      <c r="DP40" s="6">
        <f t="shared" si="36"/>
        <v>1.1358024691358024E-2</v>
      </c>
      <c r="DQ40" s="65">
        <v>35</v>
      </c>
      <c r="DR40" s="123">
        <v>37</v>
      </c>
      <c r="DS40" s="31">
        <f t="shared" si="37"/>
        <v>9.1358024691358033E-3</v>
      </c>
      <c r="DT40" s="65">
        <v>1695</v>
      </c>
      <c r="DU40" s="124">
        <v>4013</v>
      </c>
      <c r="DV40" s="31">
        <f t="shared" si="38"/>
        <v>0.99086419753086419</v>
      </c>
      <c r="DW40" s="8">
        <v>3</v>
      </c>
      <c r="DX40" s="87">
        <v>3</v>
      </c>
      <c r="DY40" s="18">
        <f t="shared" si="39"/>
        <v>7.407407407407407E-4</v>
      </c>
      <c r="DZ40" s="8">
        <v>1702</v>
      </c>
      <c r="EA40" s="82">
        <v>4047</v>
      </c>
      <c r="EB40" s="120">
        <f t="shared" si="40"/>
        <v>0.99925925925925929</v>
      </c>
      <c r="EC40" s="65">
        <v>0</v>
      </c>
      <c r="ED40" s="123">
        <v>0</v>
      </c>
      <c r="EE40" s="21">
        <f t="shared" si="41"/>
        <v>0</v>
      </c>
      <c r="EF40" s="34">
        <v>1705</v>
      </c>
      <c r="EG40" s="20">
        <v>4050</v>
      </c>
      <c r="EH40" s="67">
        <f t="shared" si="42"/>
        <v>1</v>
      </c>
    </row>
    <row r="41" spans="1:138" s="40" customFormat="1" ht="12" x14ac:dyDescent="0.25">
      <c r="A41" s="37">
        <v>260260</v>
      </c>
      <c r="B41" s="60"/>
      <c r="C41" s="38" t="s">
        <v>72</v>
      </c>
      <c r="D41" s="39" t="s">
        <v>9</v>
      </c>
      <c r="E41" s="37" t="s">
        <v>6</v>
      </c>
      <c r="F41" s="50">
        <v>48645</v>
      </c>
      <c r="G41" s="51">
        <v>10692</v>
      </c>
      <c r="H41" s="76">
        <v>27661</v>
      </c>
      <c r="I41" s="52">
        <f t="shared" si="43"/>
        <v>0.56862986946243188</v>
      </c>
      <c r="J41" s="34">
        <v>7308</v>
      </c>
      <c r="K41" s="20">
        <v>19239</v>
      </c>
      <c r="L41" s="21">
        <f t="shared" si="0"/>
        <v>0.69552799971078416</v>
      </c>
      <c r="M41" s="79">
        <v>3373</v>
      </c>
      <c r="N41" s="22">
        <v>8394</v>
      </c>
      <c r="O41" s="23">
        <f t="shared" si="1"/>
        <v>0.30345974476700049</v>
      </c>
      <c r="P41" s="34">
        <v>7</v>
      </c>
      <c r="Q41" s="70">
        <v>9</v>
      </c>
      <c r="R41" s="72">
        <f t="shared" si="2"/>
        <v>3.2536784642637649E-4</v>
      </c>
      <c r="S41" s="34">
        <v>4</v>
      </c>
      <c r="T41" s="70">
        <v>19</v>
      </c>
      <c r="U41" s="21">
        <f t="shared" si="3"/>
        <v>6.8688767578901704E-4</v>
      </c>
      <c r="V41" s="5">
        <v>6687</v>
      </c>
      <c r="W41" s="82">
        <v>17567</v>
      </c>
      <c r="X41" s="17">
        <f t="shared" si="4"/>
        <v>0.63508188424135059</v>
      </c>
      <c r="Y41" s="5">
        <v>3319</v>
      </c>
      <c r="Z41" s="82">
        <v>7946</v>
      </c>
      <c r="AA41" s="17">
        <f t="shared" si="5"/>
        <v>0.28726365641155416</v>
      </c>
      <c r="AB41" s="5">
        <v>686</v>
      </c>
      <c r="AC41" s="82">
        <v>2148</v>
      </c>
      <c r="AD41" s="17">
        <f t="shared" si="6"/>
        <v>7.7654459347095195E-2</v>
      </c>
      <c r="AE41" s="30">
        <v>9524</v>
      </c>
      <c r="AF41" s="84">
        <v>15965</v>
      </c>
      <c r="AG41" s="31">
        <f t="shared" si="7"/>
        <v>0.57716640757745563</v>
      </c>
      <c r="AH41" s="90">
        <v>7951</v>
      </c>
      <c r="AI41" s="32">
        <v>11696</v>
      </c>
      <c r="AJ41" s="31">
        <f t="shared" si="8"/>
        <v>0.42283359242254437</v>
      </c>
      <c r="AK41" s="16">
        <v>4705</v>
      </c>
      <c r="AL41" s="87">
        <v>7305</v>
      </c>
      <c r="AM41" s="18">
        <f t="shared" si="9"/>
        <v>0.2640902353494089</v>
      </c>
      <c r="AN41" s="16">
        <v>438</v>
      </c>
      <c r="AO41" s="87">
        <v>487</v>
      </c>
      <c r="AP41" s="18">
        <f t="shared" si="10"/>
        <v>1.7606015689960595E-2</v>
      </c>
      <c r="AQ41" s="16">
        <v>64</v>
      </c>
      <c r="AR41" s="87">
        <v>68</v>
      </c>
      <c r="AS41" s="18">
        <f t="shared" si="11"/>
        <v>2.4583348396659556E-3</v>
      </c>
      <c r="AT41" s="16">
        <v>9398</v>
      </c>
      <c r="AU41" s="87">
        <v>19781</v>
      </c>
      <c r="AV41" s="18">
        <f t="shared" si="12"/>
        <v>0.71512237446223925</v>
      </c>
      <c r="AW41" s="16">
        <v>19</v>
      </c>
      <c r="AX41" s="87">
        <v>20</v>
      </c>
      <c r="AY41" s="18">
        <f t="shared" si="13"/>
        <v>7.2303965872528111E-4</v>
      </c>
      <c r="AZ41" s="16">
        <v>0</v>
      </c>
      <c r="BA41" s="82">
        <v>0</v>
      </c>
      <c r="BB41" s="61">
        <f t="shared" si="14"/>
        <v>0</v>
      </c>
      <c r="BC41" s="33">
        <v>0</v>
      </c>
      <c r="BD41" s="94">
        <v>0</v>
      </c>
      <c r="BE41" s="21">
        <f t="shared" si="15"/>
        <v>0</v>
      </c>
      <c r="BF41" s="34">
        <v>10692</v>
      </c>
      <c r="BG41" s="20">
        <v>27661</v>
      </c>
      <c r="BH41" s="21">
        <f t="shared" si="16"/>
        <v>1</v>
      </c>
      <c r="BI41" s="5">
        <v>0</v>
      </c>
      <c r="BJ41" s="99">
        <v>0</v>
      </c>
      <c r="BK41" s="96">
        <f t="shared" si="17"/>
        <v>0</v>
      </c>
      <c r="BL41" s="5">
        <v>10692</v>
      </c>
      <c r="BM41" s="101">
        <v>27661</v>
      </c>
      <c r="BN41" s="17">
        <f t="shared" si="18"/>
        <v>1</v>
      </c>
      <c r="BO41" s="34">
        <v>3</v>
      </c>
      <c r="BP41" s="107">
        <v>7</v>
      </c>
      <c r="BQ41" s="21">
        <f t="shared" si="19"/>
        <v>2.5306388055384836E-4</v>
      </c>
      <c r="BR41" s="34">
        <v>859</v>
      </c>
      <c r="BS41" s="107">
        <v>2090</v>
      </c>
      <c r="BT41" s="21">
        <f t="shared" si="20"/>
        <v>7.5557644336791879E-2</v>
      </c>
      <c r="BU41" s="34">
        <v>13</v>
      </c>
      <c r="BV41" s="107">
        <v>36</v>
      </c>
      <c r="BW41" s="21">
        <f t="shared" si="21"/>
        <v>1.301471385705506E-3</v>
      </c>
      <c r="BX41" s="34">
        <v>0</v>
      </c>
      <c r="BY41" s="107">
        <v>0</v>
      </c>
      <c r="BZ41" s="21">
        <f t="shared" si="22"/>
        <v>0</v>
      </c>
      <c r="CA41" s="34">
        <v>0</v>
      </c>
      <c r="CB41" s="107">
        <v>0</v>
      </c>
      <c r="CC41" s="21">
        <f t="shared" si="23"/>
        <v>0</v>
      </c>
      <c r="CD41" s="34">
        <v>129</v>
      </c>
      <c r="CE41" s="107">
        <v>343</v>
      </c>
      <c r="CF41" s="21">
        <f t="shared" si="24"/>
        <v>1.2400130147138571E-2</v>
      </c>
      <c r="CG41" s="34">
        <v>0</v>
      </c>
      <c r="CH41" s="107">
        <v>0</v>
      </c>
      <c r="CI41" s="21">
        <f t="shared" si="25"/>
        <v>0</v>
      </c>
      <c r="CJ41" s="34">
        <v>2</v>
      </c>
      <c r="CK41" s="107">
        <v>2</v>
      </c>
      <c r="CL41" s="21">
        <f t="shared" si="26"/>
        <v>1.039555070429856E-4</v>
      </c>
      <c r="CM41" s="34">
        <v>0</v>
      </c>
      <c r="CN41" s="107">
        <v>0</v>
      </c>
      <c r="CO41" s="21">
        <f t="shared" si="27"/>
        <v>0</v>
      </c>
      <c r="CP41" s="34">
        <v>0</v>
      </c>
      <c r="CQ41" s="107">
        <v>0</v>
      </c>
      <c r="CR41" s="21">
        <f t="shared" si="28"/>
        <v>0</v>
      </c>
      <c r="CS41" s="34">
        <v>2</v>
      </c>
      <c r="CT41" s="107">
        <v>6</v>
      </c>
      <c r="CU41" s="21">
        <f t="shared" si="29"/>
        <v>2.1691189761758432E-4</v>
      </c>
      <c r="CV41" s="34">
        <v>2</v>
      </c>
      <c r="CW41" s="107">
        <v>6</v>
      </c>
      <c r="CX41" s="21">
        <f t="shared" si="30"/>
        <v>2.1691189761758432E-4</v>
      </c>
      <c r="CY41" s="34">
        <v>0</v>
      </c>
      <c r="CZ41" s="107">
        <v>0</v>
      </c>
      <c r="DA41" s="21">
        <f t="shared" si="31"/>
        <v>0</v>
      </c>
      <c r="DB41" s="34">
        <v>9682</v>
      </c>
      <c r="DC41" s="107">
        <v>25171</v>
      </c>
      <c r="DD41" s="63">
        <f t="shared" si="32"/>
        <v>0.90998156248870254</v>
      </c>
      <c r="DE41" s="8">
        <v>3650</v>
      </c>
      <c r="DF41" s="117">
        <v>4445</v>
      </c>
      <c r="DG41" s="6">
        <f t="shared" si="33"/>
        <v>0.16069556415169373</v>
      </c>
      <c r="DH41" s="8">
        <v>5024</v>
      </c>
      <c r="DI41" s="117">
        <v>7003</v>
      </c>
      <c r="DJ41" s="6">
        <f t="shared" si="34"/>
        <v>0.25317233650265719</v>
      </c>
      <c r="DK41" s="8">
        <v>10387</v>
      </c>
      <c r="DL41" s="117">
        <v>15740</v>
      </c>
      <c r="DM41" s="6">
        <f t="shared" si="35"/>
        <v>0.56903221141679616</v>
      </c>
      <c r="DN41" s="8">
        <v>443</v>
      </c>
      <c r="DO41" s="117">
        <v>473</v>
      </c>
      <c r="DP41" s="6">
        <f t="shared" si="36"/>
        <v>1.7099887928852898E-2</v>
      </c>
      <c r="DQ41" s="65">
        <v>819</v>
      </c>
      <c r="DR41" s="123">
        <v>865</v>
      </c>
      <c r="DS41" s="31">
        <f t="shared" si="37"/>
        <v>3.1271465239868408E-2</v>
      </c>
      <c r="DT41" s="65">
        <v>10500</v>
      </c>
      <c r="DU41" s="124">
        <v>26796</v>
      </c>
      <c r="DV41" s="31">
        <f t="shared" si="38"/>
        <v>0.96872853476013154</v>
      </c>
      <c r="DW41" s="8">
        <v>7</v>
      </c>
      <c r="DX41" s="87">
        <v>9</v>
      </c>
      <c r="DY41" s="18">
        <f t="shared" si="39"/>
        <v>3.2536784642637649E-4</v>
      </c>
      <c r="DZ41" s="8">
        <v>10685</v>
      </c>
      <c r="EA41" s="82">
        <v>27652</v>
      </c>
      <c r="EB41" s="120">
        <f t="shared" si="40"/>
        <v>0.99967463215357366</v>
      </c>
      <c r="EC41" s="65">
        <v>1</v>
      </c>
      <c r="ED41" s="123">
        <v>1</v>
      </c>
      <c r="EE41" s="21">
        <f t="shared" si="41"/>
        <v>3.6151982936264053E-5</v>
      </c>
      <c r="EF41" s="34">
        <v>10692</v>
      </c>
      <c r="EG41" s="20">
        <v>27660</v>
      </c>
      <c r="EH41" s="67">
        <f t="shared" si="42"/>
        <v>0.99996384801706373</v>
      </c>
    </row>
    <row r="42" spans="1:138" s="40" customFormat="1" ht="12" x14ac:dyDescent="0.25">
      <c r="A42" s="37">
        <v>260270</v>
      </c>
      <c r="B42" s="60"/>
      <c r="C42" s="38" t="s">
        <v>73</v>
      </c>
      <c r="D42" s="39" t="s">
        <v>12</v>
      </c>
      <c r="E42" s="37" t="s">
        <v>8</v>
      </c>
      <c r="F42" s="50">
        <v>12808</v>
      </c>
      <c r="G42" s="51">
        <v>3470</v>
      </c>
      <c r="H42" s="76">
        <v>7638</v>
      </c>
      <c r="I42" s="52">
        <f t="shared" si="43"/>
        <v>0.59634603372891948</v>
      </c>
      <c r="J42" s="34">
        <v>2284</v>
      </c>
      <c r="K42" s="20">
        <v>5036</v>
      </c>
      <c r="L42" s="21">
        <f t="shared" si="0"/>
        <v>0.65933490442524223</v>
      </c>
      <c r="M42" s="79">
        <v>1186</v>
      </c>
      <c r="N42" s="22">
        <v>2602</v>
      </c>
      <c r="O42" s="23">
        <f t="shared" si="1"/>
        <v>0.34066509557475777</v>
      </c>
      <c r="P42" s="34">
        <v>0</v>
      </c>
      <c r="Q42" s="70">
        <v>0</v>
      </c>
      <c r="R42" s="72">
        <f t="shared" si="2"/>
        <v>0</v>
      </c>
      <c r="S42" s="34">
        <v>0</v>
      </c>
      <c r="T42" s="70">
        <v>0</v>
      </c>
      <c r="U42" s="21">
        <f t="shared" si="3"/>
        <v>0</v>
      </c>
      <c r="V42" s="5">
        <v>3146</v>
      </c>
      <c r="W42" s="82">
        <v>6748</v>
      </c>
      <c r="X42" s="17">
        <f t="shared" si="4"/>
        <v>0.88347735009164707</v>
      </c>
      <c r="Y42" s="5">
        <v>135</v>
      </c>
      <c r="Z42" s="82">
        <v>320</v>
      </c>
      <c r="AA42" s="17">
        <f t="shared" si="5"/>
        <v>4.1895784236711184E-2</v>
      </c>
      <c r="AB42" s="5">
        <v>189</v>
      </c>
      <c r="AC42" s="82">
        <v>570</v>
      </c>
      <c r="AD42" s="17">
        <f t="shared" si="6"/>
        <v>7.4626865671641784E-2</v>
      </c>
      <c r="AE42" s="30">
        <v>2785</v>
      </c>
      <c r="AF42" s="84">
        <v>4554</v>
      </c>
      <c r="AG42" s="31">
        <f t="shared" si="7"/>
        <v>0.59622937941869603</v>
      </c>
      <c r="AH42" s="90">
        <v>2351</v>
      </c>
      <c r="AI42" s="32">
        <v>3084</v>
      </c>
      <c r="AJ42" s="31">
        <f t="shared" si="8"/>
        <v>0.40377062058130403</v>
      </c>
      <c r="AK42" s="16">
        <v>1391</v>
      </c>
      <c r="AL42" s="87">
        <v>2002</v>
      </c>
      <c r="AM42" s="18">
        <f t="shared" si="9"/>
        <v>0.26211050013092435</v>
      </c>
      <c r="AN42" s="16">
        <v>239</v>
      </c>
      <c r="AO42" s="87">
        <v>266</v>
      </c>
      <c r="AP42" s="18">
        <f t="shared" si="10"/>
        <v>3.482587064676617E-2</v>
      </c>
      <c r="AQ42" s="16">
        <v>16</v>
      </c>
      <c r="AR42" s="87">
        <v>16</v>
      </c>
      <c r="AS42" s="18">
        <f t="shared" si="11"/>
        <v>2.0947892118355592E-3</v>
      </c>
      <c r="AT42" s="16">
        <v>2928</v>
      </c>
      <c r="AU42" s="87">
        <v>5349</v>
      </c>
      <c r="AV42" s="18">
        <f t="shared" si="12"/>
        <v>0.70031421838177532</v>
      </c>
      <c r="AW42" s="16">
        <v>5</v>
      </c>
      <c r="AX42" s="87">
        <v>5</v>
      </c>
      <c r="AY42" s="18">
        <f t="shared" si="13"/>
        <v>6.5462162869861225E-4</v>
      </c>
      <c r="AZ42" s="16">
        <v>0</v>
      </c>
      <c r="BA42" s="82">
        <v>0</v>
      </c>
      <c r="BB42" s="61">
        <f t="shared" si="14"/>
        <v>0</v>
      </c>
      <c r="BC42" s="33">
        <v>0</v>
      </c>
      <c r="BD42" s="94">
        <v>0</v>
      </c>
      <c r="BE42" s="21">
        <f t="shared" si="15"/>
        <v>0</v>
      </c>
      <c r="BF42" s="34">
        <v>3470</v>
      </c>
      <c r="BG42" s="20">
        <v>7638</v>
      </c>
      <c r="BH42" s="21">
        <f t="shared" si="16"/>
        <v>1</v>
      </c>
      <c r="BI42" s="5">
        <v>1</v>
      </c>
      <c r="BJ42" s="99">
        <v>1</v>
      </c>
      <c r="BK42" s="96">
        <f t="shared" si="17"/>
        <v>1.3092432573972245E-4</v>
      </c>
      <c r="BL42" s="5">
        <v>3469</v>
      </c>
      <c r="BM42" s="101">
        <v>7637</v>
      </c>
      <c r="BN42" s="17">
        <f t="shared" si="18"/>
        <v>0.99986907567426031</v>
      </c>
      <c r="BO42" s="34">
        <v>0</v>
      </c>
      <c r="BP42" s="107">
        <v>0</v>
      </c>
      <c r="BQ42" s="21">
        <f t="shared" si="19"/>
        <v>0</v>
      </c>
      <c r="BR42" s="34">
        <v>241</v>
      </c>
      <c r="BS42" s="107">
        <v>547</v>
      </c>
      <c r="BT42" s="21">
        <f t="shared" si="20"/>
        <v>7.1615606179628172E-2</v>
      </c>
      <c r="BU42" s="34">
        <v>0</v>
      </c>
      <c r="BV42" s="107">
        <v>0</v>
      </c>
      <c r="BW42" s="21">
        <f t="shared" si="21"/>
        <v>0</v>
      </c>
      <c r="BX42" s="34">
        <v>0</v>
      </c>
      <c r="BY42" s="107">
        <v>0</v>
      </c>
      <c r="BZ42" s="21">
        <f t="shared" si="22"/>
        <v>0</v>
      </c>
      <c r="CA42" s="34">
        <v>0</v>
      </c>
      <c r="CB42" s="107">
        <v>0</v>
      </c>
      <c r="CC42" s="21">
        <f t="shared" si="23"/>
        <v>0</v>
      </c>
      <c r="CD42" s="34">
        <v>27</v>
      </c>
      <c r="CE42" s="107">
        <v>43</v>
      </c>
      <c r="CF42" s="21">
        <f t="shared" si="24"/>
        <v>5.6297460068080651E-3</v>
      </c>
      <c r="CG42" s="34">
        <v>0</v>
      </c>
      <c r="CH42" s="107">
        <v>0</v>
      </c>
      <c r="CI42" s="21">
        <f t="shared" si="25"/>
        <v>0</v>
      </c>
      <c r="CJ42" s="34">
        <v>1</v>
      </c>
      <c r="CK42" s="107">
        <v>1</v>
      </c>
      <c r="CL42" s="21">
        <f t="shared" si="26"/>
        <v>1.9857029388403494E-4</v>
      </c>
      <c r="CM42" s="34">
        <v>0</v>
      </c>
      <c r="CN42" s="107">
        <v>0</v>
      </c>
      <c r="CO42" s="21">
        <f t="shared" si="27"/>
        <v>0</v>
      </c>
      <c r="CP42" s="34">
        <v>0</v>
      </c>
      <c r="CQ42" s="107">
        <v>0</v>
      </c>
      <c r="CR42" s="21">
        <f t="shared" si="28"/>
        <v>0</v>
      </c>
      <c r="CS42" s="34">
        <v>0</v>
      </c>
      <c r="CT42" s="107">
        <v>0</v>
      </c>
      <c r="CU42" s="21">
        <f t="shared" si="29"/>
        <v>0</v>
      </c>
      <c r="CV42" s="34">
        <v>0</v>
      </c>
      <c r="CW42" s="107">
        <v>0</v>
      </c>
      <c r="CX42" s="21">
        <f t="shared" si="30"/>
        <v>0</v>
      </c>
      <c r="CY42" s="34">
        <v>0</v>
      </c>
      <c r="CZ42" s="107">
        <v>0</v>
      </c>
      <c r="DA42" s="21">
        <f t="shared" si="31"/>
        <v>0</v>
      </c>
      <c r="DB42" s="34">
        <v>3201</v>
      </c>
      <c r="DC42" s="107">
        <v>7047</v>
      </c>
      <c r="DD42" s="63">
        <f t="shared" si="32"/>
        <v>0.92262372348782407</v>
      </c>
      <c r="DE42" s="8">
        <v>954</v>
      </c>
      <c r="DF42" s="117">
        <v>1115</v>
      </c>
      <c r="DG42" s="6">
        <f t="shared" si="33"/>
        <v>0.14598062319979052</v>
      </c>
      <c r="DH42" s="8">
        <v>1469</v>
      </c>
      <c r="DI42" s="117">
        <v>2029</v>
      </c>
      <c r="DJ42" s="6">
        <f t="shared" si="34"/>
        <v>0.26564545692589681</v>
      </c>
      <c r="DK42" s="8">
        <v>3350</v>
      </c>
      <c r="DL42" s="117">
        <v>4332</v>
      </c>
      <c r="DM42" s="6">
        <f t="shared" si="35"/>
        <v>0.56716417910447758</v>
      </c>
      <c r="DN42" s="8">
        <v>156</v>
      </c>
      <c r="DO42" s="117">
        <v>162</v>
      </c>
      <c r="DP42" s="6">
        <f t="shared" si="36"/>
        <v>2.1209740769835034E-2</v>
      </c>
      <c r="DQ42" s="65">
        <v>58</v>
      </c>
      <c r="DR42" s="123">
        <v>58</v>
      </c>
      <c r="DS42" s="31">
        <f t="shared" si="37"/>
        <v>7.5936108929039016E-3</v>
      </c>
      <c r="DT42" s="65">
        <v>3453</v>
      </c>
      <c r="DU42" s="124">
        <v>7580</v>
      </c>
      <c r="DV42" s="31">
        <f t="shared" si="38"/>
        <v>0.99240638910709611</v>
      </c>
      <c r="DW42" s="8">
        <v>0</v>
      </c>
      <c r="DX42" s="87">
        <v>0</v>
      </c>
      <c r="DY42" s="18">
        <f t="shared" si="39"/>
        <v>0</v>
      </c>
      <c r="DZ42" s="8">
        <v>3470</v>
      </c>
      <c r="EA42" s="82">
        <v>7638</v>
      </c>
      <c r="EB42" s="120">
        <f t="shared" si="40"/>
        <v>1</v>
      </c>
      <c r="EC42" s="65">
        <v>2</v>
      </c>
      <c r="ED42" s="123">
        <v>2</v>
      </c>
      <c r="EE42" s="21">
        <f t="shared" si="41"/>
        <v>2.618486514794449E-4</v>
      </c>
      <c r="EF42" s="34">
        <v>3470</v>
      </c>
      <c r="EG42" s="20">
        <v>7636</v>
      </c>
      <c r="EH42" s="67">
        <f t="shared" si="42"/>
        <v>0.99973815134852051</v>
      </c>
    </row>
    <row r="43" spans="1:138" s="40" customFormat="1" ht="12" x14ac:dyDescent="0.25">
      <c r="A43" s="37">
        <v>260280</v>
      </c>
      <c r="B43" s="60"/>
      <c r="C43" s="38" t="s">
        <v>74</v>
      </c>
      <c r="D43" s="39" t="s">
        <v>11</v>
      </c>
      <c r="E43" s="37" t="s">
        <v>4</v>
      </c>
      <c r="F43" s="50">
        <v>52097</v>
      </c>
      <c r="G43" s="51">
        <v>10888</v>
      </c>
      <c r="H43" s="76">
        <v>28156</v>
      </c>
      <c r="I43" s="52">
        <f t="shared" si="43"/>
        <v>0.54045338503176765</v>
      </c>
      <c r="J43" s="34">
        <v>3635</v>
      </c>
      <c r="K43" s="20">
        <v>9122</v>
      </c>
      <c r="L43" s="21">
        <f t="shared" si="0"/>
        <v>0.32398067907373207</v>
      </c>
      <c r="M43" s="79">
        <v>7249</v>
      </c>
      <c r="N43" s="22">
        <v>19027</v>
      </c>
      <c r="O43" s="23">
        <f t="shared" si="1"/>
        <v>0.6757707060662026</v>
      </c>
      <c r="P43" s="34">
        <v>3</v>
      </c>
      <c r="Q43" s="70">
        <v>3</v>
      </c>
      <c r="R43" s="72">
        <f t="shared" si="2"/>
        <v>1.0654922574229294E-4</v>
      </c>
      <c r="S43" s="34">
        <v>1</v>
      </c>
      <c r="T43" s="70">
        <v>4</v>
      </c>
      <c r="U43" s="21">
        <f t="shared" si="3"/>
        <v>1.4206563432305724E-4</v>
      </c>
      <c r="V43" s="5">
        <v>9851</v>
      </c>
      <c r="W43" s="82">
        <v>24875</v>
      </c>
      <c r="X43" s="17">
        <f t="shared" si="4"/>
        <v>0.88347066344651226</v>
      </c>
      <c r="Y43" s="5">
        <v>303</v>
      </c>
      <c r="Z43" s="82">
        <v>902</v>
      </c>
      <c r="AA43" s="17">
        <f t="shared" si="5"/>
        <v>3.2035800539849411E-2</v>
      </c>
      <c r="AB43" s="5">
        <v>734</v>
      </c>
      <c r="AC43" s="82">
        <v>2379</v>
      </c>
      <c r="AD43" s="17">
        <f t="shared" si="6"/>
        <v>8.4493536013638307E-2</v>
      </c>
      <c r="AE43" s="30">
        <v>8975</v>
      </c>
      <c r="AF43" s="84">
        <v>15323</v>
      </c>
      <c r="AG43" s="31">
        <f t="shared" si="7"/>
        <v>0.54421792868305152</v>
      </c>
      <c r="AH43" s="90">
        <v>8549</v>
      </c>
      <c r="AI43" s="32">
        <v>12833</v>
      </c>
      <c r="AJ43" s="31">
        <f t="shared" si="8"/>
        <v>0.45578207131694842</v>
      </c>
      <c r="AK43" s="16">
        <v>3314</v>
      </c>
      <c r="AL43" s="87">
        <v>4526</v>
      </c>
      <c r="AM43" s="18">
        <f t="shared" si="9"/>
        <v>0.16074726523653929</v>
      </c>
      <c r="AN43" s="16">
        <v>749</v>
      </c>
      <c r="AO43" s="87">
        <v>855</v>
      </c>
      <c r="AP43" s="18">
        <f t="shared" si="10"/>
        <v>3.0366529336553486E-2</v>
      </c>
      <c r="AQ43" s="16">
        <v>218</v>
      </c>
      <c r="AR43" s="87">
        <v>230</v>
      </c>
      <c r="AS43" s="18">
        <f t="shared" si="11"/>
        <v>8.1687739735757919E-3</v>
      </c>
      <c r="AT43" s="16">
        <v>9628</v>
      </c>
      <c r="AU43" s="87">
        <v>21773</v>
      </c>
      <c r="AV43" s="18">
        <f t="shared" si="12"/>
        <v>0.77329876402898134</v>
      </c>
      <c r="AW43" s="16">
        <v>586</v>
      </c>
      <c r="AX43" s="87">
        <v>772</v>
      </c>
      <c r="AY43" s="18">
        <f t="shared" si="13"/>
        <v>2.7418667424350049E-2</v>
      </c>
      <c r="AZ43" s="16">
        <v>0</v>
      </c>
      <c r="BA43" s="82">
        <v>0</v>
      </c>
      <c r="BB43" s="61">
        <f t="shared" si="14"/>
        <v>0</v>
      </c>
      <c r="BC43" s="33">
        <v>636</v>
      </c>
      <c r="BD43" s="94">
        <v>1169</v>
      </c>
      <c r="BE43" s="21">
        <f t="shared" si="15"/>
        <v>4.1518681630913483E-2</v>
      </c>
      <c r="BF43" s="34">
        <v>10252</v>
      </c>
      <c r="BG43" s="20">
        <v>26987</v>
      </c>
      <c r="BH43" s="21">
        <f t="shared" si="16"/>
        <v>0.95848131836908657</v>
      </c>
      <c r="BI43" s="5">
        <v>487</v>
      </c>
      <c r="BJ43" s="99">
        <v>1097</v>
      </c>
      <c r="BK43" s="96">
        <f t="shared" si="17"/>
        <v>3.8961500213098452E-2</v>
      </c>
      <c r="BL43" s="5">
        <v>10401</v>
      </c>
      <c r="BM43" s="101">
        <v>27059</v>
      </c>
      <c r="BN43" s="17">
        <f t="shared" si="18"/>
        <v>0.96103849978690159</v>
      </c>
      <c r="BO43" s="34">
        <v>0</v>
      </c>
      <c r="BP43" s="107">
        <v>0</v>
      </c>
      <c r="BQ43" s="21">
        <f t="shared" si="19"/>
        <v>0</v>
      </c>
      <c r="BR43" s="34">
        <v>4607</v>
      </c>
      <c r="BS43" s="107">
        <v>13300</v>
      </c>
      <c r="BT43" s="21">
        <f t="shared" si="20"/>
        <v>0.47236823412416534</v>
      </c>
      <c r="BU43" s="34">
        <v>18</v>
      </c>
      <c r="BV43" s="107">
        <v>40</v>
      </c>
      <c r="BW43" s="21">
        <f t="shared" si="21"/>
        <v>1.4206563432305726E-3</v>
      </c>
      <c r="BX43" s="34">
        <v>0</v>
      </c>
      <c r="BY43" s="107">
        <v>0</v>
      </c>
      <c r="BZ43" s="21">
        <f t="shared" si="22"/>
        <v>0</v>
      </c>
      <c r="CA43" s="34">
        <v>0</v>
      </c>
      <c r="CB43" s="107">
        <v>0</v>
      </c>
      <c r="CC43" s="21">
        <f t="shared" si="23"/>
        <v>0</v>
      </c>
      <c r="CD43" s="34">
        <v>13</v>
      </c>
      <c r="CE43" s="107">
        <v>21</v>
      </c>
      <c r="CF43" s="21">
        <f t="shared" si="24"/>
        <v>7.4584458019605056E-4</v>
      </c>
      <c r="CG43" s="34">
        <v>2</v>
      </c>
      <c r="CH43" s="107">
        <v>5</v>
      </c>
      <c r="CI43" s="21">
        <f t="shared" si="25"/>
        <v>1.7758204290382158E-4</v>
      </c>
      <c r="CJ43" s="34">
        <v>0</v>
      </c>
      <c r="CK43" s="107">
        <v>0</v>
      </c>
      <c r="CL43" s="21">
        <f t="shared" si="26"/>
        <v>0</v>
      </c>
      <c r="CM43" s="34">
        <v>0</v>
      </c>
      <c r="CN43" s="107">
        <v>0</v>
      </c>
      <c r="CO43" s="21">
        <f t="shared" si="27"/>
        <v>0</v>
      </c>
      <c r="CP43" s="34">
        <v>0</v>
      </c>
      <c r="CQ43" s="107">
        <v>0</v>
      </c>
      <c r="CR43" s="21">
        <f t="shared" si="28"/>
        <v>0</v>
      </c>
      <c r="CS43" s="34">
        <v>1</v>
      </c>
      <c r="CT43" s="107">
        <v>1</v>
      </c>
      <c r="CU43" s="21">
        <f t="shared" si="29"/>
        <v>3.5516408580764311E-5</v>
      </c>
      <c r="CV43" s="34">
        <v>25</v>
      </c>
      <c r="CW43" s="107">
        <v>30</v>
      </c>
      <c r="CX43" s="21">
        <f t="shared" si="30"/>
        <v>1.0654922574229295E-3</v>
      </c>
      <c r="CY43" s="34">
        <v>1</v>
      </c>
      <c r="CZ43" s="107">
        <v>3</v>
      </c>
      <c r="DA43" s="21">
        <f t="shared" si="31"/>
        <v>1.0654922574229294E-4</v>
      </c>
      <c r="DB43" s="34">
        <v>6221</v>
      </c>
      <c r="DC43" s="107">
        <v>14756</v>
      </c>
      <c r="DD43" s="63">
        <f t="shared" si="32"/>
        <v>0.52408012501775825</v>
      </c>
      <c r="DE43" s="8">
        <v>3626</v>
      </c>
      <c r="DF43" s="117">
        <v>4478</v>
      </c>
      <c r="DG43" s="6">
        <f t="shared" si="33"/>
        <v>0.15904247762466259</v>
      </c>
      <c r="DH43" s="8">
        <v>4875</v>
      </c>
      <c r="DI43" s="117">
        <v>7493</v>
      </c>
      <c r="DJ43" s="6">
        <f t="shared" si="34"/>
        <v>0.26612444949566699</v>
      </c>
      <c r="DK43" s="8">
        <v>10711</v>
      </c>
      <c r="DL43" s="117">
        <v>15917</v>
      </c>
      <c r="DM43" s="6">
        <f t="shared" si="35"/>
        <v>0.56531467538002556</v>
      </c>
      <c r="DN43" s="8">
        <v>250</v>
      </c>
      <c r="DO43" s="117">
        <v>268</v>
      </c>
      <c r="DP43" s="6">
        <f t="shared" si="36"/>
        <v>9.5183974996448355E-3</v>
      </c>
      <c r="DQ43" s="65">
        <v>603</v>
      </c>
      <c r="DR43" s="123">
        <v>627</v>
      </c>
      <c r="DS43" s="31">
        <f t="shared" si="37"/>
        <v>2.2268788180139224E-2</v>
      </c>
      <c r="DT43" s="65">
        <v>10738</v>
      </c>
      <c r="DU43" s="124">
        <v>27529</v>
      </c>
      <c r="DV43" s="31">
        <f t="shared" si="38"/>
        <v>0.97773121181986078</v>
      </c>
      <c r="DW43" s="8">
        <v>3</v>
      </c>
      <c r="DX43" s="87">
        <v>3</v>
      </c>
      <c r="DY43" s="18">
        <f t="shared" si="39"/>
        <v>1.0654922574229294E-4</v>
      </c>
      <c r="DZ43" s="8">
        <v>10885</v>
      </c>
      <c r="EA43" s="82">
        <v>28153</v>
      </c>
      <c r="EB43" s="120">
        <f t="shared" si="40"/>
        <v>0.99989345077425773</v>
      </c>
      <c r="EC43" s="65">
        <v>0</v>
      </c>
      <c r="ED43" s="123">
        <v>0</v>
      </c>
      <c r="EE43" s="21">
        <f t="shared" si="41"/>
        <v>0</v>
      </c>
      <c r="EF43" s="34">
        <v>10888</v>
      </c>
      <c r="EG43" s="20">
        <v>28156</v>
      </c>
      <c r="EH43" s="67">
        <f t="shared" si="42"/>
        <v>1</v>
      </c>
    </row>
    <row r="44" spans="1:138" s="40" customFormat="1" ht="12" x14ac:dyDescent="0.25">
      <c r="A44" s="37">
        <v>260290</v>
      </c>
      <c r="B44" s="60"/>
      <c r="C44" s="38" t="s">
        <v>75</v>
      </c>
      <c r="D44" s="39" t="s">
        <v>3</v>
      </c>
      <c r="E44" s="37" t="s">
        <v>17</v>
      </c>
      <c r="F44" s="50">
        <v>203440</v>
      </c>
      <c r="G44" s="51">
        <v>30429</v>
      </c>
      <c r="H44" s="76">
        <v>74499</v>
      </c>
      <c r="I44" s="52">
        <f t="shared" si="43"/>
        <v>0.36619642154935117</v>
      </c>
      <c r="J44" s="34">
        <v>26609</v>
      </c>
      <c r="K44" s="20">
        <v>65256</v>
      </c>
      <c r="L44" s="21">
        <f t="shared" si="0"/>
        <v>0.87593122055329597</v>
      </c>
      <c r="M44" s="79">
        <v>3429</v>
      </c>
      <c r="N44" s="22">
        <v>8843</v>
      </c>
      <c r="O44" s="23">
        <f t="shared" si="1"/>
        <v>0.11869957986013235</v>
      </c>
      <c r="P44" s="34">
        <v>385</v>
      </c>
      <c r="Q44" s="70">
        <v>386</v>
      </c>
      <c r="R44" s="72">
        <f t="shared" si="2"/>
        <v>5.1812776010416251E-3</v>
      </c>
      <c r="S44" s="34">
        <v>6</v>
      </c>
      <c r="T44" s="70">
        <v>14</v>
      </c>
      <c r="U44" s="21">
        <f t="shared" si="3"/>
        <v>1.8792198553000712E-4</v>
      </c>
      <c r="V44" s="5">
        <v>21762</v>
      </c>
      <c r="W44" s="82">
        <v>51699</v>
      </c>
      <c r="X44" s="17">
        <f t="shared" si="4"/>
        <v>0.69395562356541696</v>
      </c>
      <c r="Y44" s="5">
        <v>5094</v>
      </c>
      <c r="Z44" s="82">
        <v>12427</v>
      </c>
      <c r="AA44" s="17">
        <f t="shared" si="5"/>
        <v>0.16680760815581416</v>
      </c>
      <c r="AB44" s="5">
        <v>3573</v>
      </c>
      <c r="AC44" s="82">
        <v>10373</v>
      </c>
      <c r="AD44" s="17">
        <f t="shared" si="6"/>
        <v>0.13923676827876885</v>
      </c>
      <c r="AE44" s="30">
        <v>27985</v>
      </c>
      <c r="AF44" s="84">
        <v>46948</v>
      </c>
      <c r="AG44" s="31">
        <f t="shared" si="7"/>
        <v>0.63018295547591241</v>
      </c>
      <c r="AH44" s="90">
        <v>20142</v>
      </c>
      <c r="AI44" s="32">
        <v>27551</v>
      </c>
      <c r="AJ44" s="31">
        <f t="shared" si="8"/>
        <v>0.36981704452408759</v>
      </c>
      <c r="AK44" s="16">
        <v>11437</v>
      </c>
      <c r="AL44" s="87">
        <v>16279</v>
      </c>
      <c r="AM44" s="18">
        <f t="shared" si="9"/>
        <v>0.21851300017449898</v>
      </c>
      <c r="AN44" s="16">
        <v>3551</v>
      </c>
      <c r="AO44" s="87">
        <v>4240</v>
      </c>
      <c r="AP44" s="18">
        <f t="shared" si="10"/>
        <v>5.6913515617659297E-2</v>
      </c>
      <c r="AQ44" s="16">
        <v>425</v>
      </c>
      <c r="AR44" s="87">
        <v>464</v>
      </c>
      <c r="AS44" s="18">
        <f t="shared" si="11"/>
        <v>6.2282715204230931E-3</v>
      </c>
      <c r="AT44" s="16">
        <v>26627</v>
      </c>
      <c r="AU44" s="87">
        <v>53449</v>
      </c>
      <c r="AV44" s="18">
        <f t="shared" si="12"/>
        <v>0.71744587175666785</v>
      </c>
      <c r="AW44" s="16">
        <v>61</v>
      </c>
      <c r="AX44" s="87">
        <v>65</v>
      </c>
      <c r="AY44" s="18">
        <f t="shared" si="13"/>
        <v>8.7249493281789012E-4</v>
      </c>
      <c r="AZ44" s="16">
        <v>2</v>
      </c>
      <c r="BA44" s="82">
        <v>2</v>
      </c>
      <c r="BB44" s="61">
        <f t="shared" si="14"/>
        <v>2.6845997932858159E-5</v>
      </c>
      <c r="BC44" s="33">
        <v>4</v>
      </c>
      <c r="BD44" s="94">
        <v>8</v>
      </c>
      <c r="BE44" s="21">
        <f t="shared" si="15"/>
        <v>1.0738399173143264E-4</v>
      </c>
      <c r="BF44" s="34">
        <v>30425</v>
      </c>
      <c r="BG44" s="20">
        <v>74491</v>
      </c>
      <c r="BH44" s="21">
        <f t="shared" si="16"/>
        <v>0.99989261600826862</v>
      </c>
      <c r="BI44" s="5">
        <v>79</v>
      </c>
      <c r="BJ44" s="99">
        <v>166</v>
      </c>
      <c r="BK44" s="96">
        <f t="shared" si="17"/>
        <v>2.2282178284272272E-3</v>
      </c>
      <c r="BL44" s="5">
        <v>30350</v>
      </c>
      <c r="BM44" s="101">
        <v>74333</v>
      </c>
      <c r="BN44" s="17">
        <f t="shared" si="18"/>
        <v>0.99777178217157281</v>
      </c>
      <c r="BO44" s="34">
        <v>21</v>
      </c>
      <c r="BP44" s="107">
        <v>49</v>
      </c>
      <c r="BQ44" s="21">
        <f t="shared" si="19"/>
        <v>6.577269493550249E-4</v>
      </c>
      <c r="BR44" s="34">
        <v>283</v>
      </c>
      <c r="BS44" s="107">
        <v>668</v>
      </c>
      <c r="BT44" s="21">
        <f t="shared" si="20"/>
        <v>8.9665633095746249E-3</v>
      </c>
      <c r="BU44" s="34">
        <v>31</v>
      </c>
      <c r="BV44" s="107">
        <v>81</v>
      </c>
      <c r="BW44" s="21">
        <f t="shared" si="21"/>
        <v>1.0872629162807553E-3</v>
      </c>
      <c r="BX44" s="34">
        <v>24</v>
      </c>
      <c r="BY44" s="107">
        <v>58</v>
      </c>
      <c r="BZ44" s="21">
        <f t="shared" si="22"/>
        <v>7.7853394005288664E-4</v>
      </c>
      <c r="CA44" s="34">
        <v>0</v>
      </c>
      <c r="CB44" s="107">
        <v>0</v>
      </c>
      <c r="CC44" s="21">
        <f t="shared" si="23"/>
        <v>0</v>
      </c>
      <c r="CD44" s="34">
        <v>460</v>
      </c>
      <c r="CE44" s="107">
        <v>650</v>
      </c>
      <c r="CF44" s="21">
        <f t="shared" si="24"/>
        <v>8.7249493281789017E-3</v>
      </c>
      <c r="CG44" s="34">
        <v>0</v>
      </c>
      <c r="CH44" s="107">
        <v>0</v>
      </c>
      <c r="CI44" s="21">
        <f t="shared" si="25"/>
        <v>0</v>
      </c>
      <c r="CJ44" s="34">
        <v>3</v>
      </c>
      <c r="CK44" s="107">
        <v>5</v>
      </c>
      <c r="CL44" s="21">
        <f t="shared" si="26"/>
        <v>7.6621306853009687E-5</v>
      </c>
      <c r="CM44" s="34">
        <v>0</v>
      </c>
      <c r="CN44" s="107">
        <v>0</v>
      </c>
      <c r="CO44" s="21">
        <f t="shared" si="27"/>
        <v>0</v>
      </c>
      <c r="CP44" s="34">
        <v>2</v>
      </c>
      <c r="CQ44" s="107">
        <v>2</v>
      </c>
      <c r="CR44" s="21">
        <f t="shared" si="28"/>
        <v>6.5726773801307969E-5</v>
      </c>
      <c r="CS44" s="34">
        <v>81</v>
      </c>
      <c r="CT44" s="107">
        <v>173</v>
      </c>
      <c r="CU44" s="21">
        <f t="shared" si="29"/>
        <v>2.3221788211922308E-3</v>
      </c>
      <c r="CV44" s="34">
        <v>6</v>
      </c>
      <c r="CW44" s="107">
        <v>20</v>
      </c>
      <c r="CX44" s="21">
        <f t="shared" si="30"/>
        <v>2.6845997932858158E-4</v>
      </c>
      <c r="CY44" s="34">
        <v>2</v>
      </c>
      <c r="CZ44" s="107">
        <v>6</v>
      </c>
      <c r="DA44" s="21">
        <f t="shared" si="31"/>
        <v>8.0537993798574471E-5</v>
      </c>
      <c r="DB44" s="34">
        <v>29513</v>
      </c>
      <c r="DC44" s="107">
        <v>72780</v>
      </c>
      <c r="DD44" s="63">
        <f t="shared" si="32"/>
        <v>0.9769258647767084</v>
      </c>
      <c r="DE44" s="8">
        <v>9545</v>
      </c>
      <c r="DF44" s="117">
        <v>11611</v>
      </c>
      <c r="DG44" s="6">
        <f t="shared" si="33"/>
        <v>0.15585444099920803</v>
      </c>
      <c r="DH44" s="8">
        <v>14848</v>
      </c>
      <c r="DI44" s="117">
        <v>21153</v>
      </c>
      <c r="DJ44" s="6">
        <f t="shared" si="34"/>
        <v>0.28393669713687431</v>
      </c>
      <c r="DK44" s="8">
        <v>28801</v>
      </c>
      <c r="DL44" s="117">
        <v>39157</v>
      </c>
      <c r="DM44" s="6">
        <f t="shared" si="35"/>
        <v>0.52560437052846343</v>
      </c>
      <c r="DN44" s="8">
        <v>2395</v>
      </c>
      <c r="DO44" s="117">
        <v>2578</v>
      </c>
      <c r="DP44" s="6">
        <f t="shared" si="36"/>
        <v>3.4604491335454166E-2</v>
      </c>
      <c r="DQ44" s="65">
        <v>1889</v>
      </c>
      <c r="DR44" s="123">
        <v>1985</v>
      </c>
      <c r="DS44" s="31">
        <f t="shared" si="37"/>
        <v>2.6644652948361724E-2</v>
      </c>
      <c r="DT44" s="65">
        <v>29986</v>
      </c>
      <c r="DU44" s="124">
        <v>72514</v>
      </c>
      <c r="DV44" s="31">
        <f t="shared" si="38"/>
        <v>0.97335534705163829</v>
      </c>
      <c r="DW44" s="8">
        <v>385</v>
      </c>
      <c r="DX44" s="87">
        <v>386</v>
      </c>
      <c r="DY44" s="18">
        <f t="shared" si="39"/>
        <v>5.1812776010416251E-3</v>
      </c>
      <c r="DZ44" s="8">
        <v>30044</v>
      </c>
      <c r="EA44" s="82">
        <v>74113</v>
      </c>
      <c r="EB44" s="120">
        <f t="shared" si="40"/>
        <v>0.99481872239895841</v>
      </c>
      <c r="EC44" s="65">
        <v>0</v>
      </c>
      <c r="ED44" s="123">
        <v>0</v>
      </c>
      <c r="EE44" s="21">
        <f t="shared" si="41"/>
        <v>0</v>
      </c>
      <c r="EF44" s="34">
        <v>30429</v>
      </c>
      <c r="EG44" s="20">
        <v>74499</v>
      </c>
      <c r="EH44" s="67">
        <f t="shared" si="42"/>
        <v>1</v>
      </c>
    </row>
    <row r="45" spans="1:138" s="40" customFormat="1" ht="12" x14ac:dyDescent="0.25">
      <c r="A45" s="37">
        <v>260300</v>
      </c>
      <c r="B45" s="60"/>
      <c r="C45" s="38" t="s">
        <v>76</v>
      </c>
      <c r="D45" s="39" t="s">
        <v>7</v>
      </c>
      <c r="E45" s="37" t="s">
        <v>6</v>
      </c>
      <c r="F45" s="50">
        <v>30294</v>
      </c>
      <c r="G45" s="51">
        <v>8420</v>
      </c>
      <c r="H45" s="76">
        <v>18371</v>
      </c>
      <c r="I45" s="52">
        <f t="shared" si="43"/>
        <v>0.60642371426685149</v>
      </c>
      <c r="J45" s="34">
        <v>4344</v>
      </c>
      <c r="K45" s="20">
        <v>9893</v>
      </c>
      <c r="L45" s="21">
        <f t="shared" si="0"/>
        <v>0.53851178487834084</v>
      </c>
      <c r="M45" s="79">
        <v>4048</v>
      </c>
      <c r="N45" s="22">
        <v>8448</v>
      </c>
      <c r="O45" s="23">
        <f t="shared" si="1"/>
        <v>0.4598552065755811</v>
      </c>
      <c r="P45" s="34">
        <v>27</v>
      </c>
      <c r="Q45" s="70">
        <v>28</v>
      </c>
      <c r="R45" s="72">
        <f t="shared" si="2"/>
        <v>1.5241413096728539E-3</v>
      </c>
      <c r="S45" s="34">
        <v>1</v>
      </c>
      <c r="T45" s="70">
        <v>2</v>
      </c>
      <c r="U45" s="21">
        <f t="shared" si="3"/>
        <v>1.0886723640520386E-4</v>
      </c>
      <c r="V45" s="5">
        <v>7651</v>
      </c>
      <c r="W45" s="82">
        <v>16231</v>
      </c>
      <c r="X45" s="17">
        <f t="shared" si="4"/>
        <v>0.88351205704643188</v>
      </c>
      <c r="Y45" s="5">
        <v>272</v>
      </c>
      <c r="Z45" s="82">
        <v>724</v>
      </c>
      <c r="AA45" s="17">
        <f t="shared" si="5"/>
        <v>3.9409939578683793E-2</v>
      </c>
      <c r="AB45" s="5">
        <v>497</v>
      </c>
      <c r="AC45" s="82">
        <v>1416</v>
      </c>
      <c r="AD45" s="17">
        <f t="shared" si="6"/>
        <v>7.7078003374884324E-2</v>
      </c>
      <c r="AE45" s="30">
        <v>6095</v>
      </c>
      <c r="AF45" s="84">
        <v>9889</v>
      </c>
      <c r="AG45" s="31">
        <f t="shared" si="7"/>
        <v>0.53829405040553047</v>
      </c>
      <c r="AH45" s="90">
        <v>6205</v>
      </c>
      <c r="AI45" s="32">
        <v>8482</v>
      </c>
      <c r="AJ45" s="31">
        <f t="shared" si="8"/>
        <v>0.46170594959446953</v>
      </c>
      <c r="AK45" s="16">
        <v>1297</v>
      </c>
      <c r="AL45" s="87">
        <v>1714</v>
      </c>
      <c r="AM45" s="18">
        <f t="shared" si="9"/>
        <v>9.3299221599259699E-2</v>
      </c>
      <c r="AN45" s="16">
        <v>714</v>
      </c>
      <c r="AO45" s="87">
        <v>869</v>
      </c>
      <c r="AP45" s="18">
        <f t="shared" si="10"/>
        <v>4.7302814218061075E-2</v>
      </c>
      <c r="AQ45" s="16">
        <v>32</v>
      </c>
      <c r="AR45" s="87">
        <v>32</v>
      </c>
      <c r="AS45" s="18">
        <f t="shared" si="11"/>
        <v>1.7418757824832617E-3</v>
      </c>
      <c r="AT45" s="16">
        <v>5740</v>
      </c>
      <c r="AU45" s="87">
        <v>11566</v>
      </c>
      <c r="AV45" s="18">
        <f t="shared" si="12"/>
        <v>0.62957922813129386</v>
      </c>
      <c r="AW45" s="16">
        <v>2578</v>
      </c>
      <c r="AX45" s="87">
        <v>4190</v>
      </c>
      <c r="AY45" s="18">
        <f t="shared" si="13"/>
        <v>0.22807686026890209</v>
      </c>
      <c r="AZ45" s="16">
        <v>0</v>
      </c>
      <c r="BA45" s="82">
        <v>0</v>
      </c>
      <c r="BB45" s="61">
        <f t="shared" si="14"/>
        <v>0</v>
      </c>
      <c r="BC45" s="33">
        <v>2497</v>
      </c>
      <c r="BD45" s="94">
        <v>4649</v>
      </c>
      <c r="BE45" s="21">
        <f t="shared" si="15"/>
        <v>0.25306189102389637</v>
      </c>
      <c r="BF45" s="34">
        <v>5923</v>
      </c>
      <c r="BG45" s="20">
        <v>13722</v>
      </c>
      <c r="BH45" s="21">
        <f t="shared" si="16"/>
        <v>0.74693810897610369</v>
      </c>
      <c r="BI45" s="5">
        <v>281</v>
      </c>
      <c r="BJ45" s="99">
        <v>578</v>
      </c>
      <c r="BK45" s="96">
        <f t="shared" si="17"/>
        <v>3.1462631321103912E-2</v>
      </c>
      <c r="BL45" s="5">
        <v>8139</v>
      </c>
      <c r="BM45" s="101">
        <v>17793</v>
      </c>
      <c r="BN45" s="17">
        <f t="shared" si="18"/>
        <v>0.96853736867889606</v>
      </c>
      <c r="BO45" s="34">
        <v>1</v>
      </c>
      <c r="BP45" s="107">
        <v>1</v>
      </c>
      <c r="BQ45" s="21">
        <f t="shared" si="19"/>
        <v>5.4433618202601929E-5</v>
      </c>
      <c r="BR45" s="34">
        <v>7160</v>
      </c>
      <c r="BS45" s="107">
        <v>15582</v>
      </c>
      <c r="BT45" s="21">
        <f t="shared" si="20"/>
        <v>0.84818463883294326</v>
      </c>
      <c r="BU45" s="34">
        <v>160</v>
      </c>
      <c r="BV45" s="107">
        <v>391</v>
      </c>
      <c r="BW45" s="21">
        <f t="shared" si="21"/>
        <v>2.1283544717217353E-2</v>
      </c>
      <c r="BX45" s="34">
        <v>1</v>
      </c>
      <c r="BY45" s="107">
        <v>2</v>
      </c>
      <c r="BZ45" s="21">
        <f t="shared" si="22"/>
        <v>1.0886723640520386E-4</v>
      </c>
      <c r="CA45" s="34">
        <v>5</v>
      </c>
      <c r="CB45" s="107">
        <v>11</v>
      </c>
      <c r="CC45" s="21">
        <f t="shared" si="23"/>
        <v>5.9876980022862119E-4</v>
      </c>
      <c r="CD45" s="34">
        <v>3</v>
      </c>
      <c r="CE45" s="107">
        <v>3</v>
      </c>
      <c r="CF45" s="21">
        <f t="shared" si="24"/>
        <v>1.6330085460780579E-4</v>
      </c>
      <c r="CG45" s="34">
        <v>0</v>
      </c>
      <c r="CH45" s="107">
        <v>0</v>
      </c>
      <c r="CI45" s="21">
        <f t="shared" si="25"/>
        <v>0</v>
      </c>
      <c r="CJ45" s="34">
        <v>3</v>
      </c>
      <c r="CK45" s="107">
        <v>4</v>
      </c>
      <c r="CL45" s="21">
        <f t="shared" si="26"/>
        <v>4.0432629131709289E-4</v>
      </c>
      <c r="CM45" s="34">
        <v>1</v>
      </c>
      <c r="CN45" s="107">
        <v>1</v>
      </c>
      <c r="CO45" s="21">
        <f t="shared" si="27"/>
        <v>5.4433618202601929E-5</v>
      </c>
      <c r="CP45" s="34">
        <v>1</v>
      </c>
      <c r="CQ45" s="107">
        <v>1</v>
      </c>
      <c r="CR45" s="21">
        <f t="shared" si="28"/>
        <v>1.1876484560570071E-4</v>
      </c>
      <c r="CS45" s="34">
        <v>22</v>
      </c>
      <c r="CT45" s="107">
        <v>43</v>
      </c>
      <c r="CU45" s="21">
        <f t="shared" si="29"/>
        <v>2.3406455827118828E-3</v>
      </c>
      <c r="CV45" s="34">
        <v>9</v>
      </c>
      <c r="CW45" s="107">
        <v>24</v>
      </c>
      <c r="CX45" s="21">
        <f t="shared" si="30"/>
        <v>1.3064068368624463E-3</v>
      </c>
      <c r="CY45" s="34">
        <v>13</v>
      </c>
      <c r="CZ45" s="107">
        <v>26</v>
      </c>
      <c r="DA45" s="21">
        <f t="shared" si="31"/>
        <v>1.4152740732676502E-3</v>
      </c>
      <c r="DB45" s="34">
        <v>1041</v>
      </c>
      <c r="DC45" s="107">
        <v>2282</v>
      </c>
      <c r="DD45" s="63">
        <f t="shared" si="32"/>
        <v>0.1242175167383376</v>
      </c>
      <c r="DE45" s="8">
        <v>2260</v>
      </c>
      <c r="DF45" s="117">
        <v>2736</v>
      </c>
      <c r="DG45" s="6">
        <f t="shared" si="33"/>
        <v>0.14893037940231887</v>
      </c>
      <c r="DH45" s="8">
        <v>3197</v>
      </c>
      <c r="DI45" s="117">
        <v>4580</v>
      </c>
      <c r="DJ45" s="6">
        <f t="shared" si="34"/>
        <v>0.24930597136791682</v>
      </c>
      <c r="DK45" s="8">
        <v>8209</v>
      </c>
      <c r="DL45" s="117">
        <v>10797</v>
      </c>
      <c r="DM45" s="6">
        <f t="shared" si="35"/>
        <v>0.58771977573349299</v>
      </c>
      <c r="DN45" s="8">
        <v>248</v>
      </c>
      <c r="DO45" s="117">
        <v>258</v>
      </c>
      <c r="DP45" s="6">
        <f t="shared" si="36"/>
        <v>1.4043873496271297E-2</v>
      </c>
      <c r="DQ45" s="65">
        <v>381</v>
      </c>
      <c r="DR45" s="123">
        <v>399</v>
      </c>
      <c r="DS45" s="31">
        <f t="shared" si="37"/>
        <v>2.1719013662838169E-2</v>
      </c>
      <c r="DT45" s="65">
        <v>8295</v>
      </c>
      <c r="DU45" s="124">
        <v>17972</v>
      </c>
      <c r="DV45" s="31">
        <f t="shared" si="38"/>
        <v>0.97828098633716187</v>
      </c>
      <c r="DW45" s="8">
        <v>27</v>
      </c>
      <c r="DX45" s="87">
        <v>28</v>
      </c>
      <c r="DY45" s="18">
        <f t="shared" si="39"/>
        <v>1.5241413096728539E-3</v>
      </c>
      <c r="DZ45" s="8">
        <v>8393</v>
      </c>
      <c r="EA45" s="82">
        <v>18343</v>
      </c>
      <c r="EB45" s="120">
        <f t="shared" si="40"/>
        <v>0.99847585869032718</v>
      </c>
      <c r="EC45" s="65">
        <v>0</v>
      </c>
      <c r="ED45" s="123">
        <v>0</v>
      </c>
      <c r="EE45" s="21">
        <f t="shared" si="41"/>
        <v>0</v>
      </c>
      <c r="EF45" s="34">
        <v>8420</v>
      </c>
      <c r="EG45" s="20">
        <v>18371</v>
      </c>
      <c r="EH45" s="67">
        <f t="shared" si="42"/>
        <v>1</v>
      </c>
    </row>
    <row r="46" spans="1:138" s="40" customFormat="1" ht="12" x14ac:dyDescent="0.25">
      <c r="A46" s="37">
        <v>260310</v>
      </c>
      <c r="B46" s="60"/>
      <c r="C46" s="38" t="s">
        <v>77</v>
      </c>
      <c r="D46" s="39" t="s">
        <v>9</v>
      </c>
      <c r="E46" s="37" t="s">
        <v>8</v>
      </c>
      <c r="F46" s="50">
        <v>19899</v>
      </c>
      <c r="G46" s="51">
        <v>4777</v>
      </c>
      <c r="H46" s="76">
        <v>10983</v>
      </c>
      <c r="I46" s="52">
        <f t="shared" si="43"/>
        <v>0.5519372832805669</v>
      </c>
      <c r="J46" s="34">
        <v>3828</v>
      </c>
      <c r="K46" s="20">
        <v>8734</v>
      </c>
      <c r="L46" s="21">
        <f t="shared" ref="L46:L77" si="44">K46/H46</f>
        <v>0.79522899025767091</v>
      </c>
      <c r="M46" s="79">
        <v>949</v>
      </c>
      <c r="N46" s="22">
        <v>2249</v>
      </c>
      <c r="O46" s="23">
        <f t="shared" ref="O46:O77" si="45">N46/H46</f>
        <v>0.20477100974232906</v>
      </c>
      <c r="P46" s="34">
        <v>0</v>
      </c>
      <c r="Q46" s="70">
        <v>0</v>
      </c>
      <c r="R46" s="72">
        <f t="shared" ref="R46:R77" si="46">Q46/H46</f>
        <v>0</v>
      </c>
      <c r="S46" s="34">
        <v>0</v>
      </c>
      <c r="T46" s="70">
        <v>0</v>
      </c>
      <c r="U46" s="21">
        <f t="shared" ref="U46:U77" si="47">T46/H46</f>
        <v>0</v>
      </c>
      <c r="V46" s="5">
        <v>4062</v>
      </c>
      <c r="W46" s="82">
        <v>9266</v>
      </c>
      <c r="X46" s="17">
        <f t="shared" ref="X46:X77" si="48">W46/H46</f>
        <v>0.84366748611490483</v>
      </c>
      <c r="Y46" s="5">
        <v>454</v>
      </c>
      <c r="Z46" s="82">
        <v>958</v>
      </c>
      <c r="AA46" s="17">
        <f t="shared" ref="AA46:AA77" si="49">Z46/H46</f>
        <v>8.7225712464718205E-2</v>
      </c>
      <c r="AB46" s="5">
        <v>261</v>
      </c>
      <c r="AC46" s="82">
        <v>759</v>
      </c>
      <c r="AD46" s="17">
        <f t="shared" ref="AD46:AD77" si="50">AC46/H46</f>
        <v>6.9106801420376951E-2</v>
      </c>
      <c r="AE46" s="30">
        <v>3681</v>
      </c>
      <c r="AF46" s="84">
        <v>6009</v>
      </c>
      <c r="AG46" s="31">
        <f t="shared" ref="AG46:AG77" si="51">AF46/H46</f>
        <v>0.54711827369571153</v>
      </c>
      <c r="AH46" s="90">
        <v>3633</v>
      </c>
      <c r="AI46" s="32">
        <v>4974</v>
      </c>
      <c r="AJ46" s="31">
        <f t="shared" ref="AJ46:AJ77" si="52">AI46/H46</f>
        <v>0.45288172630428847</v>
      </c>
      <c r="AK46" s="16">
        <v>2908</v>
      </c>
      <c r="AL46" s="87">
        <v>4545</v>
      </c>
      <c r="AM46" s="18">
        <f t="shared" ref="AM46:AM77" si="53">AL46/H46</f>
        <v>0.4138213602840754</v>
      </c>
      <c r="AN46" s="16">
        <v>228</v>
      </c>
      <c r="AO46" s="87">
        <v>266</v>
      </c>
      <c r="AP46" s="18">
        <f t="shared" ref="AP46:AP77" si="54">AO46/H46</f>
        <v>2.4219247928616953E-2</v>
      </c>
      <c r="AQ46" s="16">
        <v>32</v>
      </c>
      <c r="AR46" s="87">
        <v>32</v>
      </c>
      <c r="AS46" s="18">
        <f t="shared" ref="AS46:AS77" si="55">AR46/H46</f>
        <v>2.9135937357734681E-3</v>
      </c>
      <c r="AT46" s="16">
        <v>3501</v>
      </c>
      <c r="AU46" s="87">
        <v>6137</v>
      </c>
      <c r="AV46" s="18">
        <f t="shared" ref="AV46:AV77" si="56">AU46/H46</f>
        <v>0.55877264863880538</v>
      </c>
      <c r="AW46" s="16">
        <v>3</v>
      </c>
      <c r="AX46" s="87">
        <v>3</v>
      </c>
      <c r="AY46" s="18">
        <f t="shared" ref="AY46:AY77" si="57">AX46/H46</f>
        <v>2.7314941272876261E-4</v>
      </c>
      <c r="AZ46" s="16">
        <v>0</v>
      </c>
      <c r="BA46" s="82">
        <v>0</v>
      </c>
      <c r="BB46" s="61">
        <f t="shared" ref="BB46:BB77" si="58">BA46/H46</f>
        <v>0</v>
      </c>
      <c r="BC46" s="33">
        <v>1</v>
      </c>
      <c r="BD46" s="94">
        <v>1</v>
      </c>
      <c r="BE46" s="21">
        <f t="shared" ref="BE46:BE77" si="59">BD46/H46</f>
        <v>9.1049804242920878E-5</v>
      </c>
      <c r="BF46" s="34">
        <v>4776</v>
      </c>
      <c r="BG46" s="20">
        <v>10982</v>
      </c>
      <c r="BH46" s="21">
        <f t="shared" ref="BH46:BH77" si="60">BG46/H46</f>
        <v>0.9999089501957571</v>
      </c>
      <c r="BI46" s="5">
        <v>0</v>
      </c>
      <c r="BJ46" s="99">
        <v>0</v>
      </c>
      <c r="BK46" s="96">
        <f t="shared" ref="BK46:BK77" si="61">BJ46/H46</f>
        <v>0</v>
      </c>
      <c r="BL46" s="5">
        <v>4777</v>
      </c>
      <c r="BM46" s="101">
        <v>10983</v>
      </c>
      <c r="BN46" s="17">
        <f t="shared" ref="BN46:BN77" si="62">BM46/H46</f>
        <v>1</v>
      </c>
      <c r="BO46" s="34">
        <v>0</v>
      </c>
      <c r="BP46" s="107">
        <v>0</v>
      </c>
      <c r="BQ46" s="21">
        <f t="shared" ref="BQ46:BQ77" si="63">BP46/H46</f>
        <v>0</v>
      </c>
      <c r="BR46" s="34">
        <v>340</v>
      </c>
      <c r="BS46" s="107">
        <v>931</v>
      </c>
      <c r="BT46" s="21">
        <f t="shared" ref="BT46:BT77" si="64">BS46/H46</f>
        <v>8.4767367750159334E-2</v>
      </c>
      <c r="BU46" s="34">
        <v>1</v>
      </c>
      <c r="BV46" s="107">
        <v>5</v>
      </c>
      <c r="BW46" s="21">
        <f t="shared" ref="BW46:BW77" si="65">BV46/H46</f>
        <v>4.5524902121460436E-4</v>
      </c>
      <c r="BX46" s="34">
        <v>0</v>
      </c>
      <c r="BY46" s="107">
        <v>0</v>
      </c>
      <c r="BZ46" s="21">
        <f t="shared" ref="BZ46:BZ77" si="66">BY46/H46</f>
        <v>0</v>
      </c>
      <c r="CA46" s="34">
        <v>0</v>
      </c>
      <c r="CB46" s="107">
        <v>0</v>
      </c>
      <c r="CC46" s="21">
        <f t="shared" ref="CC46:CC77" si="67">CB46/H46</f>
        <v>0</v>
      </c>
      <c r="CD46" s="34">
        <v>26</v>
      </c>
      <c r="CE46" s="107">
        <v>40</v>
      </c>
      <c r="CF46" s="21">
        <f t="shared" ref="CF46:CF77" si="68">CE46/H46</f>
        <v>3.6419921697168349E-3</v>
      </c>
      <c r="CG46" s="34">
        <v>0</v>
      </c>
      <c r="CH46" s="107">
        <v>0</v>
      </c>
      <c r="CI46" s="21">
        <f t="shared" ref="CI46:CI77" si="69">CH46/H46</f>
        <v>0</v>
      </c>
      <c r="CJ46" s="34">
        <v>0</v>
      </c>
      <c r="CK46" s="107">
        <v>0</v>
      </c>
      <c r="CL46" s="21">
        <f t="shared" ref="CL46:CL77" si="70">CK46/K46</f>
        <v>0</v>
      </c>
      <c r="CM46" s="34">
        <v>0</v>
      </c>
      <c r="CN46" s="107">
        <v>0</v>
      </c>
      <c r="CO46" s="21">
        <f t="shared" ref="CO46:CO77" si="71">CN46/H46</f>
        <v>0</v>
      </c>
      <c r="CP46" s="34">
        <v>0</v>
      </c>
      <c r="CQ46" s="107">
        <v>0</v>
      </c>
      <c r="CR46" s="21">
        <f t="shared" ref="CR46:CR77" si="72">CQ46/G46</f>
        <v>0</v>
      </c>
      <c r="CS46" s="34">
        <v>1</v>
      </c>
      <c r="CT46" s="107">
        <v>2</v>
      </c>
      <c r="CU46" s="21">
        <f t="shared" ref="CU46:CU77" si="73">CT46/H46</f>
        <v>1.8209960848584176E-4</v>
      </c>
      <c r="CV46" s="34">
        <v>3</v>
      </c>
      <c r="CW46" s="107">
        <v>5</v>
      </c>
      <c r="CX46" s="21">
        <f t="shared" ref="CX46:CX77" si="74">CW46/H46</f>
        <v>4.5524902121460436E-4</v>
      </c>
      <c r="CY46" s="34">
        <v>4</v>
      </c>
      <c r="CZ46" s="107">
        <v>8</v>
      </c>
      <c r="DA46" s="21">
        <f t="shared" ref="DA46:DA77" si="75">CZ46/H46</f>
        <v>7.2839843394336703E-4</v>
      </c>
      <c r="DB46" s="34">
        <v>4402</v>
      </c>
      <c r="DC46" s="107">
        <v>9992</v>
      </c>
      <c r="DD46" s="63">
        <f t="shared" ref="DD46:DD77" si="76">DC46/H46</f>
        <v>0.90976964399526539</v>
      </c>
      <c r="DE46" s="8">
        <v>1382</v>
      </c>
      <c r="DF46" s="117">
        <v>1640</v>
      </c>
      <c r="DG46" s="6">
        <f t="shared" ref="DG46:DG77" si="77">DF46/H46</f>
        <v>0.14932167895839024</v>
      </c>
      <c r="DH46" s="8">
        <v>1810</v>
      </c>
      <c r="DI46" s="117">
        <v>2449</v>
      </c>
      <c r="DJ46" s="6">
        <f t="shared" ref="DJ46:DJ77" si="78">DI46/H46</f>
        <v>0.22298097059091324</v>
      </c>
      <c r="DK46" s="8">
        <v>4654</v>
      </c>
      <c r="DL46" s="117">
        <v>6710</v>
      </c>
      <c r="DM46" s="6">
        <f t="shared" ref="DM46:DM77" si="79">DL46/H46</f>
        <v>0.61094418646999904</v>
      </c>
      <c r="DN46" s="8">
        <v>177</v>
      </c>
      <c r="DO46" s="117">
        <v>184</v>
      </c>
      <c r="DP46" s="6">
        <f t="shared" ref="DP46:DP77" si="80">DO46/H46</f>
        <v>1.6753163980697441E-2</v>
      </c>
      <c r="DQ46" s="65">
        <v>195</v>
      </c>
      <c r="DR46" s="123">
        <v>206</v>
      </c>
      <c r="DS46" s="31">
        <f t="shared" ref="DS46:DS77" si="81">DR46/H46</f>
        <v>1.8756259674041702E-2</v>
      </c>
      <c r="DT46" s="65">
        <v>4743</v>
      </c>
      <c r="DU46" s="124">
        <v>10777</v>
      </c>
      <c r="DV46" s="31">
        <f t="shared" ref="DV46:DV77" si="82">DU46/H46</f>
        <v>0.98124374032595829</v>
      </c>
      <c r="DW46" s="8">
        <v>0</v>
      </c>
      <c r="DX46" s="87">
        <v>0</v>
      </c>
      <c r="DY46" s="18">
        <f t="shared" ref="DY46:DY77" si="83">DX46/H46</f>
        <v>0</v>
      </c>
      <c r="DZ46" s="8">
        <v>4777</v>
      </c>
      <c r="EA46" s="82">
        <v>10983</v>
      </c>
      <c r="EB46" s="120">
        <f t="shared" ref="EB46:EB77" si="84">EA46/H46</f>
        <v>1</v>
      </c>
      <c r="EC46" s="65">
        <v>7</v>
      </c>
      <c r="ED46" s="123">
        <v>8</v>
      </c>
      <c r="EE46" s="21">
        <f t="shared" ref="EE46:EE77" si="85">ED46/H46</f>
        <v>7.2839843394336703E-4</v>
      </c>
      <c r="EF46" s="34">
        <v>4777</v>
      </c>
      <c r="EG46" s="20">
        <v>10975</v>
      </c>
      <c r="EH46" s="67">
        <f t="shared" ref="EH46:EH77" si="86">EG46/H46</f>
        <v>0.99927160156605666</v>
      </c>
    </row>
    <row r="47" spans="1:138" s="40" customFormat="1" ht="12" x14ac:dyDescent="0.25">
      <c r="A47" s="37">
        <v>260320</v>
      </c>
      <c r="B47" s="60"/>
      <c r="C47" s="38" t="s">
        <v>78</v>
      </c>
      <c r="D47" s="39" t="s">
        <v>11</v>
      </c>
      <c r="E47" s="37" t="s">
        <v>6</v>
      </c>
      <c r="F47" s="50">
        <v>28827</v>
      </c>
      <c r="G47" s="51">
        <v>5545</v>
      </c>
      <c r="H47" s="76">
        <v>15584</v>
      </c>
      <c r="I47" s="52">
        <f t="shared" si="43"/>
        <v>0.54060429458493775</v>
      </c>
      <c r="J47" s="34">
        <v>1764</v>
      </c>
      <c r="K47" s="20">
        <v>4739</v>
      </c>
      <c r="L47" s="21">
        <f t="shared" si="44"/>
        <v>0.3040939425051335</v>
      </c>
      <c r="M47" s="79">
        <v>3781</v>
      </c>
      <c r="N47" s="22">
        <v>10845</v>
      </c>
      <c r="O47" s="23">
        <f t="shared" si="45"/>
        <v>0.69590605749486656</v>
      </c>
      <c r="P47" s="34">
        <v>0</v>
      </c>
      <c r="Q47" s="70">
        <v>0</v>
      </c>
      <c r="R47" s="72">
        <f t="shared" si="46"/>
        <v>0</v>
      </c>
      <c r="S47" s="34">
        <v>0</v>
      </c>
      <c r="T47" s="70">
        <v>0</v>
      </c>
      <c r="U47" s="21">
        <f t="shared" si="47"/>
        <v>0</v>
      </c>
      <c r="V47" s="5">
        <v>5112</v>
      </c>
      <c r="W47" s="82">
        <v>14165</v>
      </c>
      <c r="X47" s="17">
        <f t="shared" si="48"/>
        <v>0.9089450718685832</v>
      </c>
      <c r="Y47" s="5">
        <v>156</v>
      </c>
      <c r="Z47" s="82">
        <v>449</v>
      </c>
      <c r="AA47" s="17">
        <f t="shared" si="49"/>
        <v>2.8811601642710471E-2</v>
      </c>
      <c r="AB47" s="5">
        <v>277</v>
      </c>
      <c r="AC47" s="82">
        <v>970</v>
      </c>
      <c r="AD47" s="17">
        <f t="shared" si="50"/>
        <v>6.2243326488706369E-2</v>
      </c>
      <c r="AE47" s="30">
        <v>4799</v>
      </c>
      <c r="AF47" s="84">
        <v>8000</v>
      </c>
      <c r="AG47" s="31">
        <f t="shared" si="51"/>
        <v>0.51334702258726894</v>
      </c>
      <c r="AH47" s="90">
        <v>4729</v>
      </c>
      <c r="AI47" s="32">
        <v>7584</v>
      </c>
      <c r="AJ47" s="31">
        <f t="shared" si="52"/>
        <v>0.486652977412731</v>
      </c>
      <c r="AK47" s="16">
        <v>3164</v>
      </c>
      <c r="AL47" s="87">
        <v>5615</v>
      </c>
      <c r="AM47" s="18">
        <f t="shared" si="53"/>
        <v>0.3603054414784394</v>
      </c>
      <c r="AN47" s="16">
        <v>231</v>
      </c>
      <c r="AO47" s="87">
        <v>300</v>
      </c>
      <c r="AP47" s="18">
        <f t="shared" si="54"/>
        <v>1.9250513347022588E-2</v>
      </c>
      <c r="AQ47" s="16">
        <v>108</v>
      </c>
      <c r="AR47" s="87">
        <v>138</v>
      </c>
      <c r="AS47" s="18">
        <f t="shared" si="55"/>
        <v>8.8552361396303896E-3</v>
      </c>
      <c r="AT47" s="16">
        <v>4540</v>
      </c>
      <c r="AU47" s="87">
        <v>9528</v>
      </c>
      <c r="AV47" s="18">
        <f t="shared" si="56"/>
        <v>0.6113963039014374</v>
      </c>
      <c r="AW47" s="16">
        <v>3</v>
      </c>
      <c r="AX47" s="87">
        <v>3</v>
      </c>
      <c r="AY47" s="18">
        <f t="shared" si="57"/>
        <v>1.9250513347022588E-4</v>
      </c>
      <c r="AZ47" s="16">
        <v>0</v>
      </c>
      <c r="BA47" s="82">
        <v>0</v>
      </c>
      <c r="BB47" s="61">
        <f t="shared" si="58"/>
        <v>0</v>
      </c>
      <c r="BC47" s="33">
        <v>0</v>
      </c>
      <c r="BD47" s="94">
        <v>0</v>
      </c>
      <c r="BE47" s="21">
        <f t="shared" si="59"/>
        <v>0</v>
      </c>
      <c r="BF47" s="34">
        <v>5545</v>
      </c>
      <c r="BG47" s="20">
        <v>15584</v>
      </c>
      <c r="BH47" s="21">
        <f t="shared" si="60"/>
        <v>1</v>
      </c>
      <c r="BI47" s="5">
        <v>304</v>
      </c>
      <c r="BJ47" s="99">
        <v>929</v>
      </c>
      <c r="BK47" s="96">
        <f t="shared" si="61"/>
        <v>5.9612422997946612E-2</v>
      </c>
      <c r="BL47" s="5">
        <v>5241</v>
      </c>
      <c r="BM47" s="101">
        <v>14655</v>
      </c>
      <c r="BN47" s="17">
        <f t="shared" si="62"/>
        <v>0.94038757700205344</v>
      </c>
      <c r="BO47" s="34">
        <v>0</v>
      </c>
      <c r="BP47" s="107">
        <v>0</v>
      </c>
      <c r="BQ47" s="21">
        <f t="shared" si="63"/>
        <v>0</v>
      </c>
      <c r="BR47" s="34">
        <v>3776</v>
      </c>
      <c r="BS47" s="107">
        <v>11179</v>
      </c>
      <c r="BT47" s="21">
        <f t="shared" si="64"/>
        <v>0.71733829568788499</v>
      </c>
      <c r="BU47" s="34">
        <v>3</v>
      </c>
      <c r="BV47" s="107">
        <v>8</v>
      </c>
      <c r="BW47" s="21">
        <f t="shared" si="65"/>
        <v>5.1334702258726901E-4</v>
      </c>
      <c r="BX47" s="34">
        <v>0</v>
      </c>
      <c r="BY47" s="107">
        <v>0</v>
      </c>
      <c r="BZ47" s="21">
        <f t="shared" si="66"/>
        <v>0</v>
      </c>
      <c r="CA47" s="34">
        <v>0</v>
      </c>
      <c r="CB47" s="107">
        <v>0</v>
      </c>
      <c r="CC47" s="21">
        <f t="shared" si="67"/>
        <v>0</v>
      </c>
      <c r="CD47" s="34">
        <v>7</v>
      </c>
      <c r="CE47" s="107">
        <v>12</v>
      </c>
      <c r="CF47" s="21">
        <f t="shared" si="68"/>
        <v>7.7002053388090352E-4</v>
      </c>
      <c r="CG47" s="34">
        <v>0</v>
      </c>
      <c r="CH47" s="107">
        <v>0</v>
      </c>
      <c r="CI47" s="21">
        <f t="shared" si="69"/>
        <v>0</v>
      </c>
      <c r="CJ47" s="34">
        <v>0</v>
      </c>
      <c r="CK47" s="107">
        <v>0</v>
      </c>
      <c r="CL47" s="21">
        <f t="shared" si="70"/>
        <v>0</v>
      </c>
      <c r="CM47" s="34">
        <v>0</v>
      </c>
      <c r="CN47" s="107">
        <v>0</v>
      </c>
      <c r="CO47" s="21">
        <f t="shared" si="71"/>
        <v>0</v>
      </c>
      <c r="CP47" s="34">
        <v>0</v>
      </c>
      <c r="CQ47" s="107">
        <v>0</v>
      </c>
      <c r="CR47" s="21">
        <f t="shared" si="72"/>
        <v>0</v>
      </c>
      <c r="CS47" s="34">
        <v>8</v>
      </c>
      <c r="CT47" s="107">
        <v>25</v>
      </c>
      <c r="CU47" s="21">
        <f t="shared" si="73"/>
        <v>1.6042094455852155E-3</v>
      </c>
      <c r="CV47" s="34">
        <v>0</v>
      </c>
      <c r="CW47" s="107">
        <v>0</v>
      </c>
      <c r="CX47" s="21">
        <f t="shared" si="74"/>
        <v>0</v>
      </c>
      <c r="CY47" s="34">
        <v>0</v>
      </c>
      <c r="CZ47" s="107">
        <v>0</v>
      </c>
      <c r="DA47" s="21">
        <f t="shared" si="75"/>
        <v>0</v>
      </c>
      <c r="DB47" s="34">
        <v>1751</v>
      </c>
      <c r="DC47" s="107">
        <v>4360</v>
      </c>
      <c r="DD47" s="63">
        <f t="shared" si="76"/>
        <v>0.27977412731006163</v>
      </c>
      <c r="DE47" s="8">
        <v>1994</v>
      </c>
      <c r="DF47" s="117">
        <v>2441</v>
      </c>
      <c r="DG47" s="6">
        <f t="shared" si="77"/>
        <v>0.15663501026694046</v>
      </c>
      <c r="DH47" s="8">
        <v>2658</v>
      </c>
      <c r="DI47" s="117">
        <v>3781</v>
      </c>
      <c r="DJ47" s="6">
        <f t="shared" si="78"/>
        <v>0.24262063655030802</v>
      </c>
      <c r="DK47" s="8">
        <v>5452</v>
      </c>
      <c r="DL47" s="117">
        <v>9208</v>
      </c>
      <c r="DM47" s="6">
        <f t="shared" si="79"/>
        <v>0.59086242299794656</v>
      </c>
      <c r="DN47" s="8">
        <v>146</v>
      </c>
      <c r="DO47" s="117">
        <v>154</v>
      </c>
      <c r="DP47" s="6">
        <f t="shared" si="80"/>
        <v>9.8819301848049289E-3</v>
      </c>
      <c r="DQ47" s="65">
        <v>440</v>
      </c>
      <c r="DR47" s="123">
        <v>467</v>
      </c>
      <c r="DS47" s="31">
        <f t="shared" si="81"/>
        <v>2.9966632443531826E-2</v>
      </c>
      <c r="DT47" s="65">
        <v>5441</v>
      </c>
      <c r="DU47" s="124">
        <v>15117</v>
      </c>
      <c r="DV47" s="31">
        <f t="shared" si="82"/>
        <v>0.97003336755646818</v>
      </c>
      <c r="DW47" s="8">
        <v>0</v>
      </c>
      <c r="DX47" s="87">
        <v>0</v>
      </c>
      <c r="DY47" s="18">
        <f t="shared" si="83"/>
        <v>0</v>
      </c>
      <c r="DZ47" s="8">
        <v>5545</v>
      </c>
      <c r="EA47" s="82">
        <v>15584</v>
      </c>
      <c r="EB47" s="120">
        <f t="shared" si="84"/>
        <v>1</v>
      </c>
      <c r="EC47" s="65">
        <v>0</v>
      </c>
      <c r="ED47" s="123">
        <v>0</v>
      </c>
      <c r="EE47" s="21">
        <f t="shared" si="85"/>
        <v>0</v>
      </c>
      <c r="EF47" s="34">
        <v>5545</v>
      </c>
      <c r="EG47" s="20">
        <v>15584</v>
      </c>
      <c r="EH47" s="67">
        <f t="shared" si="86"/>
        <v>1</v>
      </c>
    </row>
    <row r="48" spans="1:138" s="40" customFormat="1" ht="12" x14ac:dyDescent="0.25">
      <c r="A48" s="37">
        <v>260330</v>
      </c>
      <c r="B48" s="60"/>
      <c r="C48" s="38" t="s">
        <v>79</v>
      </c>
      <c r="D48" s="39" t="s">
        <v>11</v>
      </c>
      <c r="E48" s="37" t="s">
        <v>8</v>
      </c>
      <c r="F48" s="50">
        <v>11080</v>
      </c>
      <c r="G48" s="51">
        <v>1873</v>
      </c>
      <c r="H48" s="76">
        <v>5144</v>
      </c>
      <c r="I48" s="52">
        <f t="shared" si="43"/>
        <v>0.46425992779783393</v>
      </c>
      <c r="J48" s="34">
        <v>769</v>
      </c>
      <c r="K48" s="20">
        <v>2012</v>
      </c>
      <c r="L48" s="21">
        <f t="shared" si="44"/>
        <v>0.39113530326594093</v>
      </c>
      <c r="M48" s="79">
        <v>1104</v>
      </c>
      <c r="N48" s="22">
        <v>3132</v>
      </c>
      <c r="O48" s="23">
        <f t="shared" si="45"/>
        <v>0.60886469673405907</v>
      </c>
      <c r="P48" s="34">
        <v>0</v>
      </c>
      <c r="Q48" s="70">
        <v>0</v>
      </c>
      <c r="R48" s="72">
        <f t="shared" si="46"/>
        <v>0</v>
      </c>
      <c r="S48" s="34">
        <v>0</v>
      </c>
      <c r="T48" s="70">
        <v>0</v>
      </c>
      <c r="U48" s="21">
        <f t="shared" si="47"/>
        <v>0</v>
      </c>
      <c r="V48" s="5">
        <v>1442</v>
      </c>
      <c r="W48" s="82">
        <v>4075</v>
      </c>
      <c r="X48" s="17">
        <f t="shared" si="48"/>
        <v>0.79218506998444793</v>
      </c>
      <c r="Y48" s="5">
        <v>348</v>
      </c>
      <c r="Z48" s="82">
        <v>798</v>
      </c>
      <c r="AA48" s="17">
        <f t="shared" si="49"/>
        <v>0.15513219284603422</v>
      </c>
      <c r="AB48" s="5">
        <v>83</v>
      </c>
      <c r="AC48" s="82">
        <v>271</v>
      </c>
      <c r="AD48" s="17">
        <f t="shared" si="50"/>
        <v>5.2682737169517886E-2</v>
      </c>
      <c r="AE48" s="30">
        <v>1613</v>
      </c>
      <c r="AF48" s="84">
        <v>2654</v>
      </c>
      <c r="AG48" s="31">
        <f t="shared" si="51"/>
        <v>0.5159409020217729</v>
      </c>
      <c r="AH48" s="90">
        <v>1596</v>
      </c>
      <c r="AI48" s="32">
        <v>2490</v>
      </c>
      <c r="AJ48" s="31">
        <f t="shared" si="52"/>
        <v>0.48405909797822705</v>
      </c>
      <c r="AK48" s="16">
        <v>570</v>
      </c>
      <c r="AL48" s="87">
        <v>759</v>
      </c>
      <c r="AM48" s="18">
        <f t="shared" si="53"/>
        <v>0.14755054432348366</v>
      </c>
      <c r="AN48" s="16">
        <v>43</v>
      </c>
      <c r="AO48" s="87">
        <v>45</v>
      </c>
      <c r="AP48" s="18">
        <f t="shared" si="54"/>
        <v>8.748055987558321E-3</v>
      </c>
      <c r="AQ48" s="16">
        <v>13</v>
      </c>
      <c r="AR48" s="87">
        <v>14</v>
      </c>
      <c r="AS48" s="18">
        <f t="shared" si="55"/>
        <v>2.7216174183514776E-3</v>
      </c>
      <c r="AT48" s="16">
        <v>1794</v>
      </c>
      <c r="AU48" s="87">
        <v>4325</v>
      </c>
      <c r="AV48" s="18">
        <f t="shared" si="56"/>
        <v>0.84078538102643852</v>
      </c>
      <c r="AW48" s="16">
        <v>1</v>
      </c>
      <c r="AX48" s="87">
        <v>1</v>
      </c>
      <c r="AY48" s="18">
        <f t="shared" si="57"/>
        <v>1.9440124416796267E-4</v>
      </c>
      <c r="AZ48" s="16">
        <v>0</v>
      </c>
      <c r="BA48" s="82">
        <v>0</v>
      </c>
      <c r="BB48" s="61">
        <f t="shared" si="58"/>
        <v>0</v>
      </c>
      <c r="BC48" s="33">
        <v>0</v>
      </c>
      <c r="BD48" s="94">
        <v>0</v>
      </c>
      <c r="BE48" s="21">
        <f t="shared" si="59"/>
        <v>0</v>
      </c>
      <c r="BF48" s="34">
        <v>1873</v>
      </c>
      <c r="BG48" s="20">
        <v>5144</v>
      </c>
      <c r="BH48" s="21">
        <f t="shared" si="60"/>
        <v>1</v>
      </c>
      <c r="BI48" s="5">
        <v>0</v>
      </c>
      <c r="BJ48" s="99">
        <v>0</v>
      </c>
      <c r="BK48" s="96">
        <f t="shared" si="61"/>
        <v>0</v>
      </c>
      <c r="BL48" s="5">
        <v>1873</v>
      </c>
      <c r="BM48" s="101">
        <v>5144</v>
      </c>
      <c r="BN48" s="17">
        <f t="shared" si="62"/>
        <v>1</v>
      </c>
      <c r="BO48" s="34">
        <v>0</v>
      </c>
      <c r="BP48" s="107">
        <v>0</v>
      </c>
      <c r="BQ48" s="21">
        <f t="shared" si="63"/>
        <v>0</v>
      </c>
      <c r="BR48" s="34">
        <v>1680</v>
      </c>
      <c r="BS48" s="107">
        <v>4680</v>
      </c>
      <c r="BT48" s="21">
        <f t="shared" si="64"/>
        <v>0.90979782270606535</v>
      </c>
      <c r="BU48" s="34">
        <v>0</v>
      </c>
      <c r="BV48" s="107">
        <v>0</v>
      </c>
      <c r="BW48" s="21">
        <f t="shared" si="65"/>
        <v>0</v>
      </c>
      <c r="BX48" s="34">
        <v>0</v>
      </c>
      <c r="BY48" s="107">
        <v>0</v>
      </c>
      <c r="BZ48" s="21">
        <f t="shared" si="66"/>
        <v>0</v>
      </c>
      <c r="CA48" s="34">
        <v>0</v>
      </c>
      <c r="CB48" s="107">
        <v>0</v>
      </c>
      <c r="CC48" s="21">
        <f t="shared" si="67"/>
        <v>0</v>
      </c>
      <c r="CD48" s="34">
        <v>2</v>
      </c>
      <c r="CE48" s="107">
        <v>4</v>
      </c>
      <c r="CF48" s="21">
        <f t="shared" si="68"/>
        <v>7.776049766718507E-4</v>
      </c>
      <c r="CG48" s="34">
        <v>0</v>
      </c>
      <c r="CH48" s="107">
        <v>0</v>
      </c>
      <c r="CI48" s="21">
        <f t="shared" si="69"/>
        <v>0</v>
      </c>
      <c r="CJ48" s="34">
        <v>0</v>
      </c>
      <c r="CK48" s="107">
        <v>0</v>
      </c>
      <c r="CL48" s="21">
        <f t="shared" si="70"/>
        <v>0</v>
      </c>
      <c r="CM48" s="34">
        <v>0</v>
      </c>
      <c r="CN48" s="107">
        <v>0</v>
      </c>
      <c r="CO48" s="21">
        <f t="shared" si="71"/>
        <v>0</v>
      </c>
      <c r="CP48" s="34">
        <v>1</v>
      </c>
      <c r="CQ48" s="107">
        <v>1</v>
      </c>
      <c r="CR48" s="21">
        <f t="shared" si="72"/>
        <v>5.339028296849973E-4</v>
      </c>
      <c r="CS48" s="34">
        <v>0</v>
      </c>
      <c r="CT48" s="107">
        <v>0</v>
      </c>
      <c r="CU48" s="21">
        <f t="shared" si="73"/>
        <v>0</v>
      </c>
      <c r="CV48" s="34">
        <v>0</v>
      </c>
      <c r="CW48" s="107">
        <v>0</v>
      </c>
      <c r="CX48" s="21">
        <f t="shared" si="74"/>
        <v>0</v>
      </c>
      <c r="CY48" s="34">
        <v>0</v>
      </c>
      <c r="CZ48" s="107">
        <v>0</v>
      </c>
      <c r="DA48" s="21">
        <f t="shared" si="75"/>
        <v>0</v>
      </c>
      <c r="DB48" s="34">
        <v>190</v>
      </c>
      <c r="DC48" s="107">
        <v>459</v>
      </c>
      <c r="DD48" s="63">
        <f t="shared" si="76"/>
        <v>8.9230171073094874E-2</v>
      </c>
      <c r="DE48" s="8">
        <v>584</v>
      </c>
      <c r="DF48" s="117">
        <v>682</v>
      </c>
      <c r="DG48" s="6">
        <f t="shared" si="77"/>
        <v>0.13258164852255055</v>
      </c>
      <c r="DH48" s="8">
        <v>874</v>
      </c>
      <c r="DI48" s="117">
        <v>1234</v>
      </c>
      <c r="DJ48" s="6">
        <f t="shared" si="78"/>
        <v>0.23989113530326595</v>
      </c>
      <c r="DK48" s="8">
        <v>1849</v>
      </c>
      <c r="DL48" s="117">
        <v>3193</v>
      </c>
      <c r="DM48" s="6">
        <f t="shared" si="79"/>
        <v>0.62072317262830479</v>
      </c>
      <c r="DN48" s="8">
        <v>34</v>
      </c>
      <c r="DO48" s="117">
        <v>35</v>
      </c>
      <c r="DP48" s="6">
        <f t="shared" si="80"/>
        <v>6.8040435458786939E-3</v>
      </c>
      <c r="DQ48" s="65">
        <v>45</v>
      </c>
      <c r="DR48" s="123">
        <v>46</v>
      </c>
      <c r="DS48" s="31">
        <f t="shared" si="81"/>
        <v>8.9424572317262831E-3</v>
      </c>
      <c r="DT48" s="65">
        <v>1863</v>
      </c>
      <c r="DU48" s="124">
        <v>5098</v>
      </c>
      <c r="DV48" s="31">
        <f t="shared" si="82"/>
        <v>0.99105754276827374</v>
      </c>
      <c r="DW48" s="8">
        <v>0</v>
      </c>
      <c r="DX48" s="87">
        <v>0</v>
      </c>
      <c r="DY48" s="18">
        <f t="shared" si="83"/>
        <v>0</v>
      </c>
      <c r="DZ48" s="8">
        <v>1873</v>
      </c>
      <c r="EA48" s="82">
        <v>5144</v>
      </c>
      <c r="EB48" s="120">
        <f t="shared" si="84"/>
        <v>1</v>
      </c>
      <c r="EC48" s="65">
        <v>1</v>
      </c>
      <c r="ED48" s="123">
        <v>1</v>
      </c>
      <c r="EE48" s="21">
        <f t="shared" si="85"/>
        <v>1.9440124416796267E-4</v>
      </c>
      <c r="EF48" s="34">
        <v>1873</v>
      </c>
      <c r="EG48" s="20">
        <v>5143</v>
      </c>
      <c r="EH48" s="67">
        <f t="shared" si="86"/>
        <v>0.99980559875583208</v>
      </c>
    </row>
    <row r="49" spans="1:138" s="40" customFormat="1" ht="12" x14ac:dyDescent="0.25">
      <c r="A49" s="37">
        <v>260340</v>
      </c>
      <c r="B49" s="60"/>
      <c r="C49" s="38" t="s">
        <v>80</v>
      </c>
      <c r="D49" s="39" t="s">
        <v>5</v>
      </c>
      <c r="E49" s="37" t="s">
        <v>8</v>
      </c>
      <c r="F49" s="50">
        <v>5228</v>
      </c>
      <c r="G49" s="51">
        <v>1532</v>
      </c>
      <c r="H49" s="76">
        <v>3714</v>
      </c>
      <c r="I49" s="52">
        <f t="shared" si="43"/>
        <v>0.71040550879877584</v>
      </c>
      <c r="J49" s="34">
        <v>634</v>
      </c>
      <c r="K49" s="20">
        <v>1458</v>
      </c>
      <c r="L49" s="21">
        <f t="shared" si="44"/>
        <v>0.39256865912762517</v>
      </c>
      <c r="M49" s="79">
        <v>898</v>
      </c>
      <c r="N49" s="22">
        <v>2256</v>
      </c>
      <c r="O49" s="23">
        <f t="shared" si="45"/>
        <v>0.60743134087237483</v>
      </c>
      <c r="P49" s="34">
        <v>0</v>
      </c>
      <c r="Q49" s="70">
        <v>0</v>
      </c>
      <c r="R49" s="72">
        <f t="shared" si="46"/>
        <v>0</v>
      </c>
      <c r="S49" s="34">
        <v>0</v>
      </c>
      <c r="T49" s="70">
        <v>0</v>
      </c>
      <c r="U49" s="21">
        <f t="shared" si="47"/>
        <v>0</v>
      </c>
      <c r="V49" s="5">
        <v>1409</v>
      </c>
      <c r="W49" s="82">
        <v>3348</v>
      </c>
      <c r="X49" s="17">
        <f t="shared" si="48"/>
        <v>0.90145395799676897</v>
      </c>
      <c r="Y49" s="5">
        <v>37</v>
      </c>
      <c r="Z49" s="82">
        <v>111</v>
      </c>
      <c r="AA49" s="17">
        <f t="shared" si="49"/>
        <v>2.9886914378029081E-2</v>
      </c>
      <c r="AB49" s="5">
        <v>86</v>
      </c>
      <c r="AC49" s="82">
        <v>255</v>
      </c>
      <c r="AD49" s="17">
        <f t="shared" si="50"/>
        <v>6.8659127625201932E-2</v>
      </c>
      <c r="AE49" s="30">
        <v>1279</v>
      </c>
      <c r="AF49" s="84">
        <v>2094</v>
      </c>
      <c r="AG49" s="31">
        <f t="shared" si="51"/>
        <v>0.5638126009693053</v>
      </c>
      <c r="AH49" s="90">
        <v>1148</v>
      </c>
      <c r="AI49" s="32">
        <v>1620</v>
      </c>
      <c r="AJ49" s="31">
        <f t="shared" si="52"/>
        <v>0.43618739903069464</v>
      </c>
      <c r="AK49" s="16">
        <v>437</v>
      </c>
      <c r="AL49" s="87">
        <v>573</v>
      </c>
      <c r="AM49" s="18">
        <f t="shared" si="53"/>
        <v>0.15428109854604199</v>
      </c>
      <c r="AN49" s="16">
        <v>47</v>
      </c>
      <c r="AO49" s="87">
        <v>51</v>
      </c>
      <c r="AP49" s="18">
        <f t="shared" si="54"/>
        <v>1.3731825525040387E-2</v>
      </c>
      <c r="AQ49" s="16">
        <v>10</v>
      </c>
      <c r="AR49" s="87">
        <v>10</v>
      </c>
      <c r="AS49" s="18">
        <f t="shared" si="55"/>
        <v>2.6925148088314485E-3</v>
      </c>
      <c r="AT49" s="16">
        <v>1421</v>
      </c>
      <c r="AU49" s="87">
        <v>3080</v>
      </c>
      <c r="AV49" s="18">
        <f t="shared" si="56"/>
        <v>0.82929456112008615</v>
      </c>
      <c r="AW49" s="16">
        <v>0</v>
      </c>
      <c r="AX49" s="87">
        <v>0</v>
      </c>
      <c r="AY49" s="18">
        <f t="shared" si="57"/>
        <v>0</v>
      </c>
      <c r="AZ49" s="16">
        <v>0</v>
      </c>
      <c r="BA49" s="82">
        <v>0</v>
      </c>
      <c r="BB49" s="61">
        <f t="shared" si="58"/>
        <v>0</v>
      </c>
      <c r="BC49" s="33">
        <v>0</v>
      </c>
      <c r="BD49" s="94">
        <v>0</v>
      </c>
      <c r="BE49" s="21">
        <f t="shared" si="59"/>
        <v>0</v>
      </c>
      <c r="BF49" s="34">
        <v>1532</v>
      </c>
      <c r="BG49" s="20">
        <v>3714</v>
      </c>
      <c r="BH49" s="21">
        <f t="shared" si="60"/>
        <v>1</v>
      </c>
      <c r="BI49" s="5">
        <v>0</v>
      </c>
      <c r="BJ49" s="99">
        <v>0</v>
      </c>
      <c r="BK49" s="96">
        <f t="shared" si="61"/>
        <v>0</v>
      </c>
      <c r="BL49" s="5">
        <v>1532</v>
      </c>
      <c r="BM49" s="101">
        <v>3714</v>
      </c>
      <c r="BN49" s="17">
        <f t="shared" si="62"/>
        <v>1</v>
      </c>
      <c r="BO49" s="34">
        <v>0</v>
      </c>
      <c r="BP49" s="107">
        <v>0</v>
      </c>
      <c r="BQ49" s="21">
        <f t="shared" si="63"/>
        <v>0</v>
      </c>
      <c r="BR49" s="34">
        <v>98</v>
      </c>
      <c r="BS49" s="107">
        <v>246</v>
      </c>
      <c r="BT49" s="21">
        <f t="shared" si="64"/>
        <v>6.623586429725363E-2</v>
      </c>
      <c r="BU49" s="34">
        <v>0</v>
      </c>
      <c r="BV49" s="107">
        <v>0</v>
      </c>
      <c r="BW49" s="21">
        <f t="shared" si="65"/>
        <v>0</v>
      </c>
      <c r="BX49" s="34">
        <v>0</v>
      </c>
      <c r="BY49" s="107">
        <v>0</v>
      </c>
      <c r="BZ49" s="21">
        <f t="shared" si="66"/>
        <v>0</v>
      </c>
      <c r="CA49" s="34">
        <v>0</v>
      </c>
      <c r="CB49" s="107">
        <v>0</v>
      </c>
      <c r="CC49" s="21">
        <f t="shared" si="67"/>
        <v>0</v>
      </c>
      <c r="CD49" s="34">
        <v>29</v>
      </c>
      <c r="CE49" s="107">
        <v>54</v>
      </c>
      <c r="CF49" s="21">
        <f t="shared" si="68"/>
        <v>1.4539579967689823E-2</v>
      </c>
      <c r="CG49" s="34">
        <v>0</v>
      </c>
      <c r="CH49" s="107">
        <v>0</v>
      </c>
      <c r="CI49" s="21">
        <f t="shared" si="69"/>
        <v>0</v>
      </c>
      <c r="CJ49" s="34">
        <v>0</v>
      </c>
      <c r="CK49" s="107">
        <v>0</v>
      </c>
      <c r="CL49" s="21">
        <f t="shared" si="70"/>
        <v>0</v>
      </c>
      <c r="CM49" s="34">
        <v>0</v>
      </c>
      <c r="CN49" s="107">
        <v>0</v>
      </c>
      <c r="CO49" s="21">
        <f t="shared" si="71"/>
        <v>0</v>
      </c>
      <c r="CP49" s="34">
        <v>1</v>
      </c>
      <c r="CQ49" s="107">
        <v>3</v>
      </c>
      <c r="CR49" s="21">
        <f t="shared" si="72"/>
        <v>1.9582245430809398E-3</v>
      </c>
      <c r="CS49" s="34">
        <v>0</v>
      </c>
      <c r="CT49" s="107">
        <v>0</v>
      </c>
      <c r="CU49" s="21">
        <f t="shared" si="73"/>
        <v>0</v>
      </c>
      <c r="CV49" s="34">
        <v>0</v>
      </c>
      <c r="CW49" s="107">
        <v>0</v>
      </c>
      <c r="CX49" s="21">
        <f t="shared" si="74"/>
        <v>0</v>
      </c>
      <c r="CY49" s="34">
        <v>1</v>
      </c>
      <c r="CZ49" s="107">
        <v>2</v>
      </c>
      <c r="DA49" s="21">
        <f t="shared" si="75"/>
        <v>5.3850296176628971E-4</v>
      </c>
      <c r="DB49" s="34">
        <v>1403</v>
      </c>
      <c r="DC49" s="107">
        <v>3409</v>
      </c>
      <c r="DD49" s="63">
        <f t="shared" si="76"/>
        <v>0.91787829833064083</v>
      </c>
      <c r="DE49" s="8">
        <v>497</v>
      </c>
      <c r="DF49" s="117">
        <v>574</v>
      </c>
      <c r="DG49" s="6">
        <f t="shared" si="77"/>
        <v>0.15455035002692516</v>
      </c>
      <c r="DH49" s="8">
        <v>685</v>
      </c>
      <c r="DI49" s="117">
        <v>939</v>
      </c>
      <c r="DJ49" s="6">
        <f t="shared" si="78"/>
        <v>0.25282714054927302</v>
      </c>
      <c r="DK49" s="8">
        <v>1506</v>
      </c>
      <c r="DL49" s="117">
        <v>2158</v>
      </c>
      <c r="DM49" s="6">
        <f t="shared" si="79"/>
        <v>0.58104469574582662</v>
      </c>
      <c r="DN49" s="8">
        <v>43</v>
      </c>
      <c r="DO49" s="117">
        <v>43</v>
      </c>
      <c r="DP49" s="6">
        <f t="shared" si="80"/>
        <v>1.1577813677975229E-2</v>
      </c>
      <c r="DQ49" s="65">
        <v>63</v>
      </c>
      <c r="DR49" s="123">
        <v>64</v>
      </c>
      <c r="DS49" s="31">
        <f t="shared" si="81"/>
        <v>1.7232094776521271E-2</v>
      </c>
      <c r="DT49" s="65">
        <v>1521</v>
      </c>
      <c r="DU49" s="124">
        <v>3650</v>
      </c>
      <c r="DV49" s="31">
        <f t="shared" si="82"/>
        <v>0.98276790522347868</v>
      </c>
      <c r="DW49" s="8">
        <v>0</v>
      </c>
      <c r="DX49" s="87">
        <v>0</v>
      </c>
      <c r="DY49" s="18">
        <f t="shared" si="83"/>
        <v>0</v>
      </c>
      <c r="DZ49" s="8">
        <v>1532</v>
      </c>
      <c r="EA49" s="82">
        <v>3714</v>
      </c>
      <c r="EB49" s="120">
        <f t="shared" si="84"/>
        <v>1</v>
      </c>
      <c r="EC49" s="65">
        <v>5</v>
      </c>
      <c r="ED49" s="123">
        <v>5</v>
      </c>
      <c r="EE49" s="21">
        <f t="shared" si="85"/>
        <v>1.3462574044157242E-3</v>
      </c>
      <c r="EF49" s="34">
        <v>1532</v>
      </c>
      <c r="EG49" s="20">
        <v>3709</v>
      </c>
      <c r="EH49" s="67">
        <f t="shared" si="86"/>
        <v>0.99865374259558426</v>
      </c>
    </row>
    <row r="50" spans="1:138" s="40" customFormat="1" ht="12" x14ac:dyDescent="0.25">
      <c r="A50" s="37">
        <v>260345</v>
      </c>
      <c r="B50" s="60"/>
      <c r="C50" s="38" t="s">
        <v>81</v>
      </c>
      <c r="D50" s="39" t="s">
        <v>3</v>
      </c>
      <c r="E50" s="37" t="s">
        <v>17</v>
      </c>
      <c r="F50" s="50">
        <v>147771</v>
      </c>
      <c r="G50" s="51">
        <v>20728</v>
      </c>
      <c r="H50" s="76">
        <v>49167</v>
      </c>
      <c r="I50" s="52">
        <f t="shared" si="43"/>
        <v>0.33272428284304767</v>
      </c>
      <c r="J50" s="34">
        <v>20495</v>
      </c>
      <c r="K50" s="20">
        <v>48803</v>
      </c>
      <c r="L50" s="21">
        <f t="shared" si="44"/>
        <v>0.99259666036162464</v>
      </c>
      <c r="M50" s="79">
        <v>101</v>
      </c>
      <c r="N50" s="22">
        <v>220</v>
      </c>
      <c r="O50" s="23">
        <f t="shared" si="45"/>
        <v>4.4745459352817946E-3</v>
      </c>
      <c r="P50" s="34">
        <v>129</v>
      </c>
      <c r="Q50" s="70">
        <v>133</v>
      </c>
      <c r="R50" s="72">
        <f t="shared" si="46"/>
        <v>2.7050664063294487E-3</v>
      </c>
      <c r="S50" s="34">
        <v>4</v>
      </c>
      <c r="T50" s="70">
        <v>11</v>
      </c>
      <c r="U50" s="21">
        <f t="shared" si="47"/>
        <v>2.2372729676408974E-4</v>
      </c>
      <c r="V50" s="5">
        <v>15217</v>
      </c>
      <c r="W50" s="82">
        <v>35380</v>
      </c>
      <c r="X50" s="17">
        <f t="shared" si="48"/>
        <v>0.71958834177395403</v>
      </c>
      <c r="Y50" s="5">
        <v>3518</v>
      </c>
      <c r="Z50" s="82">
        <v>8093</v>
      </c>
      <c r="AA50" s="17">
        <f t="shared" si="49"/>
        <v>0.16460227388288892</v>
      </c>
      <c r="AB50" s="5">
        <v>1993</v>
      </c>
      <c r="AC50" s="82">
        <v>5694</v>
      </c>
      <c r="AD50" s="17">
        <f t="shared" si="50"/>
        <v>0.11580938434315699</v>
      </c>
      <c r="AE50" s="30">
        <v>18603</v>
      </c>
      <c r="AF50" s="84">
        <v>30851</v>
      </c>
      <c r="AG50" s="31">
        <f t="shared" si="51"/>
        <v>0.62747371204263025</v>
      </c>
      <c r="AH50" s="90">
        <v>13649</v>
      </c>
      <c r="AI50" s="32">
        <v>18316</v>
      </c>
      <c r="AJ50" s="31">
        <f t="shared" si="52"/>
        <v>0.37252628795736981</v>
      </c>
      <c r="AK50" s="16">
        <v>7791</v>
      </c>
      <c r="AL50" s="87">
        <v>11124</v>
      </c>
      <c r="AM50" s="18">
        <f t="shared" si="53"/>
        <v>0.22624931356397585</v>
      </c>
      <c r="AN50" s="16">
        <v>2164</v>
      </c>
      <c r="AO50" s="87">
        <v>2612</v>
      </c>
      <c r="AP50" s="18">
        <f t="shared" si="54"/>
        <v>5.3125063558891128E-2</v>
      </c>
      <c r="AQ50" s="16">
        <v>261</v>
      </c>
      <c r="AR50" s="87">
        <v>304</v>
      </c>
      <c r="AS50" s="18">
        <f t="shared" si="55"/>
        <v>6.1830089287530253E-3</v>
      </c>
      <c r="AT50" s="16">
        <v>17992</v>
      </c>
      <c r="AU50" s="87">
        <v>35089</v>
      </c>
      <c r="AV50" s="18">
        <f t="shared" si="56"/>
        <v>0.71366973783228593</v>
      </c>
      <c r="AW50" s="16">
        <v>34</v>
      </c>
      <c r="AX50" s="87">
        <v>36</v>
      </c>
      <c r="AY50" s="18">
        <f t="shared" si="57"/>
        <v>7.3219842577338463E-4</v>
      </c>
      <c r="AZ50" s="16">
        <v>2</v>
      </c>
      <c r="BA50" s="82">
        <v>2</v>
      </c>
      <c r="BB50" s="61">
        <f t="shared" si="58"/>
        <v>4.0677690320743585E-5</v>
      </c>
      <c r="BC50" s="33">
        <v>0</v>
      </c>
      <c r="BD50" s="94">
        <v>0</v>
      </c>
      <c r="BE50" s="21">
        <f t="shared" si="59"/>
        <v>0</v>
      </c>
      <c r="BF50" s="34">
        <v>20728</v>
      </c>
      <c r="BG50" s="20">
        <v>49167</v>
      </c>
      <c r="BH50" s="21">
        <f t="shared" si="60"/>
        <v>1</v>
      </c>
      <c r="BI50" s="5">
        <v>7</v>
      </c>
      <c r="BJ50" s="99">
        <v>16</v>
      </c>
      <c r="BK50" s="96">
        <f t="shared" si="61"/>
        <v>3.2542152256594868E-4</v>
      </c>
      <c r="BL50" s="5">
        <v>20721</v>
      </c>
      <c r="BM50" s="101">
        <v>49151</v>
      </c>
      <c r="BN50" s="17">
        <f t="shared" si="62"/>
        <v>0.99967457847743402</v>
      </c>
      <c r="BO50" s="34">
        <v>2</v>
      </c>
      <c r="BP50" s="107">
        <v>2</v>
      </c>
      <c r="BQ50" s="21">
        <f t="shared" si="63"/>
        <v>4.0677690320743585E-5</v>
      </c>
      <c r="BR50" s="34">
        <v>53</v>
      </c>
      <c r="BS50" s="107">
        <v>124</v>
      </c>
      <c r="BT50" s="21">
        <f t="shared" si="64"/>
        <v>2.5220167998861024E-3</v>
      </c>
      <c r="BU50" s="34">
        <v>1</v>
      </c>
      <c r="BV50" s="107">
        <v>2</v>
      </c>
      <c r="BW50" s="21">
        <f t="shared" si="65"/>
        <v>4.0677690320743585E-5</v>
      </c>
      <c r="BX50" s="34">
        <v>34</v>
      </c>
      <c r="BY50" s="107">
        <v>59</v>
      </c>
      <c r="BZ50" s="21">
        <f t="shared" si="66"/>
        <v>1.1999918644619359E-3</v>
      </c>
      <c r="CA50" s="34">
        <v>0</v>
      </c>
      <c r="CB50" s="107">
        <v>0</v>
      </c>
      <c r="CC50" s="21">
        <f t="shared" si="67"/>
        <v>0</v>
      </c>
      <c r="CD50" s="34">
        <v>611</v>
      </c>
      <c r="CE50" s="107">
        <v>973</v>
      </c>
      <c r="CF50" s="21">
        <f t="shared" si="68"/>
        <v>1.9789696341041756E-2</v>
      </c>
      <c r="CG50" s="34">
        <v>0</v>
      </c>
      <c r="CH50" s="107">
        <v>0</v>
      </c>
      <c r="CI50" s="21">
        <f t="shared" si="69"/>
        <v>0</v>
      </c>
      <c r="CJ50" s="34">
        <v>12</v>
      </c>
      <c r="CK50" s="107">
        <v>12</v>
      </c>
      <c r="CL50" s="21">
        <f t="shared" si="70"/>
        <v>2.4588652336946502E-4</v>
      </c>
      <c r="CM50" s="34">
        <v>0</v>
      </c>
      <c r="CN50" s="107">
        <v>0</v>
      </c>
      <c r="CO50" s="21">
        <f t="shared" si="71"/>
        <v>0</v>
      </c>
      <c r="CP50" s="34">
        <v>9</v>
      </c>
      <c r="CQ50" s="107">
        <v>15</v>
      </c>
      <c r="CR50" s="21">
        <f t="shared" si="72"/>
        <v>7.236588189888074E-4</v>
      </c>
      <c r="CS50" s="34">
        <v>3</v>
      </c>
      <c r="CT50" s="107">
        <v>3</v>
      </c>
      <c r="CU50" s="21">
        <f t="shared" si="73"/>
        <v>6.1016535481115382E-5</v>
      </c>
      <c r="CV50" s="34">
        <v>15</v>
      </c>
      <c r="CW50" s="107">
        <v>42</v>
      </c>
      <c r="CX50" s="21">
        <f t="shared" si="74"/>
        <v>8.5423149673561532E-4</v>
      </c>
      <c r="CY50" s="34">
        <v>9</v>
      </c>
      <c r="CZ50" s="107">
        <v>16</v>
      </c>
      <c r="DA50" s="21">
        <f t="shared" si="75"/>
        <v>3.2542152256594868E-4</v>
      </c>
      <c r="DB50" s="34">
        <v>19979</v>
      </c>
      <c r="DC50" s="107">
        <v>47919</v>
      </c>
      <c r="DD50" s="63">
        <f t="shared" si="76"/>
        <v>0.974617121239856</v>
      </c>
      <c r="DE50" s="8">
        <v>6184</v>
      </c>
      <c r="DF50" s="117">
        <v>7240</v>
      </c>
      <c r="DG50" s="6">
        <f t="shared" si="77"/>
        <v>0.1472532389610918</v>
      </c>
      <c r="DH50" s="8">
        <v>9563</v>
      </c>
      <c r="DI50" s="117">
        <v>13337</v>
      </c>
      <c r="DJ50" s="6">
        <f t="shared" si="78"/>
        <v>0.2712591779038786</v>
      </c>
      <c r="DK50" s="8">
        <v>19346</v>
      </c>
      <c r="DL50" s="117">
        <v>26326</v>
      </c>
      <c r="DM50" s="6">
        <f t="shared" si="79"/>
        <v>0.53544043769194782</v>
      </c>
      <c r="DN50" s="8">
        <v>2091</v>
      </c>
      <c r="DO50" s="117">
        <v>2264</v>
      </c>
      <c r="DP50" s="6">
        <f t="shared" si="80"/>
        <v>4.6047145443081743E-2</v>
      </c>
      <c r="DQ50" s="65">
        <v>2092</v>
      </c>
      <c r="DR50" s="123">
        <v>2212</v>
      </c>
      <c r="DS50" s="31">
        <f t="shared" si="81"/>
        <v>4.4989525494742409E-2</v>
      </c>
      <c r="DT50" s="65">
        <v>20023</v>
      </c>
      <c r="DU50" s="124">
        <v>46955</v>
      </c>
      <c r="DV50" s="31">
        <f t="shared" si="82"/>
        <v>0.95501047450525756</v>
      </c>
      <c r="DW50" s="8">
        <v>129</v>
      </c>
      <c r="DX50" s="87">
        <v>133</v>
      </c>
      <c r="DY50" s="18">
        <f t="shared" si="83"/>
        <v>2.7050664063294487E-3</v>
      </c>
      <c r="DZ50" s="8">
        <v>20600</v>
      </c>
      <c r="EA50" s="82">
        <v>49034</v>
      </c>
      <c r="EB50" s="120">
        <f t="shared" si="84"/>
        <v>0.9972949335936705</v>
      </c>
      <c r="EC50" s="65">
        <v>1</v>
      </c>
      <c r="ED50" s="123">
        <v>1</v>
      </c>
      <c r="EE50" s="21">
        <f t="shared" si="85"/>
        <v>2.0338845160371793E-5</v>
      </c>
      <c r="EF50" s="34">
        <v>20728</v>
      </c>
      <c r="EG50" s="20">
        <v>49166</v>
      </c>
      <c r="EH50" s="67">
        <f t="shared" si="86"/>
        <v>0.99997966115483961</v>
      </c>
    </row>
    <row r="51" spans="1:138" s="40" customFormat="1" ht="12" x14ac:dyDescent="0.25">
      <c r="A51" s="37">
        <v>260350</v>
      </c>
      <c r="B51" s="60"/>
      <c r="C51" s="38" t="s">
        <v>82</v>
      </c>
      <c r="D51" s="39" t="s">
        <v>9</v>
      </c>
      <c r="E51" s="37" t="s">
        <v>8</v>
      </c>
      <c r="F51" s="50">
        <v>17419</v>
      </c>
      <c r="G51" s="51">
        <v>4641</v>
      </c>
      <c r="H51" s="76">
        <v>9315</v>
      </c>
      <c r="I51" s="52">
        <f t="shared" si="43"/>
        <v>0.53476089327745568</v>
      </c>
      <c r="J51" s="34">
        <v>3920</v>
      </c>
      <c r="K51" s="20">
        <v>7893</v>
      </c>
      <c r="L51" s="21">
        <f t="shared" si="44"/>
        <v>0.84734299516908218</v>
      </c>
      <c r="M51" s="79">
        <v>713</v>
      </c>
      <c r="N51" s="22">
        <v>1413</v>
      </c>
      <c r="O51" s="23">
        <f t="shared" si="45"/>
        <v>0.15169082125603864</v>
      </c>
      <c r="P51" s="34">
        <v>8</v>
      </c>
      <c r="Q51" s="70">
        <v>9</v>
      </c>
      <c r="R51" s="72">
        <f t="shared" si="46"/>
        <v>9.6618357487922703E-4</v>
      </c>
      <c r="S51" s="34">
        <v>0</v>
      </c>
      <c r="T51" s="70">
        <v>0</v>
      </c>
      <c r="U51" s="21">
        <f t="shared" si="47"/>
        <v>0</v>
      </c>
      <c r="V51" s="5">
        <v>4439</v>
      </c>
      <c r="W51" s="82">
        <v>8758</v>
      </c>
      <c r="X51" s="17">
        <f t="shared" si="48"/>
        <v>0.94020397208803008</v>
      </c>
      <c r="Y51" s="5">
        <v>46</v>
      </c>
      <c r="Z51" s="82">
        <v>106</v>
      </c>
      <c r="AA51" s="17">
        <f t="shared" si="49"/>
        <v>1.1379495437466452E-2</v>
      </c>
      <c r="AB51" s="5">
        <v>156</v>
      </c>
      <c r="AC51" s="82">
        <v>451</v>
      </c>
      <c r="AD51" s="17">
        <f t="shared" si="50"/>
        <v>4.841653247450349E-2</v>
      </c>
      <c r="AE51" s="30">
        <v>3291</v>
      </c>
      <c r="AF51" s="84">
        <v>5144</v>
      </c>
      <c r="AG51" s="31">
        <f t="shared" si="51"/>
        <v>0.55222758990874932</v>
      </c>
      <c r="AH51" s="90">
        <v>3263</v>
      </c>
      <c r="AI51" s="32">
        <v>4171</v>
      </c>
      <c r="AJ51" s="31">
        <f t="shared" si="52"/>
        <v>0.44777241009125068</v>
      </c>
      <c r="AK51" s="16">
        <v>2233</v>
      </c>
      <c r="AL51" s="87">
        <v>3268</v>
      </c>
      <c r="AM51" s="18">
        <f t="shared" si="53"/>
        <v>0.35083199141170157</v>
      </c>
      <c r="AN51" s="16">
        <v>489</v>
      </c>
      <c r="AO51" s="87">
        <v>633</v>
      </c>
      <c r="AP51" s="18">
        <f t="shared" si="54"/>
        <v>6.7954911433172296E-2</v>
      </c>
      <c r="AQ51" s="16">
        <v>34</v>
      </c>
      <c r="AR51" s="87">
        <v>34</v>
      </c>
      <c r="AS51" s="18">
        <f t="shared" si="55"/>
        <v>3.6500268384326356E-3</v>
      </c>
      <c r="AT51" s="16">
        <v>3433</v>
      </c>
      <c r="AU51" s="87">
        <v>5376</v>
      </c>
      <c r="AV51" s="18">
        <f t="shared" si="56"/>
        <v>0.57713365539452499</v>
      </c>
      <c r="AW51" s="16">
        <v>4</v>
      </c>
      <c r="AX51" s="87">
        <v>4</v>
      </c>
      <c r="AY51" s="18">
        <f t="shared" si="57"/>
        <v>4.2941492216854533E-4</v>
      </c>
      <c r="AZ51" s="16">
        <v>0</v>
      </c>
      <c r="BA51" s="82">
        <v>0</v>
      </c>
      <c r="BB51" s="61">
        <f t="shared" si="58"/>
        <v>0</v>
      </c>
      <c r="BC51" s="33">
        <v>0</v>
      </c>
      <c r="BD51" s="94">
        <v>0</v>
      </c>
      <c r="BE51" s="21">
        <f t="shared" si="59"/>
        <v>0</v>
      </c>
      <c r="BF51" s="34">
        <v>4641</v>
      </c>
      <c r="BG51" s="20">
        <v>9315</v>
      </c>
      <c r="BH51" s="21">
        <f t="shared" si="60"/>
        <v>1</v>
      </c>
      <c r="BI51" s="5">
        <v>25</v>
      </c>
      <c r="BJ51" s="99">
        <v>49</v>
      </c>
      <c r="BK51" s="96">
        <f t="shared" si="61"/>
        <v>5.2603327965646809E-3</v>
      </c>
      <c r="BL51" s="5">
        <v>4616</v>
      </c>
      <c r="BM51" s="101">
        <v>9266</v>
      </c>
      <c r="BN51" s="17">
        <f t="shared" si="62"/>
        <v>0.99473966720343532</v>
      </c>
      <c r="BO51" s="34">
        <v>0</v>
      </c>
      <c r="BP51" s="107">
        <v>0</v>
      </c>
      <c r="BQ51" s="21">
        <f t="shared" si="63"/>
        <v>0</v>
      </c>
      <c r="BR51" s="34">
        <v>2779</v>
      </c>
      <c r="BS51" s="107">
        <v>5680</v>
      </c>
      <c r="BT51" s="21">
        <f t="shared" si="64"/>
        <v>0.60976918947933445</v>
      </c>
      <c r="BU51" s="34">
        <v>2</v>
      </c>
      <c r="BV51" s="107">
        <v>3</v>
      </c>
      <c r="BW51" s="21">
        <f t="shared" si="65"/>
        <v>3.2206119162640903E-4</v>
      </c>
      <c r="BX51" s="34">
        <v>0</v>
      </c>
      <c r="BY51" s="107">
        <v>0</v>
      </c>
      <c r="BZ51" s="21">
        <f t="shared" si="66"/>
        <v>0</v>
      </c>
      <c r="CA51" s="34">
        <v>0</v>
      </c>
      <c r="CB51" s="107">
        <v>0</v>
      </c>
      <c r="CC51" s="21">
        <f t="shared" si="67"/>
        <v>0</v>
      </c>
      <c r="CD51" s="34">
        <v>26</v>
      </c>
      <c r="CE51" s="107">
        <v>46</v>
      </c>
      <c r="CF51" s="21">
        <f t="shared" si="68"/>
        <v>4.9382716049382715E-3</v>
      </c>
      <c r="CG51" s="34">
        <v>0</v>
      </c>
      <c r="CH51" s="107">
        <v>0</v>
      </c>
      <c r="CI51" s="21">
        <f t="shared" si="69"/>
        <v>0</v>
      </c>
      <c r="CJ51" s="34">
        <v>0</v>
      </c>
      <c r="CK51" s="107">
        <v>0</v>
      </c>
      <c r="CL51" s="21">
        <f t="shared" si="70"/>
        <v>0</v>
      </c>
      <c r="CM51" s="34">
        <v>0</v>
      </c>
      <c r="CN51" s="107">
        <v>0</v>
      </c>
      <c r="CO51" s="21">
        <f t="shared" si="71"/>
        <v>0</v>
      </c>
      <c r="CP51" s="34">
        <v>0</v>
      </c>
      <c r="CQ51" s="107">
        <v>0</v>
      </c>
      <c r="CR51" s="21">
        <f t="shared" si="72"/>
        <v>0</v>
      </c>
      <c r="CS51" s="34">
        <v>0</v>
      </c>
      <c r="CT51" s="107">
        <v>0</v>
      </c>
      <c r="CU51" s="21">
        <f t="shared" si="73"/>
        <v>0</v>
      </c>
      <c r="CV51" s="34">
        <v>0</v>
      </c>
      <c r="CW51" s="107">
        <v>0</v>
      </c>
      <c r="CX51" s="21">
        <f t="shared" si="74"/>
        <v>0</v>
      </c>
      <c r="CY51" s="34">
        <v>0</v>
      </c>
      <c r="CZ51" s="107">
        <v>0</v>
      </c>
      <c r="DA51" s="21">
        <f t="shared" si="75"/>
        <v>0</v>
      </c>
      <c r="DB51" s="34">
        <v>1834</v>
      </c>
      <c r="DC51" s="107">
        <v>3586</v>
      </c>
      <c r="DD51" s="63">
        <f t="shared" si="76"/>
        <v>0.38497047772410092</v>
      </c>
      <c r="DE51" s="8">
        <v>1061</v>
      </c>
      <c r="DF51" s="117">
        <v>1272</v>
      </c>
      <c r="DG51" s="6">
        <f t="shared" si="77"/>
        <v>0.13655394524959744</v>
      </c>
      <c r="DH51" s="8">
        <v>1651</v>
      </c>
      <c r="DI51" s="117">
        <v>2200</v>
      </c>
      <c r="DJ51" s="6">
        <f t="shared" si="78"/>
        <v>0.23617820719269994</v>
      </c>
      <c r="DK51" s="8">
        <v>4496</v>
      </c>
      <c r="DL51" s="117">
        <v>5650</v>
      </c>
      <c r="DM51" s="6">
        <f t="shared" si="79"/>
        <v>0.60654857756307035</v>
      </c>
      <c r="DN51" s="8">
        <v>190</v>
      </c>
      <c r="DO51" s="117">
        <v>193</v>
      </c>
      <c r="DP51" s="6">
        <f t="shared" si="80"/>
        <v>2.0719269994632313E-2</v>
      </c>
      <c r="DQ51" s="65">
        <v>318</v>
      </c>
      <c r="DR51" s="123">
        <v>332</v>
      </c>
      <c r="DS51" s="31">
        <f t="shared" si="81"/>
        <v>3.5641438539989266E-2</v>
      </c>
      <c r="DT51" s="65">
        <v>4556</v>
      </c>
      <c r="DU51" s="124">
        <v>8983</v>
      </c>
      <c r="DV51" s="31">
        <f t="shared" si="82"/>
        <v>0.96435856146001075</v>
      </c>
      <c r="DW51" s="8">
        <v>8</v>
      </c>
      <c r="DX51" s="87">
        <v>9</v>
      </c>
      <c r="DY51" s="18">
        <f t="shared" si="83"/>
        <v>9.6618357487922703E-4</v>
      </c>
      <c r="DZ51" s="8">
        <v>4633</v>
      </c>
      <c r="EA51" s="82">
        <v>9306</v>
      </c>
      <c r="EB51" s="120">
        <f t="shared" si="84"/>
        <v>0.99903381642512079</v>
      </c>
      <c r="EC51" s="65">
        <v>0</v>
      </c>
      <c r="ED51" s="123">
        <v>0</v>
      </c>
      <c r="EE51" s="21">
        <f t="shared" si="85"/>
        <v>0</v>
      </c>
      <c r="EF51" s="34">
        <v>4641</v>
      </c>
      <c r="EG51" s="20">
        <v>9315</v>
      </c>
      <c r="EH51" s="67">
        <f t="shared" si="86"/>
        <v>1</v>
      </c>
    </row>
    <row r="52" spans="1:138" s="40" customFormat="1" ht="12" x14ac:dyDescent="0.25">
      <c r="A52" s="37">
        <v>260360</v>
      </c>
      <c r="B52" s="60"/>
      <c r="C52" s="38" t="s">
        <v>83</v>
      </c>
      <c r="D52" s="39" t="s">
        <v>12</v>
      </c>
      <c r="E52" s="37" t="s">
        <v>8</v>
      </c>
      <c r="F52" s="50">
        <v>7750</v>
      </c>
      <c r="G52" s="51">
        <v>1561</v>
      </c>
      <c r="H52" s="76">
        <v>3933</v>
      </c>
      <c r="I52" s="52">
        <f t="shared" si="43"/>
        <v>0.50748387096774195</v>
      </c>
      <c r="J52" s="34">
        <v>1262</v>
      </c>
      <c r="K52" s="20">
        <v>3159</v>
      </c>
      <c r="L52" s="21">
        <f t="shared" si="44"/>
        <v>0.80320366132723109</v>
      </c>
      <c r="M52" s="79">
        <v>297</v>
      </c>
      <c r="N52" s="22">
        <v>772</v>
      </c>
      <c r="O52" s="23">
        <f t="shared" si="45"/>
        <v>0.1962878210017798</v>
      </c>
      <c r="P52" s="34">
        <v>2</v>
      </c>
      <c r="Q52" s="70">
        <v>2</v>
      </c>
      <c r="R52" s="72">
        <f t="shared" si="46"/>
        <v>5.0851767098906682E-4</v>
      </c>
      <c r="S52" s="34">
        <v>0</v>
      </c>
      <c r="T52" s="70">
        <v>0</v>
      </c>
      <c r="U52" s="21">
        <f t="shared" si="47"/>
        <v>0</v>
      </c>
      <c r="V52" s="5">
        <v>1352</v>
      </c>
      <c r="W52" s="82">
        <v>3282</v>
      </c>
      <c r="X52" s="17">
        <f t="shared" si="48"/>
        <v>0.83447749809305871</v>
      </c>
      <c r="Y52" s="5">
        <v>86</v>
      </c>
      <c r="Z52" s="82">
        <v>259</v>
      </c>
      <c r="AA52" s="17">
        <f t="shared" si="49"/>
        <v>6.5853038393084165E-2</v>
      </c>
      <c r="AB52" s="5">
        <v>123</v>
      </c>
      <c r="AC52" s="82">
        <v>392</v>
      </c>
      <c r="AD52" s="17">
        <f t="shared" si="50"/>
        <v>9.9669463513857109E-2</v>
      </c>
      <c r="AE52" s="30">
        <v>1381</v>
      </c>
      <c r="AF52" s="84">
        <v>2391</v>
      </c>
      <c r="AG52" s="31">
        <f t="shared" si="51"/>
        <v>0.60793287566742948</v>
      </c>
      <c r="AH52" s="90">
        <v>1095</v>
      </c>
      <c r="AI52" s="32">
        <v>1542</v>
      </c>
      <c r="AJ52" s="31">
        <f t="shared" si="52"/>
        <v>0.39206712433257057</v>
      </c>
      <c r="AK52" s="16">
        <v>658</v>
      </c>
      <c r="AL52" s="87">
        <v>911</v>
      </c>
      <c r="AM52" s="18">
        <f t="shared" si="53"/>
        <v>0.23162979913551995</v>
      </c>
      <c r="AN52" s="16">
        <v>96</v>
      </c>
      <c r="AO52" s="87">
        <v>110</v>
      </c>
      <c r="AP52" s="18">
        <f t="shared" si="54"/>
        <v>2.7968471904398679E-2</v>
      </c>
      <c r="AQ52" s="16">
        <v>8</v>
      </c>
      <c r="AR52" s="87">
        <v>8</v>
      </c>
      <c r="AS52" s="18">
        <f t="shared" si="55"/>
        <v>2.0340706839562673E-3</v>
      </c>
      <c r="AT52" s="16">
        <v>1389</v>
      </c>
      <c r="AU52" s="87">
        <v>2903</v>
      </c>
      <c r="AV52" s="18">
        <f t="shared" si="56"/>
        <v>0.73811339944063059</v>
      </c>
      <c r="AW52" s="16">
        <v>1</v>
      </c>
      <c r="AX52" s="87">
        <v>1</v>
      </c>
      <c r="AY52" s="18">
        <f t="shared" si="57"/>
        <v>2.5425883549453341E-4</v>
      </c>
      <c r="AZ52" s="16">
        <v>0</v>
      </c>
      <c r="BA52" s="82">
        <v>0</v>
      </c>
      <c r="BB52" s="61">
        <f t="shared" si="58"/>
        <v>0</v>
      </c>
      <c r="BC52" s="33">
        <v>0</v>
      </c>
      <c r="BD52" s="94">
        <v>0</v>
      </c>
      <c r="BE52" s="21">
        <f t="shared" si="59"/>
        <v>0</v>
      </c>
      <c r="BF52" s="34">
        <v>1561</v>
      </c>
      <c r="BG52" s="20">
        <v>3933</v>
      </c>
      <c r="BH52" s="21">
        <f t="shared" si="60"/>
        <v>1</v>
      </c>
      <c r="BI52" s="5">
        <v>0</v>
      </c>
      <c r="BJ52" s="99">
        <v>0</v>
      </c>
      <c r="BK52" s="96">
        <f t="shared" si="61"/>
        <v>0</v>
      </c>
      <c r="BL52" s="5">
        <v>1561</v>
      </c>
      <c r="BM52" s="101">
        <v>3933</v>
      </c>
      <c r="BN52" s="17">
        <f t="shared" si="62"/>
        <v>1</v>
      </c>
      <c r="BO52" s="34">
        <v>2</v>
      </c>
      <c r="BP52" s="107">
        <v>5</v>
      </c>
      <c r="BQ52" s="21">
        <f t="shared" si="63"/>
        <v>1.2712941774726673E-3</v>
      </c>
      <c r="BR52" s="34">
        <v>222</v>
      </c>
      <c r="BS52" s="107">
        <v>581</v>
      </c>
      <c r="BT52" s="21">
        <f t="shared" si="64"/>
        <v>0.14772438342232391</v>
      </c>
      <c r="BU52" s="34">
        <v>6</v>
      </c>
      <c r="BV52" s="107">
        <v>10</v>
      </c>
      <c r="BW52" s="21">
        <f t="shared" si="65"/>
        <v>2.5425883549453345E-3</v>
      </c>
      <c r="BX52" s="34">
        <v>0</v>
      </c>
      <c r="BY52" s="107">
        <v>0</v>
      </c>
      <c r="BZ52" s="21">
        <f t="shared" si="66"/>
        <v>0</v>
      </c>
      <c r="CA52" s="34">
        <v>0</v>
      </c>
      <c r="CB52" s="107">
        <v>0</v>
      </c>
      <c r="CC52" s="21">
        <f t="shared" si="67"/>
        <v>0</v>
      </c>
      <c r="CD52" s="34">
        <v>7</v>
      </c>
      <c r="CE52" s="107">
        <v>9</v>
      </c>
      <c r="CF52" s="21">
        <f t="shared" si="68"/>
        <v>2.2883295194508009E-3</v>
      </c>
      <c r="CG52" s="34">
        <v>0</v>
      </c>
      <c r="CH52" s="107">
        <v>0</v>
      </c>
      <c r="CI52" s="21">
        <f t="shared" si="69"/>
        <v>0</v>
      </c>
      <c r="CJ52" s="34">
        <v>1</v>
      </c>
      <c r="CK52" s="107">
        <v>1</v>
      </c>
      <c r="CL52" s="21">
        <f t="shared" si="70"/>
        <v>3.1655587211142766E-4</v>
      </c>
      <c r="CM52" s="34">
        <v>0</v>
      </c>
      <c r="CN52" s="107">
        <v>0</v>
      </c>
      <c r="CO52" s="21">
        <f t="shared" si="71"/>
        <v>0</v>
      </c>
      <c r="CP52" s="34">
        <v>0</v>
      </c>
      <c r="CQ52" s="107">
        <v>0</v>
      </c>
      <c r="CR52" s="21">
        <f t="shared" si="72"/>
        <v>0</v>
      </c>
      <c r="CS52" s="34">
        <v>0</v>
      </c>
      <c r="CT52" s="107">
        <v>0</v>
      </c>
      <c r="CU52" s="21">
        <f t="shared" si="73"/>
        <v>0</v>
      </c>
      <c r="CV52" s="34">
        <v>7</v>
      </c>
      <c r="CW52" s="107">
        <v>18</v>
      </c>
      <c r="CX52" s="21">
        <f t="shared" si="74"/>
        <v>4.5766590389016018E-3</v>
      </c>
      <c r="CY52" s="34">
        <v>0</v>
      </c>
      <c r="CZ52" s="107">
        <v>0</v>
      </c>
      <c r="DA52" s="21">
        <f t="shared" si="75"/>
        <v>0</v>
      </c>
      <c r="DB52" s="34">
        <v>1316</v>
      </c>
      <c r="DC52" s="107">
        <v>3309</v>
      </c>
      <c r="DD52" s="63">
        <f t="shared" si="76"/>
        <v>0.84134248665141109</v>
      </c>
      <c r="DE52" s="8">
        <v>508</v>
      </c>
      <c r="DF52" s="117">
        <v>636</v>
      </c>
      <c r="DG52" s="6">
        <f t="shared" si="77"/>
        <v>0.16170861937452327</v>
      </c>
      <c r="DH52" s="8">
        <v>721</v>
      </c>
      <c r="DI52" s="117">
        <v>1025</v>
      </c>
      <c r="DJ52" s="6">
        <f t="shared" si="78"/>
        <v>0.26061530638189678</v>
      </c>
      <c r="DK52" s="8">
        <v>1514</v>
      </c>
      <c r="DL52" s="117">
        <v>2192</v>
      </c>
      <c r="DM52" s="6">
        <f t="shared" si="79"/>
        <v>0.55733536740401723</v>
      </c>
      <c r="DN52" s="8">
        <v>75</v>
      </c>
      <c r="DO52" s="117">
        <v>80</v>
      </c>
      <c r="DP52" s="6">
        <f t="shared" si="80"/>
        <v>2.0340706839562676E-2</v>
      </c>
      <c r="DQ52" s="65">
        <v>37</v>
      </c>
      <c r="DR52" s="123">
        <v>37</v>
      </c>
      <c r="DS52" s="31">
        <f t="shared" si="81"/>
        <v>9.4075769132977369E-3</v>
      </c>
      <c r="DT52" s="65">
        <v>1553</v>
      </c>
      <c r="DU52" s="124">
        <v>3896</v>
      </c>
      <c r="DV52" s="31">
        <f t="shared" si="82"/>
        <v>0.99059242308670226</v>
      </c>
      <c r="DW52" s="8">
        <v>2</v>
      </c>
      <c r="DX52" s="87">
        <v>2</v>
      </c>
      <c r="DY52" s="18">
        <f t="shared" si="83"/>
        <v>5.0851767098906682E-4</v>
      </c>
      <c r="DZ52" s="8">
        <v>1559</v>
      </c>
      <c r="EA52" s="82">
        <v>3931</v>
      </c>
      <c r="EB52" s="120">
        <f t="shared" si="84"/>
        <v>0.99949148232901097</v>
      </c>
      <c r="EC52" s="65">
        <v>0</v>
      </c>
      <c r="ED52" s="123">
        <v>0</v>
      </c>
      <c r="EE52" s="21">
        <f t="shared" si="85"/>
        <v>0</v>
      </c>
      <c r="EF52" s="34">
        <v>1561</v>
      </c>
      <c r="EG52" s="20">
        <v>3933</v>
      </c>
      <c r="EH52" s="67">
        <f t="shared" si="86"/>
        <v>1</v>
      </c>
    </row>
    <row r="53" spans="1:138" s="40" customFormat="1" ht="12" x14ac:dyDescent="0.25">
      <c r="A53" s="37">
        <v>260370</v>
      </c>
      <c r="B53" s="60"/>
      <c r="C53" s="38" t="s">
        <v>84</v>
      </c>
      <c r="D53" s="39" t="s">
        <v>11</v>
      </c>
      <c r="E53" s="37" t="s">
        <v>6</v>
      </c>
      <c r="F53" s="50">
        <v>24344</v>
      </c>
      <c r="G53" s="51">
        <v>4596</v>
      </c>
      <c r="H53" s="76">
        <v>11127</v>
      </c>
      <c r="I53" s="52">
        <f t="shared" si="43"/>
        <v>0.45707361156753207</v>
      </c>
      <c r="J53" s="34">
        <v>3120</v>
      </c>
      <c r="K53" s="20">
        <v>7459</v>
      </c>
      <c r="L53" s="21">
        <f t="shared" si="44"/>
        <v>0.6703513975015728</v>
      </c>
      <c r="M53" s="79">
        <v>1473</v>
      </c>
      <c r="N53" s="22">
        <v>3662</v>
      </c>
      <c r="O53" s="23">
        <f t="shared" si="45"/>
        <v>0.32910937359575809</v>
      </c>
      <c r="P53" s="34">
        <v>1</v>
      </c>
      <c r="Q53" s="70">
        <v>1</v>
      </c>
      <c r="R53" s="72">
        <f t="shared" si="46"/>
        <v>8.9871483778197184E-5</v>
      </c>
      <c r="S53" s="34">
        <v>2</v>
      </c>
      <c r="T53" s="70">
        <v>5</v>
      </c>
      <c r="U53" s="21">
        <f t="shared" si="47"/>
        <v>4.4935741889098586E-4</v>
      </c>
      <c r="V53" s="5">
        <v>4209</v>
      </c>
      <c r="W53" s="82">
        <v>9932</v>
      </c>
      <c r="X53" s="17">
        <f t="shared" si="48"/>
        <v>0.89260357688505432</v>
      </c>
      <c r="Y53" s="5">
        <v>177</v>
      </c>
      <c r="Z53" s="82">
        <v>509</v>
      </c>
      <c r="AA53" s="17">
        <f t="shared" si="49"/>
        <v>4.5744585243102362E-2</v>
      </c>
      <c r="AB53" s="5">
        <v>210</v>
      </c>
      <c r="AC53" s="82">
        <v>686</v>
      </c>
      <c r="AD53" s="17">
        <f t="shared" si="50"/>
        <v>6.1651837871843265E-2</v>
      </c>
      <c r="AE53" s="30">
        <v>3795</v>
      </c>
      <c r="AF53" s="84">
        <v>6321</v>
      </c>
      <c r="AG53" s="31">
        <f t="shared" si="51"/>
        <v>0.56807764896198432</v>
      </c>
      <c r="AH53" s="90">
        <v>3359</v>
      </c>
      <c r="AI53" s="32">
        <v>4806</v>
      </c>
      <c r="AJ53" s="31">
        <f t="shared" si="52"/>
        <v>0.43192235103801563</v>
      </c>
      <c r="AK53" s="16">
        <v>2335</v>
      </c>
      <c r="AL53" s="87">
        <v>3633</v>
      </c>
      <c r="AM53" s="18">
        <f t="shared" si="53"/>
        <v>0.32650310056619036</v>
      </c>
      <c r="AN53" s="16">
        <v>244</v>
      </c>
      <c r="AO53" s="87">
        <v>264</v>
      </c>
      <c r="AP53" s="18">
        <f t="shared" si="54"/>
        <v>2.3726071717444053E-2</v>
      </c>
      <c r="AQ53" s="16">
        <v>42</v>
      </c>
      <c r="AR53" s="87">
        <v>47</v>
      </c>
      <c r="AS53" s="18">
        <f t="shared" si="55"/>
        <v>4.2239597375752676E-3</v>
      </c>
      <c r="AT53" s="16">
        <v>3775</v>
      </c>
      <c r="AU53" s="87">
        <v>7179</v>
      </c>
      <c r="AV53" s="18">
        <f t="shared" si="56"/>
        <v>0.64518738204367754</v>
      </c>
      <c r="AW53" s="16">
        <v>1</v>
      </c>
      <c r="AX53" s="87">
        <v>3</v>
      </c>
      <c r="AY53" s="18">
        <f t="shared" si="57"/>
        <v>2.6961445133459155E-4</v>
      </c>
      <c r="AZ53" s="16">
        <v>1</v>
      </c>
      <c r="BA53" s="82">
        <v>1</v>
      </c>
      <c r="BB53" s="61">
        <f t="shared" si="58"/>
        <v>8.9871483778197184E-5</v>
      </c>
      <c r="BC53" s="33">
        <v>0</v>
      </c>
      <c r="BD53" s="94">
        <v>0</v>
      </c>
      <c r="BE53" s="21">
        <f t="shared" si="59"/>
        <v>0</v>
      </c>
      <c r="BF53" s="34">
        <v>4596</v>
      </c>
      <c r="BG53" s="20">
        <v>11127</v>
      </c>
      <c r="BH53" s="21">
        <f t="shared" si="60"/>
        <v>1</v>
      </c>
      <c r="BI53" s="5">
        <v>0</v>
      </c>
      <c r="BJ53" s="99">
        <v>0</v>
      </c>
      <c r="BK53" s="96">
        <f t="shared" si="61"/>
        <v>0</v>
      </c>
      <c r="BL53" s="5">
        <v>4596</v>
      </c>
      <c r="BM53" s="101">
        <v>11127</v>
      </c>
      <c r="BN53" s="17">
        <f t="shared" si="62"/>
        <v>1</v>
      </c>
      <c r="BO53" s="34">
        <v>2</v>
      </c>
      <c r="BP53" s="107">
        <v>5</v>
      </c>
      <c r="BQ53" s="21">
        <f t="shared" si="63"/>
        <v>4.4935741889098586E-4</v>
      </c>
      <c r="BR53" s="34">
        <v>2571</v>
      </c>
      <c r="BS53" s="107">
        <v>6585</v>
      </c>
      <c r="BT53" s="21">
        <f t="shared" si="64"/>
        <v>0.59180372067942844</v>
      </c>
      <c r="BU53" s="34">
        <v>1</v>
      </c>
      <c r="BV53" s="107">
        <v>1</v>
      </c>
      <c r="BW53" s="21">
        <f t="shared" si="65"/>
        <v>8.9871483778197184E-5</v>
      </c>
      <c r="BX53" s="34">
        <v>0</v>
      </c>
      <c r="BY53" s="107">
        <v>0</v>
      </c>
      <c r="BZ53" s="21">
        <f t="shared" si="66"/>
        <v>0</v>
      </c>
      <c r="CA53" s="34">
        <v>0</v>
      </c>
      <c r="CB53" s="107">
        <v>0</v>
      </c>
      <c r="CC53" s="21">
        <f t="shared" si="67"/>
        <v>0</v>
      </c>
      <c r="CD53" s="34">
        <v>16</v>
      </c>
      <c r="CE53" s="107">
        <v>32</v>
      </c>
      <c r="CF53" s="21">
        <f t="shared" si="68"/>
        <v>2.8758874809023099E-3</v>
      </c>
      <c r="CG53" s="34">
        <v>5</v>
      </c>
      <c r="CH53" s="107">
        <v>12</v>
      </c>
      <c r="CI53" s="21">
        <f t="shared" si="69"/>
        <v>1.0784578053383662E-3</v>
      </c>
      <c r="CJ53" s="34">
        <v>1</v>
      </c>
      <c r="CK53" s="107">
        <v>1</v>
      </c>
      <c r="CL53" s="21">
        <f t="shared" si="70"/>
        <v>1.340662287169862E-4</v>
      </c>
      <c r="CM53" s="34">
        <v>0</v>
      </c>
      <c r="CN53" s="107">
        <v>0</v>
      </c>
      <c r="CO53" s="21">
        <f t="shared" si="71"/>
        <v>0</v>
      </c>
      <c r="CP53" s="34">
        <v>0</v>
      </c>
      <c r="CQ53" s="107">
        <v>0</v>
      </c>
      <c r="CR53" s="21">
        <f t="shared" si="72"/>
        <v>0</v>
      </c>
      <c r="CS53" s="34">
        <v>1</v>
      </c>
      <c r="CT53" s="107">
        <v>3</v>
      </c>
      <c r="CU53" s="21">
        <f t="shared" si="73"/>
        <v>2.6961445133459155E-4</v>
      </c>
      <c r="CV53" s="34">
        <v>4</v>
      </c>
      <c r="CW53" s="107">
        <v>8</v>
      </c>
      <c r="CX53" s="21">
        <f t="shared" si="74"/>
        <v>7.1897187022557747E-4</v>
      </c>
      <c r="CY53" s="34">
        <v>0</v>
      </c>
      <c r="CZ53" s="107">
        <v>0</v>
      </c>
      <c r="DA53" s="21">
        <f t="shared" si="75"/>
        <v>0</v>
      </c>
      <c r="DB53" s="34">
        <v>1995</v>
      </c>
      <c r="DC53" s="107">
        <v>4480</v>
      </c>
      <c r="DD53" s="63">
        <f t="shared" si="76"/>
        <v>0.40262424732632335</v>
      </c>
      <c r="DE53" s="8">
        <v>1410</v>
      </c>
      <c r="DF53" s="117">
        <v>1740</v>
      </c>
      <c r="DG53" s="6">
        <f t="shared" si="77"/>
        <v>0.1563763817740631</v>
      </c>
      <c r="DH53" s="8">
        <v>1970</v>
      </c>
      <c r="DI53" s="117">
        <v>2835</v>
      </c>
      <c r="DJ53" s="6">
        <f t="shared" si="78"/>
        <v>0.25478565651118901</v>
      </c>
      <c r="DK53" s="8">
        <v>4474</v>
      </c>
      <c r="DL53" s="117">
        <v>6365</v>
      </c>
      <c r="DM53" s="6">
        <f t="shared" si="79"/>
        <v>0.57203199424822504</v>
      </c>
      <c r="DN53" s="8">
        <v>177</v>
      </c>
      <c r="DO53" s="117">
        <v>187</v>
      </c>
      <c r="DP53" s="6">
        <f t="shared" si="80"/>
        <v>1.6805967466522874E-2</v>
      </c>
      <c r="DQ53" s="65">
        <v>283</v>
      </c>
      <c r="DR53" s="123">
        <v>299</v>
      </c>
      <c r="DS53" s="31">
        <f t="shared" si="81"/>
        <v>2.6871573649680958E-2</v>
      </c>
      <c r="DT53" s="65">
        <v>4520</v>
      </c>
      <c r="DU53" s="124">
        <v>10828</v>
      </c>
      <c r="DV53" s="31">
        <f t="shared" si="82"/>
        <v>0.97312842635031904</v>
      </c>
      <c r="DW53" s="8">
        <v>1</v>
      </c>
      <c r="DX53" s="87">
        <v>1</v>
      </c>
      <c r="DY53" s="18">
        <f t="shared" si="83"/>
        <v>8.9871483778197184E-5</v>
      </c>
      <c r="DZ53" s="8">
        <v>4595</v>
      </c>
      <c r="EA53" s="82">
        <v>11126</v>
      </c>
      <c r="EB53" s="120">
        <f t="shared" si="84"/>
        <v>0.99991012851622185</v>
      </c>
      <c r="EC53" s="65">
        <v>2</v>
      </c>
      <c r="ED53" s="123">
        <v>2</v>
      </c>
      <c r="EE53" s="21">
        <f t="shared" si="85"/>
        <v>1.7974296755639437E-4</v>
      </c>
      <c r="EF53" s="34">
        <v>4596</v>
      </c>
      <c r="EG53" s="20">
        <v>11125</v>
      </c>
      <c r="EH53" s="67">
        <f t="shared" si="86"/>
        <v>0.99982025703244359</v>
      </c>
    </row>
    <row r="54" spans="1:138" s="40" customFormat="1" ht="12" x14ac:dyDescent="0.25">
      <c r="A54" s="37">
        <v>260380</v>
      </c>
      <c r="B54" s="60"/>
      <c r="C54" s="38" t="s">
        <v>85</v>
      </c>
      <c r="D54" s="39" t="s">
        <v>11</v>
      </c>
      <c r="E54" s="37" t="s">
        <v>8</v>
      </c>
      <c r="F54" s="50">
        <v>18415</v>
      </c>
      <c r="G54" s="51">
        <v>3964</v>
      </c>
      <c r="H54" s="76">
        <v>10595</v>
      </c>
      <c r="I54" s="52">
        <f t="shared" si="43"/>
        <v>0.57534618517512892</v>
      </c>
      <c r="J54" s="34">
        <v>1373</v>
      </c>
      <c r="K54" s="20">
        <v>3372</v>
      </c>
      <c r="L54" s="21">
        <f t="shared" si="44"/>
        <v>0.31826333176026428</v>
      </c>
      <c r="M54" s="79">
        <v>2588</v>
      </c>
      <c r="N54" s="22">
        <v>7216</v>
      </c>
      <c r="O54" s="23">
        <f t="shared" si="45"/>
        <v>0.68107597923548846</v>
      </c>
      <c r="P54" s="34">
        <v>2</v>
      </c>
      <c r="Q54" s="70">
        <v>2</v>
      </c>
      <c r="R54" s="72">
        <f t="shared" si="46"/>
        <v>1.8876828692779613E-4</v>
      </c>
      <c r="S54" s="34">
        <v>1</v>
      </c>
      <c r="T54" s="70">
        <v>5</v>
      </c>
      <c r="U54" s="21">
        <f t="shared" si="47"/>
        <v>4.7192071731949034E-4</v>
      </c>
      <c r="V54" s="5">
        <v>3567</v>
      </c>
      <c r="W54" s="82">
        <v>9411</v>
      </c>
      <c r="X54" s="17">
        <f t="shared" si="48"/>
        <v>0.88824917413874471</v>
      </c>
      <c r="Y54" s="5">
        <v>190</v>
      </c>
      <c r="Z54" s="82">
        <v>487</v>
      </c>
      <c r="AA54" s="17">
        <f t="shared" si="49"/>
        <v>4.5965077866918357E-2</v>
      </c>
      <c r="AB54" s="5">
        <v>207</v>
      </c>
      <c r="AC54" s="82">
        <v>697</v>
      </c>
      <c r="AD54" s="17">
        <f t="shared" si="50"/>
        <v>6.5785747994336952E-2</v>
      </c>
      <c r="AE54" s="30">
        <v>3294</v>
      </c>
      <c r="AF54" s="84">
        <v>5513</v>
      </c>
      <c r="AG54" s="31">
        <f t="shared" si="51"/>
        <v>0.52033978291646998</v>
      </c>
      <c r="AH54" s="90">
        <v>3279</v>
      </c>
      <c r="AI54" s="32">
        <v>5082</v>
      </c>
      <c r="AJ54" s="31">
        <f t="shared" si="52"/>
        <v>0.47966021708352996</v>
      </c>
      <c r="AK54" s="16">
        <v>2457</v>
      </c>
      <c r="AL54" s="87">
        <v>4334</v>
      </c>
      <c r="AM54" s="18">
        <f t="shared" si="53"/>
        <v>0.40906087777253419</v>
      </c>
      <c r="AN54" s="16">
        <v>292</v>
      </c>
      <c r="AO54" s="87">
        <v>372</v>
      </c>
      <c r="AP54" s="18">
        <f t="shared" si="54"/>
        <v>3.5110901368570077E-2</v>
      </c>
      <c r="AQ54" s="16">
        <v>48</v>
      </c>
      <c r="AR54" s="87">
        <v>50</v>
      </c>
      <c r="AS54" s="18">
        <f t="shared" si="55"/>
        <v>4.7192071731949033E-3</v>
      </c>
      <c r="AT54" s="16">
        <v>3041</v>
      </c>
      <c r="AU54" s="87">
        <v>5833</v>
      </c>
      <c r="AV54" s="18">
        <f t="shared" si="56"/>
        <v>0.5505427088249174</v>
      </c>
      <c r="AW54" s="16">
        <v>2</v>
      </c>
      <c r="AX54" s="87">
        <v>6</v>
      </c>
      <c r="AY54" s="18">
        <f t="shared" si="57"/>
        <v>5.6630486078338837E-4</v>
      </c>
      <c r="AZ54" s="16">
        <v>0</v>
      </c>
      <c r="BA54" s="82">
        <v>0</v>
      </c>
      <c r="BB54" s="61">
        <f t="shared" si="58"/>
        <v>0</v>
      </c>
      <c r="BC54" s="33">
        <v>0</v>
      </c>
      <c r="BD54" s="94">
        <v>0</v>
      </c>
      <c r="BE54" s="21">
        <f t="shared" si="59"/>
        <v>0</v>
      </c>
      <c r="BF54" s="34">
        <v>3964</v>
      </c>
      <c r="BG54" s="20">
        <v>10595</v>
      </c>
      <c r="BH54" s="21">
        <f t="shared" si="60"/>
        <v>1</v>
      </c>
      <c r="BI54" s="5">
        <v>430</v>
      </c>
      <c r="BJ54" s="99">
        <v>1053</v>
      </c>
      <c r="BK54" s="96">
        <f t="shared" si="61"/>
        <v>9.9386503067484658E-2</v>
      </c>
      <c r="BL54" s="5">
        <v>3534</v>
      </c>
      <c r="BM54" s="101">
        <v>9542</v>
      </c>
      <c r="BN54" s="17">
        <f t="shared" si="62"/>
        <v>0.90061349693251536</v>
      </c>
      <c r="BO54" s="34">
        <v>0</v>
      </c>
      <c r="BP54" s="107">
        <v>0</v>
      </c>
      <c r="BQ54" s="21">
        <f t="shared" si="63"/>
        <v>0</v>
      </c>
      <c r="BR54" s="34">
        <v>2347</v>
      </c>
      <c r="BS54" s="107">
        <v>6809</v>
      </c>
      <c r="BT54" s="21">
        <f t="shared" si="64"/>
        <v>0.6426616328456819</v>
      </c>
      <c r="BU54" s="34">
        <v>0</v>
      </c>
      <c r="BV54" s="107">
        <v>0</v>
      </c>
      <c r="BW54" s="21">
        <f t="shared" si="65"/>
        <v>0</v>
      </c>
      <c r="BX54" s="34">
        <v>0</v>
      </c>
      <c r="BY54" s="107">
        <v>0</v>
      </c>
      <c r="BZ54" s="21">
        <f t="shared" si="66"/>
        <v>0</v>
      </c>
      <c r="CA54" s="34">
        <v>1</v>
      </c>
      <c r="CB54" s="107">
        <v>2</v>
      </c>
      <c r="CC54" s="21">
        <f t="shared" si="67"/>
        <v>1.8876828692779613E-4</v>
      </c>
      <c r="CD54" s="34">
        <v>3</v>
      </c>
      <c r="CE54" s="107">
        <v>3</v>
      </c>
      <c r="CF54" s="21">
        <f t="shared" si="68"/>
        <v>2.8315243039169418E-4</v>
      </c>
      <c r="CG54" s="34">
        <v>4</v>
      </c>
      <c r="CH54" s="107">
        <v>10</v>
      </c>
      <c r="CI54" s="21">
        <f t="shared" si="69"/>
        <v>9.4384143463898068E-4</v>
      </c>
      <c r="CJ54" s="34">
        <v>0</v>
      </c>
      <c r="CK54" s="107">
        <v>0</v>
      </c>
      <c r="CL54" s="21">
        <f t="shared" si="70"/>
        <v>0</v>
      </c>
      <c r="CM54" s="34">
        <v>12</v>
      </c>
      <c r="CN54" s="107">
        <v>32</v>
      </c>
      <c r="CO54" s="21">
        <f t="shared" si="71"/>
        <v>3.0202925908447381E-3</v>
      </c>
      <c r="CP54" s="34">
        <v>0</v>
      </c>
      <c r="CQ54" s="107">
        <v>0</v>
      </c>
      <c r="CR54" s="21">
        <f t="shared" si="72"/>
        <v>0</v>
      </c>
      <c r="CS54" s="34">
        <v>0</v>
      </c>
      <c r="CT54" s="107">
        <v>0</v>
      </c>
      <c r="CU54" s="21">
        <f t="shared" si="73"/>
        <v>0</v>
      </c>
      <c r="CV54" s="34">
        <v>0</v>
      </c>
      <c r="CW54" s="107">
        <v>0</v>
      </c>
      <c r="CX54" s="21">
        <f t="shared" si="74"/>
        <v>0</v>
      </c>
      <c r="CY54" s="34">
        <v>0</v>
      </c>
      <c r="CZ54" s="107">
        <v>0</v>
      </c>
      <c r="DA54" s="21">
        <f t="shared" si="75"/>
        <v>0</v>
      </c>
      <c r="DB54" s="34">
        <v>1597</v>
      </c>
      <c r="DC54" s="107">
        <v>3739</v>
      </c>
      <c r="DD54" s="63">
        <f t="shared" si="76"/>
        <v>0.35290231241151487</v>
      </c>
      <c r="DE54" s="8">
        <v>1310</v>
      </c>
      <c r="DF54" s="117">
        <v>1576</v>
      </c>
      <c r="DG54" s="6">
        <f t="shared" si="77"/>
        <v>0.14874941009910336</v>
      </c>
      <c r="DH54" s="8">
        <v>1714</v>
      </c>
      <c r="DI54" s="117">
        <v>2494</v>
      </c>
      <c r="DJ54" s="6">
        <f t="shared" si="78"/>
        <v>0.23539405379896178</v>
      </c>
      <c r="DK54" s="8">
        <v>3860</v>
      </c>
      <c r="DL54" s="117">
        <v>6373</v>
      </c>
      <c r="DM54" s="6">
        <f t="shared" si="79"/>
        <v>0.60151014629542232</v>
      </c>
      <c r="DN54" s="8">
        <v>148</v>
      </c>
      <c r="DO54" s="117">
        <v>152</v>
      </c>
      <c r="DP54" s="6">
        <f t="shared" si="80"/>
        <v>1.4346389806512505E-2</v>
      </c>
      <c r="DQ54" s="65">
        <v>228</v>
      </c>
      <c r="DR54" s="123">
        <v>239</v>
      </c>
      <c r="DS54" s="31">
        <f t="shared" si="81"/>
        <v>2.2557810287871637E-2</v>
      </c>
      <c r="DT54" s="65">
        <v>3899</v>
      </c>
      <c r="DU54" s="124">
        <v>10356</v>
      </c>
      <c r="DV54" s="31">
        <f t="shared" si="82"/>
        <v>0.97744218971212837</v>
      </c>
      <c r="DW54" s="8">
        <v>2</v>
      </c>
      <c r="DX54" s="87">
        <v>2</v>
      </c>
      <c r="DY54" s="18">
        <f t="shared" si="83"/>
        <v>1.8876828692779613E-4</v>
      </c>
      <c r="DZ54" s="8">
        <v>3962</v>
      </c>
      <c r="EA54" s="82">
        <v>10593</v>
      </c>
      <c r="EB54" s="120">
        <f t="shared" si="84"/>
        <v>0.99981123171307218</v>
      </c>
      <c r="EC54" s="65">
        <v>1</v>
      </c>
      <c r="ED54" s="123">
        <v>1</v>
      </c>
      <c r="EE54" s="21">
        <f t="shared" si="85"/>
        <v>9.4384143463898065E-5</v>
      </c>
      <c r="EF54" s="34">
        <v>3964</v>
      </c>
      <c r="EG54" s="20">
        <v>10594</v>
      </c>
      <c r="EH54" s="67">
        <f t="shared" si="86"/>
        <v>0.99990561585653615</v>
      </c>
    </row>
    <row r="55" spans="1:138" s="40" customFormat="1" ht="12" x14ac:dyDescent="0.25">
      <c r="A55" s="37">
        <v>260390</v>
      </c>
      <c r="B55" s="60"/>
      <c r="C55" s="38" t="s">
        <v>86</v>
      </c>
      <c r="D55" s="39" t="s">
        <v>5</v>
      </c>
      <c r="E55" s="37" t="s">
        <v>8</v>
      </c>
      <c r="F55" s="50">
        <v>18907</v>
      </c>
      <c r="G55" s="51">
        <v>2981</v>
      </c>
      <c r="H55" s="76">
        <v>8076</v>
      </c>
      <c r="I55" s="52">
        <f t="shared" si="43"/>
        <v>0.42714338604749563</v>
      </c>
      <c r="J55" s="34">
        <v>1409</v>
      </c>
      <c r="K55" s="20">
        <v>3709</v>
      </c>
      <c r="L55" s="21">
        <f t="shared" si="44"/>
        <v>0.45926201089648339</v>
      </c>
      <c r="M55" s="79">
        <v>1569</v>
      </c>
      <c r="N55" s="22">
        <v>4362</v>
      </c>
      <c r="O55" s="23">
        <f t="shared" si="45"/>
        <v>0.54011887072808318</v>
      </c>
      <c r="P55" s="34">
        <v>1</v>
      </c>
      <c r="Q55" s="70">
        <v>1</v>
      </c>
      <c r="R55" s="72">
        <f t="shared" si="46"/>
        <v>1.2382367508667657E-4</v>
      </c>
      <c r="S55" s="34">
        <v>2</v>
      </c>
      <c r="T55" s="70">
        <v>4</v>
      </c>
      <c r="U55" s="21">
        <f t="shared" si="47"/>
        <v>4.9529470034670627E-4</v>
      </c>
      <c r="V55" s="5">
        <v>2196</v>
      </c>
      <c r="W55" s="82">
        <v>5922</v>
      </c>
      <c r="X55" s="17">
        <f t="shared" si="48"/>
        <v>0.73328380386329861</v>
      </c>
      <c r="Y55" s="5">
        <v>461</v>
      </c>
      <c r="Z55" s="82">
        <v>1071</v>
      </c>
      <c r="AA55" s="17">
        <f t="shared" si="49"/>
        <v>0.13261515601783061</v>
      </c>
      <c r="AB55" s="5">
        <v>324</v>
      </c>
      <c r="AC55" s="82">
        <v>1083</v>
      </c>
      <c r="AD55" s="17">
        <f t="shared" si="50"/>
        <v>0.13410104011887072</v>
      </c>
      <c r="AE55" s="30">
        <v>2610</v>
      </c>
      <c r="AF55" s="84">
        <v>4299</v>
      </c>
      <c r="AG55" s="31">
        <f t="shared" si="51"/>
        <v>0.53231797919762258</v>
      </c>
      <c r="AH55" s="90">
        <v>2464</v>
      </c>
      <c r="AI55" s="32">
        <v>3777</v>
      </c>
      <c r="AJ55" s="31">
        <f t="shared" si="52"/>
        <v>0.46768202080237742</v>
      </c>
      <c r="AK55" s="16">
        <v>1540</v>
      </c>
      <c r="AL55" s="87">
        <v>2494</v>
      </c>
      <c r="AM55" s="18">
        <f t="shared" si="53"/>
        <v>0.30881624566617139</v>
      </c>
      <c r="AN55" s="16">
        <v>170</v>
      </c>
      <c r="AO55" s="87">
        <v>234</v>
      </c>
      <c r="AP55" s="18">
        <f t="shared" si="54"/>
        <v>2.8974739970282319E-2</v>
      </c>
      <c r="AQ55" s="16">
        <v>22</v>
      </c>
      <c r="AR55" s="87">
        <v>23</v>
      </c>
      <c r="AS55" s="18">
        <f t="shared" si="55"/>
        <v>2.847944526993561E-3</v>
      </c>
      <c r="AT55" s="16">
        <v>2553</v>
      </c>
      <c r="AU55" s="87">
        <v>5320</v>
      </c>
      <c r="AV55" s="18">
        <f t="shared" si="56"/>
        <v>0.65874195146111936</v>
      </c>
      <c r="AW55" s="16">
        <v>4</v>
      </c>
      <c r="AX55" s="87">
        <v>4</v>
      </c>
      <c r="AY55" s="18">
        <f t="shared" si="57"/>
        <v>4.9529470034670627E-4</v>
      </c>
      <c r="AZ55" s="16">
        <v>1</v>
      </c>
      <c r="BA55" s="82">
        <v>1</v>
      </c>
      <c r="BB55" s="61">
        <f t="shared" si="58"/>
        <v>1.2382367508667657E-4</v>
      </c>
      <c r="BC55" s="33">
        <v>0</v>
      </c>
      <c r="BD55" s="94">
        <v>0</v>
      </c>
      <c r="BE55" s="21">
        <f t="shared" si="59"/>
        <v>0</v>
      </c>
      <c r="BF55" s="34">
        <v>2981</v>
      </c>
      <c r="BG55" s="20">
        <v>8076</v>
      </c>
      <c r="BH55" s="21">
        <f t="shared" si="60"/>
        <v>1</v>
      </c>
      <c r="BI55" s="5">
        <v>174</v>
      </c>
      <c r="BJ55" s="99">
        <v>498</v>
      </c>
      <c r="BK55" s="96">
        <f t="shared" si="61"/>
        <v>6.1664190193164936E-2</v>
      </c>
      <c r="BL55" s="5">
        <v>2807</v>
      </c>
      <c r="BM55" s="101">
        <v>7578</v>
      </c>
      <c r="BN55" s="17">
        <f t="shared" si="62"/>
        <v>0.93833580980683506</v>
      </c>
      <c r="BO55" s="34">
        <v>0</v>
      </c>
      <c r="BP55" s="107">
        <v>0</v>
      </c>
      <c r="BQ55" s="21">
        <f t="shared" si="63"/>
        <v>0</v>
      </c>
      <c r="BR55" s="34">
        <v>1278</v>
      </c>
      <c r="BS55" s="107">
        <v>3550</v>
      </c>
      <c r="BT55" s="21">
        <f t="shared" si="64"/>
        <v>0.43957404655770183</v>
      </c>
      <c r="BU55" s="34">
        <v>0</v>
      </c>
      <c r="BV55" s="107">
        <v>0</v>
      </c>
      <c r="BW55" s="21">
        <f t="shared" si="65"/>
        <v>0</v>
      </c>
      <c r="BX55" s="34">
        <v>0</v>
      </c>
      <c r="BY55" s="107">
        <v>0</v>
      </c>
      <c r="BZ55" s="21">
        <f t="shared" si="66"/>
        <v>0</v>
      </c>
      <c r="CA55" s="34">
        <v>0</v>
      </c>
      <c r="CB55" s="107">
        <v>0</v>
      </c>
      <c r="CC55" s="21">
        <f t="shared" si="67"/>
        <v>0</v>
      </c>
      <c r="CD55" s="34">
        <v>8</v>
      </c>
      <c r="CE55" s="107">
        <v>13</v>
      </c>
      <c r="CF55" s="21">
        <f t="shared" si="68"/>
        <v>1.6097077761267954E-3</v>
      </c>
      <c r="CG55" s="34">
        <v>0</v>
      </c>
      <c r="CH55" s="107">
        <v>0</v>
      </c>
      <c r="CI55" s="21">
        <f t="shared" si="69"/>
        <v>0</v>
      </c>
      <c r="CJ55" s="34">
        <v>0</v>
      </c>
      <c r="CK55" s="107">
        <v>0</v>
      </c>
      <c r="CL55" s="21">
        <f t="shared" si="70"/>
        <v>0</v>
      </c>
      <c r="CM55" s="34">
        <v>0</v>
      </c>
      <c r="CN55" s="107">
        <v>0</v>
      </c>
      <c r="CO55" s="21">
        <f t="shared" si="71"/>
        <v>0</v>
      </c>
      <c r="CP55" s="34">
        <v>0</v>
      </c>
      <c r="CQ55" s="107">
        <v>0</v>
      </c>
      <c r="CR55" s="21">
        <f t="shared" si="72"/>
        <v>0</v>
      </c>
      <c r="CS55" s="34">
        <v>0</v>
      </c>
      <c r="CT55" s="107">
        <v>0</v>
      </c>
      <c r="CU55" s="21">
        <f t="shared" si="73"/>
        <v>0</v>
      </c>
      <c r="CV55" s="34">
        <v>0</v>
      </c>
      <c r="CW55" s="107">
        <v>0</v>
      </c>
      <c r="CX55" s="21">
        <f t="shared" si="74"/>
        <v>0</v>
      </c>
      <c r="CY55" s="34">
        <v>0</v>
      </c>
      <c r="CZ55" s="107">
        <v>0</v>
      </c>
      <c r="DA55" s="21">
        <f t="shared" si="75"/>
        <v>0</v>
      </c>
      <c r="DB55" s="34">
        <v>1695</v>
      </c>
      <c r="DC55" s="107">
        <v>4513</v>
      </c>
      <c r="DD55" s="63">
        <f t="shared" si="76"/>
        <v>0.55881624566617139</v>
      </c>
      <c r="DE55" s="8">
        <v>913</v>
      </c>
      <c r="DF55" s="117">
        <v>1064</v>
      </c>
      <c r="DG55" s="6">
        <f t="shared" si="77"/>
        <v>0.13174839029222388</v>
      </c>
      <c r="DH55" s="8">
        <v>1354</v>
      </c>
      <c r="DI55" s="117">
        <v>1868</v>
      </c>
      <c r="DJ55" s="6">
        <f t="shared" si="78"/>
        <v>0.23130262506191185</v>
      </c>
      <c r="DK55" s="8">
        <v>2914</v>
      </c>
      <c r="DL55" s="117">
        <v>5035</v>
      </c>
      <c r="DM55" s="6">
        <f t="shared" si="79"/>
        <v>0.62345220406141655</v>
      </c>
      <c r="DN55" s="8">
        <v>100</v>
      </c>
      <c r="DO55" s="117">
        <v>109</v>
      </c>
      <c r="DP55" s="6">
        <f t="shared" si="80"/>
        <v>1.3496780584447747E-2</v>
      </c>
      <c r="DQ55" s="65">
        <v>124</v>
      </c>
      <c r="DR55" s="123">
        <v>130</v>
      </c>
      <c r="DS55" s="31">
        <f t="shared" si="81"/>
        <v>1.6097077761267953E-2</v>
      </c>
      <c r="DT55" s="65">
        <v>2957</v>
      </c>
      <c r="DU55" s="124">
        <v>7946</v>
      </c>
      <c r="DV55" s="31">
        <f t="shared" si="82"/>
        <v>0.98390292223873199</v>
      </c>
      <c r="DW55" s="8">
        <v>1</v>
      </c>
      <c r="DX55" s="87">
        <v>1</v>
      </c>
      <c r="DY55" s="18">
        <f t="shared" si="83"/>
        <v>1.2382367508667657E-4</v>
      </c>
      <c r="DZ55" s="8">
        <v>2980</v>
      </c>
      <c r="EA55" s="82">
        <v>8075</v>
      </c>
      <c r="EB55" s="120">
        <f t="shared" si="84"/>
        <v>0.99987617632491332</v>
      </c>
      <c r="EC55" s="65">
        <v>4</v>
      </c>
      <c r="ED55" s="123">
        <v>7</v>
      </c>
      <c r="EE55" s="21">
        <f t="shared" si="85"/>
        <v>8.6676572560673596E-4</v>
      </c>
      <c r="EF55" s="34">
        <v>2981</v>
      </c>
      <c r="EG55" s="20">
        <v>8069</v>
      </c>
      <c r="EH55" s="67">
        <f t="shared" si="86"/>
        <v>0.99913323427439327</v>
      </c>
    </row>
    <row r="56" spans="1:138" s="40" customFormat="1" ht="12" x14ac:dyDescent="0.25">
      <c r="A56" s="37">
        <v>260392</v>
      </c>
      <c r="B56" s="60"/>
      <c r="C56" s="38" t="s">
        <v>87</v>
      </c>
      <c r="D56" s="39" t="s">
        <v>15</v>
      </c>
      <c r="E56" s="37" t="s">
        <v>8</v>
      </c>
      <c r="F56" s="50">
        <v>12239</v>
      </c>
      <c r="G56" s="51">
        <v>3655</v>
      </c>
      <c r="H56" s="76">
        <v>9611</v>
      </c>
      <c r="I56" s="52">
        <f t="shared" si="43"/>
        <v>0.78527657488356895</v>
      </c>
      <c r="J56" s="34">
        <v>451</v>
      </c>
      <c r="K56" s="20">
        <v>1266</v>
      </c>
      <c r="L56" s="21">
        <f t="shared" si="44"/>
        <v>0.13172406617417542</v>
      </c>
      <c r="M56" s="79">
        <v>3204</v>
      </c>
      <c r="N56" s="22">
        <v>8345</v>
      </c>
      <c r="O56" s="23">
        <f t="shared" si="45"/>
        <v>0.86827593382582458</v>
      </c>
      <c r="P56" s="34">
        <v>0</v>
      </c>
      <c r="Q56" s="70">
        <v>0</v>
      </c>
      <c r="R56" s="72">
        <f t="shared" si="46"/>
        <v>0</v>
      </c>
      <c r="S56" s="34">
        <v>0</v>
      </c>
      <c r="T56" s="70">
        <v>0</v>
      </c>
      <c r="U56" s="21">
        <f t="shared" si="47"/>
        <v>0</v>
      </c>
      <c r="V56" s="5">
        <v>3261</v>
      </c>
      <c r="W56" s="82">
        <v>8312</v>
      </c>
      <c r="X56" s="17">
        <f t="shared" si="48"/>
        <v>0.8648423681198627</v>
      </c>
      <c r="Y56" s="5">
        <v>113</v>
      </c>
      <c r="Z56" s="82">
        <v>408</v>
      </c>
      <c r="AA56" s="17">
        <f t="shared" si="49"/>
        <v>4.2451357819165536E-2</v>
      </c>
      <c r="AB56" s="5">
        <v>281</v>
      </c>
      <c r="AC56" s="82">
        <v>891</v>
      </c>
      <c r="AD56" s="17">
        <f t="shared" si="50"/>
        <v>9.2706274060971802E-2</v>
      </c>
      <c r="AE56" s="30">
        <v>2707</v>
      </c>
      <c r="AF56" s="84">
        <v>4727</v>
      </c>
      <c r="AG56" s="31">
        <f t="shared" si="51"/>
        <v>0.49183227551763603</v>
      </c>
      <c r="AH56" s="90">
        <v>3069</v>
      </c>
      <c r="AI56" s="32">
        <v>4884</v>
      </c>
      <c r="AJ56" s="31">
        <f t="shared" si="52"/>
        <v>0.50816772448236391</v>
      </c>
      <c r="AK56" s="16">
        <v>187</v>
      </c>
      <c r="AL56" s="87">
        <v>230</v>
      </c>
      <c r="AM56" s="18">
        <f t="shared" si="53"/>
        <v>2.393091249609822E-2</v>
      </c>
      <c r="AN56" s="16">
        <v>81</v>
      </c>
      <c r="AO56" s="87">
        <v>100</v>
      </c>
      <c r="AP56" s="18">
        <f t="shared" si="54"/>
        <v>1.0404744563520965E-2</v>
      </c>
      <c r="AQ56" s="16">
        <v>9</v>
      </c>
      <c r="AR56" s="87">
        <v>9</v>
      </c>
      <c r="AS56" s="18">
        <f t="shared" si="55"/>
        <v>9.3642701071688689E-4</v>
      </c>
      <c r="AT56" s="16">
        <v>980</v>
      </c>
      <c r="AU56" s="87">
        <v>1691</v>
      </c>
      <c r="AV56" s="18">
        <f t="shared" si="56"/>
        <v>0.17594423056913952</v>
      </c>
      <c r="AW56" s="16">
        <v>3282</v>
      </c>
      <c r="AX56" s="87">
        <v>7581</v>
      </c>
      <c r="AY56" s="18">
        <f t="shared" si="57"/>
        <v>0.78878368536052434</v>
      </c>
      <c r="AZ56" s="16">
        <v>0</v>
      </c>
      <c r="BA56" s="82">
        <v>0</v>
      </c>
      <c r="BB56" s="61">
        <f t="shared" si="58"/>
        <v>0</v>
      </c>
      <c r="BC56" s="33">
        <v>3163</v>
      </c>
      <c r="BD56" s="94">
        <v>8115</v>
      </c>
      <c r="BE56" s="21">
        <f t="shared" si="59"/>
        <v>0.84434502132972633</v>
      </c>
      <c r="BF56" s="34">
        <v>492</v>
      </c>
      <c r="BG56" s="20">
        <v>1496</v>
      </c>
      <c r="BH56" s="21">
        <f t="shared" si="60"/>
        <v>0.15565497867027364</v>
      </c>
      <c r="BI56" s="5">
        <v>69</v>
      </c>
      <c r="BJ56" s="99">
        <v>182</v>
      </c>
      <c r="BK56" s="96">
        <f t="shared" si="61"/>
        <v>1.8936635105608158E-2</v>
      </c>
      <c r="BL56" s="5">
        <v>3586</v>
      </c>
      <c r="BM56" s="101">
        <v>9429</v>
      </c>
      <c r="BN56" s="17">
        <f t="shared" si="62"/>
        <v>0.98106336489439183</v>
      </c>
      <c r="BO56" s="34">
        <v>0</v>
      </c>
      <c r="BP56" s="107">
        <v>0</v>
      </c>
      <c r="BQ56" s="21">
        <f t="shared" si="63"/>
        <v>0</v>
      </c>
      <c r="BR56" s="34">
        <v>3139</v>
      </c>
      <c r="BS56" s="107">
        <v>8197</v>
      </c>
      <c r="BT56" s="21">
        <f t="shared" si="64"/>
        <v>0.85287691187181358</v>
      </c>
      <c r="BU56" s="34">
        <v>8</v>
      </c>
      <c r="BV56" s="107">
        <v>26</v>
      </c>
      <c r="BW56" s="21">
        <f t="shared" si="65"/>
        <v>2.7052335865154513E-3</v>
      </c>
      <c r="BX56" s="34">
        <v>0</v>
      </c>
      <c r="BY56" s="107">
        <v>0</v>
      </c>
      <c r="BZ56" s="21">
        <f t="shared" si="66"/>
        <v>0</v>
      </c>
      <c r="CA56" s="34">
        <v>0</v>
      </c>
      <c r="CB56" s="107">
        <v>0</v>
      </c>
      <c r="CC56" s="21">
        <f t="shared" si="67"/>
        <v>0</v>
      </c>
      <c r="CD56" s="34">
        <v>2</v>
      </c>
      <c r="CE56" s="107">
        <v>5</v>
      </c>
      <c r="CF56" s="21">
        <f t="shared" si="68"/>
        <v>5.2023722817604826E-4</v>
      </c>
      <c r="CG56" s="34">
        <v>0</v>
      </c>
      <c r="CH56" s="107">
        <v>0</v>
      </c>
      <c r="CI56" s="21">
        <f t="shared" si="69"/>
        <v>0</v>
      </c>
      <c r="CJ56" s="34">
        <v>0</v>
      </c>
      <c r="CK56" s="107">
        <v>0</v>
      </c>
      <c r="CL56" s="21">
        <f t="shared" si="70"/>
        <v>0</v>
      </c>
      <c r="CM56" s="34">
        <v>3</v>
      </c>
      <c r="CN56" s="107">
        <v>6</v>
      </c>
      <c r="CO56" s="21">
        <f t="shared" si="71"/>
        <v>6.2428467381125789E-4</v>
      </c>
      <c r="CP56" s="34">
        <v>1</v>
      </c>
      <c r="CQ56" s="107">
        <v>2</v>
      </c>
      <c r="CR56" s="21">
        <f t="shared" si="72"/>
        <v>5.4719562243502051E-4</v>
      </c>
      <c r="CS56" s="34">
        <v>9</v>
      </c>
      <c r="CT56" s="107">
        <v>17</v>
      </c>
      <c r="CU56" s="21">
        <f t="shared" si="73"/>
        <v>1.7688065757985641E-3</v>
      </c>
      <c r="CV56" s="34">
        <v>1</v>
      </c>
      <c r="CW56" s="107">
        <v>3</v>
      </c>
      <c r="CX56" s="21">
        <f t="shared" si="74"/>
        <v>3.1214233690562894E-4</v>
      </c>
      <c r="CY56" s="34">
        <v>1</v>
      </c>
      <c r="CZ56" s="107">
        <v>2</v>
      </c>
      <c r="DA56" s="21">
        <f t="shared" si="75"/>
        <v>2.0809489127041931E-4</v>
      </c>
      <c r="DB56" s="34">
        <v>491</v>
      </c>
      <c r="DC56" s="107">
        <v>1353</v>
      </c>
      <c r="DD56" s="63">
        <f t="shared" si="76"/>
        <v>0.14077619394443866</v>
      </c>
      <c r="DE56" s="8">
        <v>1266</v>
      </c>
      <c r="DF56" s="117">
        <v>1568</v>
      </c>
      <c r="DG56" s="6">
        <f t="shared" si="77"/>
        <v>0.16314639475600873</v>
      </c>
      <c r="DH56" s="8">
        <v>1654</v>
      </c>
      <c r="DI56" s="117">
        <v>2627</v>
      </c>
      <c r="DJ56" s="6">
        <f t="shared" si="78"/>
        <v>0.27333263968369576</v>
      </c>
      <c r="DK56" s="8">
        <v>3615</v>
      </c>
      <c r="DL56" s="117">
        <v>5357</v>
      </c>
      <c r="DM56" s="6">
        <f t="shared" si="79"/>
        <v>0.55738216626781811</v>
      </c>
      <c r="DN56" s="8">
        <v>57</v>
      </c>
      <c r="DO56" s="117">
        <v>59</v>
      </c>
      <c r="DP56" s="6">
        <f t="shared" si="80"/>
        <v>6.1387992924773699E-3</v>
      </c>
      <c r="DQ56" s="65">
        <v>76</v>
      </c>
      <c r="DR56" s="123">
        <v>77</v>
      </c>
      <c r="DS56" s="31">
        <f t="shared" si="81"/>
        <v>8.0116533139111441E-3</v>
      </c>
      <c r="DT56" s="65">
        <v>3640</v>
      </c>
      <c r="DU56" s="124">
        <v>9534</v>
      </c>
      <c r="DV56" s="31">
        <f t="shared" si="82"/>
        <v>0.99198834668608882</v>
      </c>
      <c r="DW56" s="8">
        <v>0</v>
      </c>
      <c r="DX56" s="87">
        <v>0</v>
      </c>
      <c r="DY56" s="18">
        <f t="shared" si="83"/>
        <v>0</v>
      </c>
      <c r="DZ56" s="8">
        <v>3655</v>
      </c>
      <c r="EA56" s="82">
        <v>9611</v>
      </c>
      <c r="EB56" s="120">
        <f t="shared" si="84"/>
        <v>1</v>
      </c>
      <c r="EC56" s="65">
        <v>1</v>
      </c>
      <c r="ED56" s="123">
        <v>1</v>
      </c>
      <c r="EE56" s="21">
        <f t="shared" si="85"/>
        <v>1.0404744563520966E-4</v>
      </c>
      <c r="EF56" s="34">
        <v>3655</v>
      </c>
      <c r="EG56" s="20">
        <v>9610</v>
      </c>
      <c r="EH56" s="67">
        <f t="shared" si="86"/>
        <v>0.99989595255436481</v>
      </c>
    </row>
    <row r="57" spans="1:138" s="40" customFormat="1" ht="12" x14ac:dyDescent="0.25">
      <c r="A57" s="37">
        <v>260400</v>
      </c>
      <c r="B57" s="60"/>
      <c r="C57" s="38" t="s">
        <v>88</v>
      </c>
      <c r="D57" s="39" t="s">
        <v>12</v>
      </c>
      <c r="E57" s="37" t="s">
        <v>4</v>
      </c>
      <c r="F57" s="50">
        <v>79293</v>
      </c>
      <c r="G57" s="51">
        <v>15219</v>
      </c>
      <c r="H57" s="76">
        <v>31784</v>
      </c>
      <c r="I57" s="52">
        <f t="shared" si="43"/>
        <v>0.40084244510864769</v>
      </c>
      <c r="J57" s="34">
        <v>14556</v>
      </c>
      <c r="K57" s="20">
        <v>30376</v>
      </c>
      <c r="L57" s="21">
        <f t="shared" si="44"/>
        <v>0.95570098162597539</v>
      </c>
      <c r="M57" s="79">
        <v>631</v>
      </c>
      <c r="N57" s="22">
        <v>1358</v>
      </c>
      <c r="O57" s="23">
        <f t="shared" si="45"/>
        <v>4.2725899823810726E-2</v>
      </c>
      <c r="P57" s="34">
        <v>26</v>
      </c>
      <c r="Q57" s="70">
        <v>27</v>
      </c>
      <c r="R57" s="72">
        <f t="shared" si="46"/>
        <v>8.4948401711552987E-4</v>
      </c>
      <c r="S57" s="34">
        <v>6</v>
      </c>
      <c r="T57" s="70">
        <v>23</v>
      </c>
      <c r="U57" s="21">
        <f t="shared" si="47"/>
        <v>7.2363453309841428E-4</v>
      </c>
      <c r="V57" s="5">
        <v>13820</v>
      </c>
      <c r="W57" s="82">
        <v>28019</v>
      </c>
      <c r="X57" s="17">
        <f t="shared" si="48"/>
        <v>0.88154417316889</v>
      </c>
      <c r="Y57" s="5">
        <v>462</v>
      </c>
      <c r="Z57" s="82">
        <v>1193</v>
      </c>
      <c r="AA57" s="17">
        <f t="shared" si="49"/>
        <v>3.753460860810471E-2</v>
      </c>
      <c r="AB57" s="5">
        <v>937</v>
      </c>
      <c r="AC57" s="82">
        <v>2572</v>
      </c>
      <c r="AD57" s="17">
        <f t="shared" si="50"/>
        <v>8.0921218223005284E-2</v>
      </c>
      <c r="AE57" s="30">
        <v>12379</v>
      </c>
      <c r="AF57" s="84">
        <v>19550</v>
      </c>
      <c r="AG57" s="31">
        <f t="shared" si="51"/>
        <v>0.61508935313365221</v>
      </c>
      <c r="AH57" s="90">
        <v>9638</v>
      </c>
      <c r="AI57" s="32">
        <v>12234</v>
      </c>
      <c r="AJ57" s="31">
        <f t="shared" si="52"/>
        <v>0.38491064686634785</v>
      </c>
      <c r="AK57" s="16">
        <v>3799</v>
      </c>
      <c r="AL57" s="87">
        <v>5100</v>
      </c>
      <c r="AM57" s="18">
        <f t="shared" si="53"/>
        <v>0.1604580921218223</v>
      </c>
      <c r="AN57" s="16">
        <v>1323</v>
      </c>
      <c r="AO57" s="87">
        <v>1494</v>
      </c>
      <c r="AP57" s="18">
        <f t="shared" si="54"/>
        <v>4.7004782280392648E-2</v>
      </c>
      <c r="AQ57" s="16">
        <v>247</v>
      </c>
      <c r="AR57" s="87">
        <v>268</v>
      </c>
      <c r="AS57" s="18">
        <f t="shared" si="55"/>
        <v>8.4319154291467406E-3</v>
      </c>
      <c r="AT57" s="16">
        <v>13370</v>
      </c>
      <c r="AU57" s="87">
        <v>24909</v>
      </c>
      <c r="AV57" s="18">
        <f t="shared" si="56"/>
        <v>0.78369619934558266</v>
      </c>
      <c r="AW57" s="16">
        <v>13</v>
      </c>
      <c r="AX57" s="87">
        <v>13</v>
      </c>
      <c r="AY57" s="18">
        <f t="shared" si="57"/>
        <v>4.0901082305562546E-4</v>
      </c>
      <c r="AZ57" s="16">
        <v>0</v>
      </c>
      <c r="BA57" s="82">
        <v>0</v>
      </c>
      <c r="BB57" s="61">
        <f t="shared" si="58"/>
        <v>0</v>
      </c>
      <c r="BC57" s="33">
        <v>0</v>
      </c>
      <c r="BD57" s="94">
        <v>0</v>
      </c>
      <c r="BE57" s="21">
        <f t="shared" si="59"/>
        <v>0</v>
      </c>
      <c r="BF57" s="34">
        <v>15219</v>
      </c>
      <c r="BG57" s="20">
        <v>31784</v>
      </c>
      <c r="BH57" s="21">
        <f t="shared" si="60"/>
        <v>1</v>
      </c>
      <c r="BI57" s="5">
        <v>1</v>
      </c>
      <c r="BJ57" s="99">
        <v>2</v>
      </c>
      <c r="BK57" s="96">
        <f t="shared" si="61"/>
        <v>6.2924742008557769E-5</v>
      </c>
      <c r="BL57" s="5">
        <v>15218</v>
      </c>
      <c r="BM57" s="101">
        <v>31782</v>
      </c>
      <c r="BN57" s="17">
        <f t="shared" si="62"/>
        <v>0.99993707525799147</v>
      </c>
      <c r="BO57" s="34">
        <v>0</v>
      </c>
      <c r="BP57" s="107">
        <v>0</v>
      </c>
      <c r="BQ57" s="21">
        <f t="shared" si="63"/>
        <v>0</v>
      </c>
      <c r="BR57" s="34">
        <v>161</v>
      </c>
      <c r="BS57" s="107">
        <v>383</v>
      </c>
      <c r="BT57" s="21">
        <f t="shared" si="64"/>
        <v>1.2050088094638811E-2</v>
      </c>
      <c r="BU57" s="34">
        <v>0</v>
      </c>
      <c r="BV57" s="107">
        <v>0</v>
      </c>
      <c r="BW57" s="21">
        <f t="shared" si="65"/>
        <v>0</v>
      </c>
      <c r="BX57" s="34">
        <v>0</v>
      </c>
      <c r="BY57" s="107">
        <v>0</v>
      </c>
      <c r="BZ57" s="21">
        <f t="shared" si="66"/>
        <v>0</v>
      </c>
      <c r="CA57" s="34">
        <v>0</v>
      </c>
      <c r="CB57" s="107">
        <v>0</v>
      </c>
      <c r="CC57" s="21">
        <f t="shared" si="67"/>
        <v>0</v>
      </c>
      <c r="CD57" s="34">
        <v>627</v>
      </c>
      <c r="CE57" s="107">
        <v>988</v>
      </c>
      <c r="CF57" s="21">
        <f t="shared" si="68"/>
        <v>3.1084822552227536E-2</v>
      </c>
      <c r="CG57" s="34">
        <v>0</v>
      </c>
      <c r="CH57" s="107">
        <v>0</v>
      </c>
      <c r="CI57" s="21">
        <f t="shared" si="69"/>
        <v>0</v>
      </c>
      <c r="CJ57" s="34">
        <v>3</v>
      </c>
      <c r="CK57" s="107">
        <v>6</v>
      </c>
      <c r="CL57" s="21">
        <f t="shared" si="70"/>
        <v>1.9752436133789835E-4</v>
      </c>
      <c r="CM57" s="34">
        <v>1</v>
      </c>
      <c r="CN57" s="107">
        <v>1</v>
      </c>
      <c r="CO57" s="21">
        <f t="shared" si="71"/>
        <v>3.1462371004278885E-5</v>
      </c>
      <c r="CP57" s="34">
        <v>0</v>
      </c>
      <c r="CQ57" s="107">
        <v>0</v>
      </c>
      <c r="CR57" s="21">
        <f t="shared" si="72"/>
        <v>0</v>
      </c>
      <c r="CS57" s="34">
        <v>3</v>
      </c>
      <c r="CT57" s="107">
        <v>5</v>
      </c>
      <c r="CU57" s="21">
        <f t="shared" si="73"/>
        <v>1.5731185502139441E-4</v>
      </c>
      <c r="CV57" s="34">
        <v>5</v>
      </c>
      <c r="CW57" s="107">
        <v>17</v>
      </c>
      <c r="CX57" s="21">
        <f t="shared" si="74"/>
        <v>5.34860307072741E-4</v>
      </c>
      <c r="CY57" s="34">
        <v>0</v>
      </c>
      <c r="CZ57" s="107">
        <v>0</v>
      </c>
      <c r="DA57" s="21">
        <f t="shared" si="75"/>
        <v>0</v>
      </c>
      <c r="DB57" s="34">
        <v>14419</v>
      </c>
      <c r="DC57" s="107">
        <v>30384</v>
      </c>
      <c r="DD57" s="63">
        <f t="shared" si="76"/>
        <v>0.95595268059400962</v>
      </c>
      <c r="DE57" s="8">
        <v>3714</v>
      </c>
      <c r="DF57" s="117">
        <v>4383</v>
      </c>
      <c r="DG57" s="6">
        <f t="shared" si="77"/>
        <v>0.13789957211175435</v>
      </c>
      <c r="DH57" s="8">
        <v>5719</v>
      </c>
      <c r="DI57" s="117">
        <v>7946</v>
      </c>
      <c r="DJ57" s="6">
        <f t="shared" si="78"/>
        <v>0.25</v>
      </c>
      <c r="DK57" s="8">
        <v>14232</v>
      </c>
      <c r="DL57" s="117">
        <v>18084</v>
      </c>
      <c r="DM57" s="6">
        <f t="shared" si="79"/>
        <v>0.56896551724137934</v>
      </c>
      <c r="DN57" s="8">
        <v>1307</v>
      </c>
      <c r="DO57" s="117">
        <v>1371</v>
      </c>
      <c r="DP57" s="6">
        <f t="shared" si="80"/>
        <v>4.3134910646866351E-2</v>
      </c>
      <c r="DQ57" s="65">
        <v>1072</v>
      </c>
      <c r="DR57" s="123">
        <v>1113</v>
      </c>
      <c r="DS57" s="31">
        <f t="shared" si="81"/>
        <v>3.5017618927762395E-2</v>
      </c>
      <c r="DT57" s="65">
        <v>14780</v>
      </c>
      <c r="DU57" s="124">
        <v>30671</v>
      </c>
      <c r="DV57" s="31">
        <f t="shared" si="82"/>
        <v>0.96498238107223755</v>
      </c>
      <c r="DW57" s="8">
        <v>26</v>
      </c>
      <c r="DX57" s="87">
        <v>27</v>
      </c>
      <c r="DY57" s="18">
        <f t="shared" si="83"/>
        <v>8.4948401711552987E-4</v>
      </c>
      <c r="DZ57" s="8">
        <v>15193</v>
      </c>
      <c r="EA57" s="82">
        <v>31757</v>
      </c>
      <c r="EB57" s="120">
        <f t="shared" si="84"/>
        <v>0.99915051598288451</v>
      </c>
      <c r="EC57" s="65">
        <v>0</v>
      </c>
      <c r="ED57" s="123">
        <v>0</v>
      </c>
      <c r="EE57" s="21">
        <f t="shared" si="85"/>
        <v>0</v>
      </c>
      <c r="EF57" s="34">
        <v>15219</v>
      </c>
      <c r="EG57" s="20">
        <v>31784</v>
      </c>
      <c r="EH57" s="67">
        <f t="shared" si="86"/>
        <v>1</v>
      </c>
    </row>
    <row r="58" spans="1:138" s="40" customFormat="1" ht="12" x14ac:dyDescent="0.25">
      <c r="A58" s="37">
        <v>260410</v>
      </c>
      <c r="B58" s="60"/>
      <c r="C58" s="38" t="s">
        <v>89</v>
      </c>
      <c r="D58" s="39" t="s">
        <v>9</v>
      </c>
      <c r="E58" s="37" t="s">
        <v>17</v>
      </c>
      <c r="F58" s="50">
        <v>377911</v>
      </c>
      <c r="G58" s="51">
        <v>50397</v>
      </c>
      <c r="H58" s="76">
        <v>126879</v>
      </c>
      <c r="I58" s="52">
        <f t="shared" si="43"/>
        <v>0.33573777953010098</v>
      </c>
      <c r="J58" s="34">
        <v>38655</v>
      </c>
      <c r="K58" s="20">
        <v>97107</v>
      </c>
      <c r="L58" s="21">
        <f t="shared" si="44"/>
        <v>0.76535124015794576</v>
      </c>
      <c r="M58" s="79">
        <v>11256</v>
      </c>
      <c r="N58" s="22">
        <v>29261</v>
      </c>
      <c r="O58" s="23">
        <f t="shared" si="45"/>
        <v>0.23062130060924188</v>
      </c>
      <c r="P58" s="34">
        <v>483</v>
      </c>
      <c r="Q58" s="70">
        <v>499</v>
      </c>
      <c r="R58" s="72">
        <f t="shared" si="46"/>
        <v>3.9328809338030719E-3</v>
      </c>
      <c r="S58" s="34">
        <v>3</v>
      </c>
      <c r="T58" s="70">
        <v>12</v>
      </c>
      <c r="U58" s="21">
        <f t="shared" si="47"/>
        <v>9.4578299009292317E-5</v>
      </c>
      <c r="V58" s="5">
        <v>29946</v>
      </c>
      <c r="W58" s="82">
        <v>74643</v>
      </c>
      <c r="X58" s="17">
        <f t="shared" si="48"/>
        <v>0.58830066441255058</v>
      </c>
      <c r="Y58" s="5">
        <v>15097</v>
      </c>
      <c r="Z58" s="82">
        <v>36628</v>
      </c>
      <c r="AA58" s="17">
        <f t="shared" si="49"/>
        <v>0.28868449467602991</v>
      </c>
      <c r="AB58" s="5">
        <v>5354</v>
      </c>
      <c r="AC58" s="82">
        <v>15608</v>
      </c>
      <c r="AD58" s="17">
        <f t="shared" si="50"/>
        <v>0.12301484091141954</v>
      </c>
      <c r="AE58" s="30">
        <v>45869</v>
      </c>
      <c r="AF58" s="84">
        <v>77891</v>
      </c>
      <c r="AG58" s="31">
        <f t="shared" si="51"/>
        <v>0.613899857344399</v>
      </c>
      <c r="AH58" s="90">
        <v>34905</v>
      </c>
      <c r="AI58" s="32">
        <v>48988</v>
      </c>
      <c r="AJ58" s="31">
        <f t="shared" si="52"/>
        <v>0.386100142655601</v>
      </c>
      <c r="AK58" s="16">
        <v>27408</v>
      </c>
      <c r="AL58" s="87">
        <v>44485</v>
      </c>
      <c r="AM58" s="18">
        <f t="shared" si="53"/>
        <v>0.35060963595236405</v>
      </c>
      <c r="AN58" s="16">
        <v>3931</v>
      </c>
      <c r="AO58" s="87">
        <v>4902</v>
      </c>
      <c r="AP58" s="18">
        <f t="shared" si="54"/>
        <v>3.8635235145295911E-2</v>
      </c>
      <c r="AQ58" s="16">
        <v>233</v>
      </c>
      <c r="AR58" s="87">
        <v>254</v>
      </c>
      <c r="AS58" s="18">
        <f t="shared" si="55"/>
        <v>2.0019073290300209E-3</v>
      </c>
      <c r="AT58" s="16">
        <v>40198</v>
      </c>
      <c r="AU58" s="87">
        <v>77151</v>
      </c>
      <c r="AV58" s="18">
        <f t="shared" si="56"/>
        <v>0.60806752890549265</v>
      </c>
      <c r="AW58" s="16">
        <v>67</v>
      </c>
      <c r="AX58" s="87">
        <v>87</v>
      </c>
      <c r="AY58" s="18">
        <f t="shared" si="57"/>
        <v>6.8569266781736934E-4</v>
      </c>
      <c r="AZ58" s="16">
        <v>0</v>
      </c>
      <c r="BA58" s="82">
        <v>0</v>
      </c>
      <c r="BB58" s="61">
        <f t="shared" si="58"/>
        <v>0</v>
      </c>
      <c r="BC58" s="33">
        <v>19</v>
      </c>
      <c r="BD58" s="94">
        <v>39</v>
      </c>
      <c r="BE58" s="21">
        <f t="shared" si="59"/>
        <v>3.0737947178020002E-4</v>
      </c>
      <c r="BF58" s="34">
        <v>50378</v>
      </c>
      <c r="BG58" s="20">
        <v>126840</v>
      </c>
      <c r="BH58" s="21">
        <f t="shared" si="60"/>
        <v>0.99969262052821983</v>
      </c>
      <c r="BI58" s="5">
        <v>27</v>
      </c>
      <c r="BJ58" s="99">
        <v>62</v>
      </c>
      <c r="BK58" s="96">
        <f t="shared" si="61"/>
        <v>4.8865454488134365E-4</v>
      </c>
      <c r="BL58" s="5">
        <v>50370</v>
      </c>
      <c r="BM58" s="101">
        <v>126817</v>
      </c>
      <c r="BN58" s="17">
        <f t="shared" si="62"/>
        <v>0.99951134545511866</v>
      </c>
      <c r="BO58" s="34">
        <v>2</v>
      </c>
      <c r="BP58" s="107">
        <v>6</v>
      </c>
      <c r="BQ58" s="21">
        <f t="shared" si="63"/>
        <v>4.7289149504646158E-5</v>
      </c>
      <c r="BR58" s="34">
        <v>3234</v>
      </c>
      <c r="BS58" s="107">
        <v>8259</v>
      </c>
      <c r="BT58" s="21">
        <f t="shared" si="64"/>
        <v>6.5093514293145444E-2</v>
      </c>
      <c r="BU58" s="34">
        <v>21</v>
      </c>
      <c r="BV58" s="107">
        <v>58</v>
      </c>
      <c r="BW58" s="21">
        <f t="shared" si="65"/>
        <v>4.5712844521157952E-4</v>
      </c>
      <c r="BX58" s="34">
        <v>1</v>
      </c>
      <c r="BY58" s="107">
        <v>4</v>
      </c>
      <c r="BZ58" s="21">
        <f t="shared" si="66"/>
        <v>3.1526099669764103E-5</v>
      </c>
      <c r="CA58" s="34">
        <v>0</v>
      </c>
      <c r="CB58" s="107">
        <v>0</v>
      </c>
      <c r="CC58" s="21">
        <f t="shared" si="67"/>
        <v>0</v>
      </c>
      <c r="CD58" s="34">
        <v>2162</v>
      </c>
      <c r="CE58" s="107">
        <v>3346</v>
      </c>
      <c r="CF58" s="21">
        <f t="shared" si="68"/>
        <v>2.6371582373757675E-2</v>
      </c>
      <c r="CG58" s="34">
        <v>0</v>
      </c>
      <c r="CH58" s="107">
        <v>0</v>
      </c>
      <c r="CI58" s="21">
        <f t="shared" si="69"/>
        <v>0</v>
      </c>
      <c r="CJ58" s="34">
        <v>39</v>
      </c>
      <c r="CK58" s="107">
        <v>45</v>
      </c>
      <c r="CL58" s="21">
        <f t="shared" si="70"/>
        <v>4.6340634557755878E-4</v>
      </c>
      <c r="CM58" s="34">
        <v>2</v>
      </c>
      <c r="CN58" s="107">
        <v>4</v>
      </c>
      <c r="CO58" s="21">
        <f t="shared" si="71"/>
        <v>3.1526099669764103E-5</v>
      </c>
      <c r="CP58" s="34">
        <v>14</v>
      </c>
      <c r="CQ58" s="107">
        <v>29</v>
      </c>
      <c r="CR58" s="21">
        <f t="shared" si="72"/>
        <v>5.7543107724666149E-4</v>
      </c>
      <c r="CS58" s="34">
        <v>9</v>
      </c>
      <c r="CT58" s="107">
        <v>31</v>
      </c>
      <c r="CU58" s="21">
        <f t="shared" si="73"/>
        <v>2.4432727244067182E-4</v>
      </c>
      <c r="CV58" s="34">
        <v>66</v>
      </c>
      <c r="CW58" s="107">
        <v>168</v>
      </c>
      <c r="CX58" s="21">
        <f t="shared" si="74"/>
        <v>1.3240961861300925E-3</v>
      </c>
      <c r="CY58" s="34">
        <v>1</v>
      </c>
      <c r="CZ58" s="107">
        <v>3</v>
      </c>
      <c r="DA58" s="21">
        <f t="shared" si="75"/>
        <v>2.3644574752323079E-5</v>
      </c>
      <c r="DB58" s="34">
        <v>44846</v>
      </c>
      <c r="DC58" s="107">
        <v>114926</v>
      </c>
      <c r="DD58" s="63">
        <f t="shared" si="76"/>
        <v>0.90579213266182745</v>
      </c>
      <c r="DE58" s="8">
        <v>17830</v>
      </c>
      <c r="DF58" s="117">
        <v>21808</v>
      </c>
      <c r="DG58" s="6">
        <f t="shared" si="77"/>
        <v>0.17188029539955391</v>
      </c>
      <c r="DH58" s="8">
        <v>25342</v>
      </c>
      <c r="DI58" s="117">
        <v>35495</v>
      </c>
      <c r="DJ58" s="6">
        <f t="shared" si="78"/>
        <v>0.27975472694456921</v>
      </c>
      <c r="DK58" s="8">
        <v>47970</v>
      </c>
      <c r="DL58" s="117">
        <v>65517</v>
      </c>
      <c r="DM58" s="6">
        <f t="shared" si="79"/>
        <v>0.51637386801598373</v>
      </c>
      <c r="DN58" s="8">
        <v>3704</v>
      </c>
      <c r="DO58" s="117">
        <v>4059</v>
      </c>
      <c r="DP58" s="6">
        <f t="shared" si="80"/>
        <v>3.1991109639893128E-2</v>
      </c>
      <c r="DQ58" s="65">
        <v>5041</v>
      </c>
      <c r="DR58" s="123">
        <v>5324</v>
      </c>
      <c r="DS58" s="31">
        <f t="shared" si="81"/>
        <v>4.1961238660456028E-2</v>
      </c>
      <c r="DT58" s="65">
        <v>49170</v>
      </c>
      <c r="DU58" s="124">
        <v>121554</v>
      </c>
      <c r="DV58" s="31">
        <f t="shared" si="82"/>
        <v>0.95803087981462653</v>
      </c>
      <c r="DW58" s="8">
        <v>483</v>
      </c>
      <c r="DX58" s="87">
        <v>499</v>
      </c>
      <c r="DY58" s="18">
        <f t="shared" si="83"/>
        <v>3.9328809338030719E-3</v>
      </c>
      <c r="DZ58" s="8">
        <v>49914</v>
      </c>
      <c r="EA58" s="82">
        <v>126380</v>
      </c>
      <c r="EB58" s="120">
        <f t="shared" si="84"/>
        <v>0.99606711906619694</v>
      </c>
      <c r="EC58" s="65">
        <v>6</v>
      </c>
      <c r="ED58" s="123">
        <v>7</v>
      </c>
      <c r="EE58" s="21">
        <f t="shared" si="85"/>
        <v>5.5170674422087182E-5</v>
      </c>
      <c r="EF58" s="34">
        <v>50397</v>
      </c>
      <c r="EG58" s="20">
        <v>126872</v>
      </c>
      <c r="EH58" s="67">
        <f t="shared" si="86"/>
        <v>0.99994482932557793</v>
      </c>
    </row>
    <row r="59" spans="1:138" s="40" customFormat="1" ht="12" x14ac:dyDescent="0.25">
      <c r="A59" s="37">
        <v>260415</v>
      </c>
      <c r="B59" s="60"/>
      <c r="C59" s="38" t="s">
        <v>90</v>
      </c>
      <c r="D59" s="39" t="s">
        <v>16</v>
      </c>
      <c r="E59" s="37" t="s">
        <v>8</v>
      </c>
      <c r="F59" s="50">
        <v>13119</v>
      </c>
      <c r="G59" s="51">
        <v>3537</v>
      </c>
      <c r="H59" s="76">
        <v>8236</v>
      </c>
      <c r="I59" s="52">
        <f t="shared" si="43"/>
        <v>0.62779175242015395</v>
      </c>
      <c r="J59" s="34">
        <v>531</v>
      </c>
      <c r="K59" s="20">
        <v>1152</v>
      </c>
      <c r="L59" s="21">
        <f t="shared" si="44"/>
        <v>0.13987372510927634</v>
      </c>
      <c r="M59" s="79">
        <v>3005</v>
      </c>
      <c r="N59" s="22">
        <v>7081</v>
      </c>
      <c r="O59" s="23">
        <f t="shared" si="45"/>
        <v>0.85976202039825156</v>
      </c>
      <c r="P59" s="34">
        <v>0</v>
      </c>
      <c r="Q59" s="70">
        <v>0</v>
      </c>
      <c r="R59" s="72">
        <f t="shared" si="46"/>
        <v>0</v>
      </c>
      <c r="S59" s="34">
        <v>1</v>
      </c>
      <c r="T59" s="70">
        <v>3</v>
      </c>
      <c r="U59" s="21">
        <f t="shared" si="47"/>
        <v>3.6425449247207381E-4</v>
      </c>
      <c r="V59" s="5">
        <v>3309</v>
      </c>
      <c r="W59" s="82">
        <v>7552</v>
      </c>
      <c r="X59" s="17">
        <f t="shared" si="48"/>
        <v>0.91694997571636716</v>
      </c>
      <c r="Y59" s="5">
        <v>42</v>
      </c>
      <c r="Z59" s="82">
        <v>120</v>
      </c>
      <c r="AA59" s="17">
        <f t="shared" si="49"/>
        <v>1.4570179698882952E-2</v>
      </c>
      <c r="AB59" s="5">
        <v>186</v>
      </c>
      <c r="AC59" s="82">
        <v>564</v>
      </c>
      <c r="AD59" s="17">
        <f t="shared" si="50"/>
        <v>6.8479844584749885E-2</v>
      </c>
      <c r="AE59" s="30">
        <v>2777</v>
      </c>
      <c r="AF59" s="84">
        <v>4366</v>
      </c>
      <c r="AG59" s="31">
        <f t="shared" si="51"/>
        <v>0.53011170471102476</v>
      </c>
      <c r="AH59" s="90">
        <v>2740</v>
      </c>
      <c r="AI59" s="32">
        <v>3870</v>
      </c>
      <c r="AJ59" s="31">
        <f t="shared" si="52"/>
        <v>0.46988829528897524</v>
      </c>
      <c r="AK59" s="16">
        <v>2721</v>
      </c>
      <c r="AL59" s="87">
        <v>4868</v>
      </c>
      <c r="AM59" s="18">
        <f t="shared" si="53"/>
        <v>0.59106362311801841</v>
      </c>
      <c r="AN59" s="16">
        <v>101</v>
      </c>
      <c r="AO59" s="87">
        <v>110</v>
      </c>
      <c r="AP59" s="18">
        <f t="shared" si="54"/>
        <v>1.3355998057309373E-2</v>
      </c>
      <c r="AQ59" s="16">
        <v>21</v>
      </c>
      <c r="AR59" s="87">
        <v>21</v>
      </c>
      <c r="AS59" s="18">
        <f t="shared" si="55"/>
        <v>2.5497814473045169E-3</v>
      </c>
      <c r="AT59" s="16">
        <v>2145</v>
      </c>
      <c r="AU59" s="87">
        <v>3235</v>
      </c>
      <c r="AV59" s="18">
        <f t="shared" si="56"/>
        <v>0.39278776104905294</v>
      </c>
      <c r="AW59" s="16">
        <v>2</v>
      </c>
      <c r="AX59" s="87">
        <v>2</v>
      </c>
      <c r="AY59" s="18">
        <f t="shared" si="57"/>
        <v>2.4283632831471587E-4</v>
      </c>
      <c r="AZ59" s="16">
        <v>0</v>
      </c>
      <c r="BA59" s="82">
        <v>0</v>
      </c>
      <c r="BB59" s="61">
        <f t="shared" si="58"/>
        <v>0</v>
      </c>
      <c r="BC59" s="33">
        <v>0</v>
      </c>
      <c r="BD59" s="94">
        <v>0</v>
      </c>
      <c r="BE59" s="21">
        <f t="shared" si="59"/>
        <v>0</v>
      </c>
      <c r="BF59" s="34">
        <v>3537</v>
      </c>
      <c r="BG59" s="20">
        <v>8236</v>
      </c>
      <c r="BH59" s="21">
        <f t="shared" si="60"/>
        <v>1</v>
      </c>
      <c r="BI59" s="5">
        <v>0</v>
      </c>
      <c r="BJ59" s="99">
        <v>0</v>
      </c>
      <c r="BK59" s="96">
        <f t="shared" si="61"/>
        <v>0</v>
      </c>
      <c r="BL59" s="5">
        <v>3537</v>
      </c>
      <c r="BM59" s="101">
        <v>8236</v>
      </c>
      <c r="BN59" s="17">
        <f t="shared" si="62"/>
        <v>1</v>
      </c>
      <c r="BO59" s="34">
        <v>0</v>
      </c>
      <c r="BP59" s="107">
        <v>0</v>
      </c>
      <c r="BQ59" s="21">
        <f t="shared" si="63"/>
        <v>0</v>
      </c>
      <c r="BR59" s="34">
        <v>3093</v>
      </c>
      <c r="BS59" s="107">
        <v>7189</v>
      </c>
      <c r="BT59" s="21">
        <f t="shared" si="64"/>
        <v>0.87287518212724624</v>
      </c>
      <c r="BU59" s="34">
        <v>6</v>
      </c>
      <c r="BV59" s="107">
        <v>10</v>
      </c>
      <c r="BW59" s="21">
        <f t="shared" si="65"/>
        <v>1.2141816415735794E-3</v>
      </c>
      <c r="BX59" s="34">
        <v>0</v>
      </c>
      <c r="BY59" s="107">
        <v>0</v>
      </c>
      <c r="BZ59" s="21">
        <f t="shared" si="66"/>
        <v>0</v>
      </c>
      <c r="CA59" s="34">
        <v>0</v>
      </c>
      <c r="CB59" s="107">
        <v>0</v>
      </c>
      <c r="CC59" s="21">
        <f t="shared" si="67"/>
        <v>0</v>
      </c>
      <c r="CD59" s="34">
        <v>3</v>
      </c>
      <c r="CE59" s="107">
        <v>3</v>
      </c>
      <c r="CF59" s="21">
        <f t="shared" si="68"/>
        <v>3.6425449247207381E-4</v>
      </c>
      <c r="CG59" s="34">
        <v>0</v>
      </c>
      <c r="CH59" s="107">
        <v>0</v>
      </c>
      <c r="CI59" s="21">
        <f t="shared" si="69"/>
        <v>0</v>
      </c>
      <c r="CJ59" s="34">
        <v>2</v>
      </c>
      <c r="CK59" s="107">
        <v>4</v>
      </c>
      <c r="CL59" s="21">
        <f t="shared" si="70"/>
        <v>3.472222222222222E-3</v>
      </c>
      <c r="CM59" s="34">
        <v>0</v>
      </c>
      <c r="CN59" s="107">
        <v>0</v>
      </c>
      <c r="CO59" s="21">
        <f t="shared" si="71"/>
        <v>0</v>
      </c>
      <c r="CP59" s="34">
        <v>0</v>
      </c>
      <c r="CQ59" s="107">
        <v>0</v>
      </c>
      <c r="CR59" s="21">
        <f t="shared" si="72"/>
        <v>0</v>
      </c>
      <c r="CS59" s="34">
        <v>0</v>
      </c>
      <c r="CT59" s="107">
        <v>0</v>
      </c>
      <c r="CU59" s="21">
        <f t="shared" si="73"/>
        <v>0</v>
      </c>
      <c r="CV59" s="34">
        <v>1</v>
      </c>
      <c r="CW59" s="107">
        <v>1</v>
      </c>
      <c r="CX59" s="21">
        <f t="shared" si="74"/>
        <v>1.2141816415735794E-4</v>
      </c>
      <c r="CY59" s="34">
        <v>0</v>
      </c>
      <c r="CZ59" s="107">
        <v>0</v>
      </c>
      <c r="DA59" s="21">
        <f t="shared" si="75"/>
        <v>0</v>
      </c>
      <c r="DB59" s="34">
        <v>432</v>
      </c>
      <c r="DC59" s="107">
        <v>1029</v>
      </c>
      <c r="DD59" s="63">
        <f t="shared" si="76"/>
        <v>0.12493929091792132</v>
      </c>
      <c r="DE59" s="8">
        <v>1048</v>
      </c>
      <c r="DF59" s="117">
        <v>1203</v>
      </c>
      <c r="DG59" s="6">
        <f t="shared" si="77"/>
        <v>0.14606605148130161</v>
      </c>
      <c r="DH59" s="8">
        <v>1434</v>
      </c>
      <c r="DI59" s="117">
        <v>1913</v>
      </c>
      <c r="DJ59" s="6">
        <f t="shared" si="78"/>
        <v>0.23227294803302573</v>
      </c>
      <c r="DK59" s="8">
        <v>3453</v>
      </c>
      <c r="DL59" s="117">
        <v>4994</v>
      </c>
      <c r="DM59" s="6">
        <f t="shared" si="79"/>
        <v>0.60636231180184552</v>
      </c>
      <c r="DN59" s="8">
        <v>122</v>
      </c>
      <c r="DO59" s="117">
        <v>126</v>
      </c>
      <c r="DP59" s="6">
        <f t="shared" si="80"/>
        <v>1.52986886838271E-2</v>
      </c>
      <c r="DQ59" s="65">
        <v>194</v>
      </c>
      <c r="DR59" s="123">
        <v>202</v>
      </c>
      <c r="DS59" s="31">
        <f t="shared" si="81"/>
        <v>2.4526469159786304E-2</v>
      </c>
      <c r="DT59" s="65">
        <v>3495</v>
      </c>
      <c r="DU59" s="124">
        <v>8034</v>
      </c>
      <c r="DV59" s="31">
        <f t="shared" si="82"/>
        <v>0.97547353084021371</v>
      </c>
      <c r="DW59" s="8">
        <v>0</v>
      </c>
      <c r="DX59" s="87">
        <v>0</v>
      </c>
      <c r="DY59" s="18">
        <f t="shared" si="83"/>
        <v>0</v>
      </c>
      <c r="DZ59" s="8">
        <v>3537</v>
      </c>
      <c r="EA59" s="82">
        <v>8236</v>
      </c>
      <c r="EB59" s="120">
        <f t="shared" si="84"/>
        <v>1</v>
      </c>
      <c r="EC59" s="65">
        <v>0</v>
      </c>
      <c r="ED59" s="123">
        <v>0</v>
      </c>
      <c r="EE59" s="21">
        <f t="shared" si="85"/>
        <v>0</v>
      </c>
      <c r="EF59" s="34">
        <v>3537</v>
      </c>
      <c r="EG59" s="20">
        <v>8236</v>
      </c>
      <c r="EH59" s="67">
        <f t="shared" si="86"/>
        <v>1</v>
      </c>
    </row>
    <row r="60" spans="1:138" s="40" customFormat="1" ht="12" x14ac:dyDescent="0.25">
      <c r="A60" s="37">
        <v>260420</v>
      </c>
      <c r="B60" s="60"/>
      <c r="C60" s="38" t="s">
        <v>91</v>
      </c>
      <c r="D60" s="39" t="s">
        <v>10</v>
      </c>
      <c r="E60" s="37" t="s">
        <v>6</v>
      </c>
      <c r="F60" s="50">
        <v>32156</v>
      </c>
      <c r="G60" s="51">
        <v>8543</v>
      </c>
      <c r="H60" s="76">
        <v>17562</v>
      </c>
      <c r="I60" s="52">
        <f t="shared" si="43"/>
        <v>0.54615001865903723</v>
      </c>
      <c r="J60" s="34">
        <v>6687</v>
      </c>
      <c r="K60" s="20">
        <v>13636</v>
      </c>
      <c r="L60" s="21">
        <f t="shared" si="44"/>
        <v>0.77644915157726913</v>
      </c>
      <c r="M60" s="79">
        <v>1851</v>
      </c>
      <c r="N60" s="22">
        <v>3918</v>
      </c>
      <c r="O60" s="23">
        <f t="shared" si="45"/>
        <v>0.22309531943969935</v>
      </c>
      <c r="P60" s="34">
        <v>3</v>
      </c>
      <c r="Q60" s="70">
        <v>3</v>
      </c>
      <c r="R60" s="72">
        <f t="shared" si="46"/>
        <v>1.7082336863682952E-4</v>
      </c>
      <c r="S60" s="34">
        <v>2</v>
      </c>
      <c r="T60" s="70">
        <v>5</v>
      </c>
      <c r="U60" s="21">
        <f t="shared" si="47"/>
        <v>2.8470561439471588E-4</v>
      </c>
      <c r="V60" s="5">
        <v>7895</v>
      </c>
      <c r="W60" s="82">
        <v>15823</v>
      </c>
      <c r="X60" s="17">
        <f t="shared" si="48"/>
        <v>0.90097938731351779</v>
      </c>
      <c r="Y60" s="5">
        <v>183</v>
      </c>
      <c r="Z60" s="82">
        <v>454</v>
      </c>
      <c r="AA60" s="17">
        <f t="shared" si="49"/>
        <v>2.58512697870402E-2</v>
      </c>
      <c r="AB60" s="5">
        <v>465</v>
      </c>
      <c r="AC60" s="82">
        <v>1285</v>
      </c>
      <c r="AD60" s="17">
        <f t="shared" si="50"/>
        <v>7.3169342899441978E-2</v>
      </c>
      <c r="AE60" s="30">
        <v>6336</v>
      </c>
      <c r="AF60" s="84">
        <v>10230</v>
      </c>
      <c r="AG60" s="31">
        <f t="shared" si="51"/>
        <v>0.58250768705158862</v>
      </c>
      <c r="AH60" s="90">
        <v>5721</v>
      </c>
      <c r="AI60" s="32">
        <v>7332</v>
      </c>
      <c r="AJ60" s="31">
        <f t="shared" si="52"/>
        <v>0.41749231294841133</v>
      </c>
      <c r="AK60" s="16">
        <v>2765</v>
      </c>
      <c r="AL60" s="87">
        <v>3645</v>
      </c>
      <c r="AM60" s="18">
        <f t="shared" si="53"/>
        <v>0.20755039289374785</v>
      </c>
      <c r="AN60" s="16">
        <v>474</v>
      </c>
      <c r="AO60" s="87">
        <v>506</v>
      </c>
      <c r="AP60" s="18">
        <f t="shared" si="54"/>
        <v>2.8812208176745246E-2</v>
      </c>
      <c r="AQ60" s="16">
        <v>31</v>
      </c>
      <c r="AR60" s="87">
        <v>32</v>
      </c>
      <c r="AS60" s="18">
        <f t="shared" si="55"/>
        <v>1.8221159321261816E-3</v>
      </c>
      <c r="AT60" s="16">
        <v>7433</v>
      </c>
      <c r="AU60" s="87">
        <v>13367</v>
      </c>
      <c r="AV60" s="18">
        <f t="shared" si="56"/>
        <v>0.76113198952283334</v>
      </c>
      <c r="AW60" s="16">
        <v>11</v>
      </c>
      <c r="AX60" s="87">
        <v>12</v>
      </c>
      <c r="AY60" s="18">
        <f t="shared" si="57"/>
        <v>6.8329347454731807E-4</v>
      </c>
      <c r="AZ60" s="16">
        <v>0</v>
      </c>
      <c r="BA60" s="82">
        <v>0</v>
      </c>
      <c r="BB60" s="61">
        <f t="shared" si="58"/>
        <v>0</v>
      </c>
      <c r="BC60" s="33">
        <v>1</v>
      </c>
      <c r="BD60" s="94">
        <v>2</v>
      </c>
      <c r="BE60" s="21">
        <f t="shared" si="59"/>
        <v>1.1388224575788635E-4</v>
      </c>
      <c r="BF60" s="34">
        <v>8542</v>
      </c>
      <c r="BG60" s="20">
        <v>17560</v>
      </c>
      <c r="BH60" s="21">
        <f t="shared" si="60"/>
        <v>0.99988611775424208</v>
      </c>
      <c r="BI60" s="5">
        <v>1</v>
      </c>
      <c r="BJ60" s="99">
        <v>2</v>
      </c>
      <c r="BK60" s="96">
        <f t="shared" si="61"/>
        <v>1.1388224575788635E-4</v>
      </c>
      <c r="BL60" s="5">
        <v>8542</v>
      </c>
      <c r="BM60" s="101">
        <v>17560</v>
      </c>
      <c r="BN60" s="17">
        <f t="shared" si="62"/>
        <v>0.99988611775424208</v>
      </c>
      <c r="BO60" s="34">
        <v>1</v>
      </c>
      <c r="BP60" s="107">
        <v>2</v>
      </c>
      <c r="BQ60" s="21">
        <f t="shared" si="63"/>
        <v>1.1388224575788635E-4</v>
      </c>
      <c r="BR60" s="34">
        <v>601</v>
      </c>
      <c r="BS60" s="107">
        <v>1323</v>
      </c>
      <c r="BT60" s="21">
        <f t="shared" si="64"/>
        <v>7.5333105568841818E-2</v>
      </c>
      <c r="BU60" s="34">
        <v>568</v>
      </c>
      <c r="BV60" s="107">
        <v>1241</v>
      </c>
      <c r="BW60" s="21">
        <f t="shared" si="65"/>
        <v>7.0663933492768477E-2</v>
      </c>
      <c r="BX60" s="34">
        <v>0</v>
      </c>
      <c r="BY60" s="107">
        <v>0</v>
      </c>
      <c r="BZ60" s="21">
        <f t="shared" si="66"/>
        <v>0</v>
      </c>
      <c r="CA60" s="34">
        <v>0</v>
      </c>
      <c r="CB60" s="107">
        <v>0</v>
      </c>
      <c r="CC60" s="21">
        <f t="shared" si="67"/>
        <v>0</v>
      </c>
      <c r="CD60" s="34">
        <v>22</v>
      </c>
      <c r="CE60" s="107">
        <v>36</v>
      </c>
      <c r="CF60" s="21">
        <f t="shared" si="68"/>
        <v>2.0498804236419544E-3</v>
      </c>
      <c r="CG60" s="34">
        <v>1</v>
      </c>
      <c r="CH60" s="107">
        <v>3</v>
      </c>
      <c r="CI60" s="21">
        <f t="shared" si="69"/>
        <v>1.7082336863682952E-4</v>
      </c>
      <c r="CJ60" s="34">
        <v>0</v>
      </c>
      <c r="CK60" s="107">
        <v>0</v>
      </c>
      <c r="CL60" s="21">
        <f t="shared" si="70"/>
        <v>0</v>
      </c>
      <c r="CM60" s="34">
        <v>0</v>
      </c>
      <c r="CN60" s="107">
        <v>0</v>
      </c>
      <c r="CO60" s="21">
        <f t="shared" si="71"/>
        <v>0</v>
      </c>
      <c r="CP60" s="34">
        <v>2</v>
      </c>
      <c r="CQ60" s="107">
        <v>7</v>
      </c>
      <c r="CR60" s="21">
        <f t="shared" si="72"/>
        <v>8.1938429123258811E-4</v>
      </c>
      <c r="CS60" s="34">
        <v>0</v>
      </c>
      <c r="CT60" s="107">
        <v>0</v>
      </c>
      <c r="CU60" s="21">
        <f t="shared" si="73"/>
        <v>0</v>
      </c>
      <c r="CV60" s="34">
        <v>3</v>
      </c>
      <c r="CW60" s="107">
        <v>5</v>
      </c>
      <c r="CX60" s="21">
        <f t="shared" si="74"/>
        <v>2.8470561439471588E-4</v>
      </c>
      <c r="CY60" s="34">
        <v>1</v>
      </c>
      <c r="CZ60" s="107">
        <v>3</v>
      </c>
      <c r="DA60" s="21">
        <f t="shared" si="75"/>
        <v>1.7082336863682952E-4</v>
      </c>
      <c r="DB60" s="34">
        <v>7344</v>
      </c>
      <c r="DC60" s="107">
        <v>14942</v>
      </c>
      <c r="DD60" s="63">
        <f t="shared" si="76"/>
        <v>0.85081425805716893</v>
      </c>
      <c r="DE60" s="8">
        <v>2123</v>
      </c>
      <c r="DF60" s="117">
        <v>2582</v>
      </c>
      <c r="DG60" s="6">
        <f t="shared" si="77"/>
        <v>0.14702197927343127</v>
      </c>
      <c r="DH60" s="8">
        <v>3149</v>
      </c>
      <c r="DI60" s="117">
        <v>4475</v>
      </c>
      <c r="DJ60" s="6">
        <f t="shared" si="78"/>
        <v>0.25481152488327069</v>
      </c>
      <c r="DK60" s="8">
        <v>8191</v>
      </c>
      <c r="DL60" s="117">
        <v>10023</v>
      </c>
      <c r="DM60" s="6">
        <f t="shared" si="79"/>
        <v>0.57072087461564747</v>
      </c>
      <c r="DN60" s="8">
        <v>463</v>
      </c>
      <c r="DO60" s="117">
        <v>482</v>
      </c>
      <c r="DP60" s="6">
        <f t="shared" si="80"/>
        <v>2.744562122765061E-2</v>
      </c>
      <c r="DQ60" s="65">
        <v>734</v>
      </c>
      <c r="DR60" s="123">
        <v>776</v>
      </c>
      <c r="DS60" s="31">
        <f t="shared" si="81"/>
        <v>4.4186311354059905E-2</v>
      </c>
      <c r="DT60" s="65">
        <v>8309</v>
      </c>
      <c r="DU60" s="124">
        <v>16786</v>
      </c>
      <c r="DV60" s="31">
        <f t="shared" si="82"/>
        <v>0.95581368864594007</v>
      </c>
      <c r="DW60" s="8">
        <v>3</v>
      </c>
      <c r="DX60" s="87">
        <v>3</v>
      </c>
      <c r="DY60" s="18">
        <f t="shared" si="83"/>
        <v>1.7082336863682952E-4</v>
      </c>
      <c r="DZ60" s="8">
        <v>8540</v>
      </c>
      <c r="EA60" s="82">
        <v>17559</v>
      </c>
      <c r="EB60" s="120">
        <f t="shared" si="84"/>
        <v>0.99982917663136317</v>
      </c>
      <c r="EC60" s="65">
        <v>0</v>
      </c>
      <c r="ED60" s="123">
        <v>0</v>
      </c>
      <c r="EE60" s="21">
        <f t="shared" si="85"/>
        <v>0</v>
      </c>
      <c r="EF60" s="34">
        <v>8543</v>
      </c>
      <c r="EG60" s="20">
        <v>17562</v>
      </c>
      <c r="EH60" s="67">
        <f t="shared" si="86"/>
        <v>1</v>
      </c>
    </row>
    <row r="61" spans="1:138" s="40" customFormat="1" ht="12" x14ac:dyDescent="0.25">
      <c r="A61" s="37">
        <v>260430</v>
      </c>
      <c r="B61" s="60"/>
      <c r="C61" s="38" t="s">
        <v>92</v>
      </c>
      <c r="D61" s="39" t="s">
        <v>18</v>
      </c>
      <c r="E61" s="37" t="s">
        <v>8</v>
      </c>
      <c r="F61" s="50">
        <v>10518</v>
      </c>
      <c r="G61" s="51">
        <v>1969</v>
      </c>
      <c r="H61" s="76">
        <v>5623</v>
      </c>
      <c r="I61" s="52">
        <f t="shared" si="43"/>
        <v>0.53460733979844077</v>
      </c>
      <c r="J61" s="34">
        <v>1064</v>
      </c>
      <c r="K61" s="20">
        <v>2932</v>
      </c>
      <c r="L61" s="21">
        <f t="shared" si="44"/>
        <v>0.52142984172150098</v>
      </c>
      <c r="M61" s="79">
        <v>905</v>
      </c>
      <c r="N61" s="22">
        <v>2691</v>
      </c>
      <c r="O61" s="23">
        <f t="shared" si="45"/>
        <v>0.47857015827849902</v>
      </c>
      <c r="P61" s="34">
        <v>0</v>
      </c>
      <c r="Q61" s="70">
        <v>0</v>
      </c>
      <c r="R61" s="72">
        <f t="shared" si="46"/>
        <v>0</v>
      </c>
      <c r="S61" s="34">
        <v>0</v>
      </c>
      <c r="T61" s="70">
        <v>0</v>
      </c>
      <c r="U61" s="21">
        <f t="shared" si="47"/>
        <v>0</v>
      </c>
      <c r="V61" s="5">
        <v>1506</v>
      </c>
      <c r="W61" s="82">
        <v>4281</v>
      </c>
      <c r="X61" s="17">
        <f t="shared" si="48"/>
        <v>0.76133736439622979</v>
      </c>
      <c r="Y61" s="5">
        <v>262</v>
      </c>
      <c r="Z61" s="82">
        <v>670</v>
      </c>
      <c r="AA61" s="17">
        <f t="shared" si="49"/>
        <v>0.11915347679174818</v>
      </c>
      <c r="AB61" s="5">
        <v>201</v>
      </c>
      <c r="AC61" s="82">
        <v>672</v>
      </c>
      <c r="AD61" s="17">
        <f t="shared" si="50"/>
        <v>0.11950915881202205</v>
      </c>
      <c r="AE61" s="30">
        <v>1772</v>
      </c>
      <c r="AF61" s="84">
        <v>2933</v>
      </c>
      <c r="AG61" s="31">
        <f t="shared" si="51"/>
        <v>0.52160768273163793</v>
      </c>
      <c r="AH61" s="90">
        <v>1661</v>
      </c>
      <c r="AI61" s="32">
        <v>2690</v>
      </c>
      <c r="AJ61" s="31">
        <f t="shared" si="52"/>
        <v>0.47839231726836207</v>
      </c>
      <c r="AK61" s="16">
        <v>733</v>
      </c>
      <c r="AL61" s="87">
        <v>1070</v>
      </c>
      <c r="AM61" s="18">
        <f t="shared" si="53"/>
        <v>0.19028988084652321</v>
      </c>
      <c r="AN61" s="16">
        <v>133</v>
      </c>
      <c r="AO61" s="87">
        <v>149</v>
      </c>
      <c r="AP61" s="18">
        <f t="shared" si="54"/>
        <v>2.6498310510403699E-2</v>
      </c>
      <c r="AQ61" s="16">
        <v>16</v>
      </c>
      <c r="AR61" s="87">
        <v>17</v>
      </c>
      <c r="AS61" s="18">
        <f t="shared" si="55"/>
        <v>3.0232971723279387E-3</v>
      </c>
      <c r="AT61" s="16">
        <v>1819</v>
      </c>
      <c r="AU61" s="87">
        <v>4386</v>
      </c>
      <c r="AV61" s="18">
        <f t="shared" si="56"/>
        <v>0.78001067046060824</v>
      </c>
      <c r="AW61" s="16">
        <v>1</v>
      </c>
      <c r="AX61" s="87">
        <v>1</v>
      </c>
      <c r="AY61" s="18">
        <f t="shared" si="57"/>
        <v>1.7784101013693757E-4</v>
      </c>
      <c r="AZ61" s="16">
        <v>0</v>
      </c>
      <c r="BA61" s="82">
        <v>0</v>
      </c>
      <c r="BB61" s="61">
        <f t="shared" si="58"/>
        <v>0</v>
      </c>
      <c r="BC61" s="33">
        <v>0</v>
      </c>
      <c r="BD61" s="94">
        <v>0</v>
      </c>
      <c r="BE61" s="21">
        <f t="shared" si="59"/>
        <v>0</v>
      </c>
      <c r="BF61" s="34">
        <v>1969</v>
      </c>
      <c r="BG61" s="20">
        <v>5623</v>
      </c>
      <c r="BH61" s="21">
        <f t="shared" si="60"/>
        <v>1</v>
      </c>
      <c r="BI61" s="5">
        <v>1</v>
      </c>
      <c r="BJ61" s="99">
        <v>6</v>
      </c>
      <c r="BK61" s="96">
        <f t="shared" si="61"/>
        <v>1.0670460608216254E-3</v>
      </c>
      <c r="BL61" s="5">
        <v>1968</v>
      </c>
      <c r="BM61" s="101">
        <v>5617</v>
      </c>
      <c r="BN61" s="17">
        <f t="shared" si="62"/>
        <v>0.99893295393917836</v>
      </c>
      <c r="BO61" s="34">
        <v>0</v>
      </c>
      <c r="BP61" s="107">
        <v>0</v>
      </c>
      <c r="BQ61" s="21">
        <f t="shared" si="63"/>
        <v>0</v>
      </c>
      <c r="BR61" s="34">
        <v>1205</v>
      </c>
      <c r="BS61" s="107">
        <v>3566</v>
      </c>
      <c r="BT61" s="21">
        <f t="shared" si="64"/>
        <v>0.63418104214831938</v>
      </c>
      <c r="BU61" s="34">
        <v>0</v>
      </c>
      <c r="BV61" s="107">
        <v>0</v>
      </c>
      <c r="BW61" s="21">
        <f t="shared" si="65"/>
        <v>0</v>
      </c>
      <c r="BX61" s="34">
        <v>0</v>
      </c>
      <c r="BY61" s="107">
        <v>0</v>
      </c>
      <c r="BZ61" s="21">
        <f t="shared" si="66"/>
        <v>0</v>
      </c>
      <c r="CA61" s="34">
        <v>0</v>
      </c>
      <c r="CB61" s="107">
        <v>0</v>
      </c>
      <c r="CC61" s="21">
        <f t="shared" si="67"/>
        <v>0</v>
      </c>
      <c r="CD61" s="34">
        <v>19</v>
      </c>
      <c r="CE61" s="107">
        <v>33</v>
      </c>
      <c r="CF61" s="21">
        <f t="shared" si="68"/>
        <v>5.8687533345189403E-3</v>
      </c>
      <c r="CG61" s="34">
        <v>0</v>
      </c>
      <c r="CH61" s="107">
        <v>0</v>
      </c>
      <c r="CI61" s="21">
        <f t="shared" si="69"/>
        <v>0</v>
      </c>
      <c r="CJ61" s="34">
        <v>6</v>
      </c>
      <c r="CK61" s="107">
        <v>9</v>
      </c>
      <c r="CL61" s="21">
        <f t="shared" si="70"/>
        <v>3.0695770804911324E-3</v>
      </c>
      <c r="CM61" s="34">
        <v>0</v>
      </c>
      <c r="CN61" s="107">
        <v>0</v>
      </c>
      <c r="CO61" s="21">
        <f t="shared" si="71"/>
        <v>0</v>
      </c>
      <c r="CP61" s="34">
        <v>0</v>
      </c>
      <c r="CQ61" s="107">
        <v>0</v>
      </c>
      <c r="CR61" s="21">
        <f t="shared" si="72"/>
        <v>0</v>
      </c>
      <c r="CS61" s="34">
        <v>0</v>
      </c>
      <c r="CT61" s="107">
        <v>0</v>
      </c>
      <c r="CU61" s="21">
        <f t="shared" si="73"/>
        <v>0</v>
      </c>
      <c r="CV61" s="34">
        <v>2</v>
      </c>
      <c r="CW61" s="107">
        <v>5</v>
      </c>
      <c r="CX61" s="21">
        <f t="shared" si="74"/>
        <v>8.892050506846879E-4</v>
      </c>
      <c r="CY61" s="34">
        <v>0</v>
      </c>
      <c r="CZ61" s="107">
        <v>0</v>
      </c>
      <c r="DA61" s="21">
        <f t="shared" si="75"/>
        <v>0</v>
      </c>
      <c r="DB61" s="34">
        <v>737</v>
      </c>
      <c r="DC61" s="107">
        <v>2010</v>
      </c>
      <c r="DD61" s="63">
        <f t="shared" si="76"/>
        <v>0.35746043037524455</v>
      </c>
      <c r="DE61" s="8">
        <v>678</v>
      </c>
      <c r="DF61" s="117">
        <v>798</v>
      </c>
      <c r="DG61" s="6">
        <f t="shared" si="77"/>
        <v>0.14191712608927617</v>
      </c>
      <c r="DH61" s="8">
        <v>967</v>
      </c>
      <c r="DI61" s="117">
        <v>1351</v>
      </c>
      <c r="DJ61" s="6">
        <f t="shared" si="78"/>
        <v>0.24026320469500267</v>
      </c>
      <c r="DK61" s="8">
        <v>1949</v>
      </c>
      <c r="DL61" s="117">
        <v>3442</v>
      </c>
      <c r="DM61" s="6">
        <f t="shared" si="79"/>
        <v>0.61212875689133917</v>
      </c>
      <c r="DN61" s="8">
        <v>30</v>
      </c>
      <c r="DO61" s="117">
        <v>32</v>
      </c>
      <c r="DP61" s="6">
        <f t="shared" si="80"/>
        <v>5.6909123243820024E-3</v>
      </c>
      <c r="DQ61" s="65">
        <v>78</v>
      </c>
      <c r="DR61" s="123">
        <v>79</v>
      </c>
      <c r="DS61" s="31">
        <f t="shared" si="81"/>
        <v>1.4049439800818068E-2</v>
      </c>
      <c r="DT61" s="65">
        <v>1956</v>
      </c>
      <c r="DU61" s="124">
        <v>5544</v>
      </c>
      <c r="DV61" s="31">
        <f t="shared" si="82"/>
        <v>0.98595056019918192</v>
      </c>
      <c r="DW61" s="8">
        <v>0</v>
      </c>
      <c r="DX61" s="87">
        <v>0</v>
      </c>
      <c r="DY61" s="18">
        <f t="shared" si="83"/>
        <v>0</v>
      </c>
      <c r="DZ61" s="8">
        <v>1969</v>
      </c>
      <c r="EA61" s="82">
        <v>5623</v>
      </c>
      <c r="EB61" s="120">
        <f t="shared" si="84"/>
        <v>1</v>
      </c>
      <c r="EC61" s="65">
        <v>0</v>
      </c>
      <c r="ED61" s="123">
        <v>0</v>
      </c>
      <c r="EE61" s="21">
        <f t="shared" si="85"/>
        <v>0</v>
      </c>
      <c r="EF61" s="34">
        <v>1969</v>
      </c>
      <c r="EG61" s="20">
        <v>5623</v>
      </c>
      <c r="EH61" s="67">
        <f t="shared" si="86"/>
        <v>1</v>
      </c>
    </row>
    <row r="62" spans="1:138" s="40" customFormat="1" ht="12" x14ac:dyDescent="0.25">
      <c r="A62" s="37">
        <v>260440</v>
      </c>
      <c r="B62" s="60"/>
      <c r="C62" s="38" t="s">
        <v>93</v>
      </c>
      <c r="D62" s="39" t="s">
        <v>12</v>
      </c>
      <c r="E62" s="37" t="s">
        <v>8</v>
      </c>
      <c r="F62" s="50">
        <v>12984</v>
      </c>
      <c r="G62" s="51">
        <v>3130</v>
      </c>
      <c r="H62" s="76">
        <v>7134</v>
      </c>
      <c r="I62" s="52">
        <f t="shared" si="43"/>
        <v>0.54944547134935307</v>
      </c>
      <c r="J62" s="34">
        <v>2352</v>
      </c>
      <c r="K62" s="20">
        <v>5396</v>
      </c>
      <c r="L62" s="21">
        <f t="shared" si="44"/>
        <v>0.75637790860667231</v>
      </c>
      <c r="M62" s="79">
        <v>778</v>
      </c>
      <c r="N62" s="22">
        <v>1738</v>
      </c>
      <c r="O62" s="23">
        <f t="shared" si="45"/>
        <v>0.24362209139332772</v>
      </c>
      <c r="P62" s="34">
        <v>0</v>
      </c>
      <c r="Q62" s="70">
        <v>0</v>
      </c>
      <c r="R62" s="72">
        <f t="shared" si="46"/>
        <v>0</v>
      </c>
      <c r="S62" s="34">
        <v>0</v>
      </c>
      <c r="T62" s="70">
        <v>0</v>
      </c>
      <c r="U62" s="21">
        <f t="shared" si="47"/>
        <v>0</v>
      </c>
      <c r="V62" s="5">
        <v>2861</v>
      </c>
      <c r="W62" s="82">
        <v>6383</v>
      </c>
      <c r="X62" s="17">
        <f t="shared" si="48"/>
        <v>0.89472946453602464</v>
      </c>
      <c r="Y62" s="5">
        <v>81</v>
      </c>
      <c r="Z62" s="82">
        <v>223</v>
      </c>
      <c r="AA62" s="17">
        <f t="shared" si="49"/>
        <v>3.1258760863470701E-2</v>
      </c>
      <c r="AB62" s="5">
        <v>188</v>
      </c>
      <c r="AC62" s="82">
        <v>528</v>
      </c>
      <c r="AD62" s="17">
        <f t="shared" si="50"/>
        <v>7.4011774600504621E-2</v>
      </c>
      <c r="AE62" s="30">
        <v>2618</v>
      </c>
      <c r="AF62" s="84">
        <v>4306</v>
      </c>
      <c r="AG62" s="31">
        <f t="shared" si="51"/>
        <v>0.60358844967760017</v>
      </c>
      <c r="AH62" s="90">
        <v>2118</v>
      </c>
      <c r="AI62" s="32">
        <v>2828</v>
      </c>
      <c r="AJ62" s="31">
        <f t="shared" si="52"/>
        <v>0.39641155032239977</v>
      </c>
      <c r="AK62" s="16">
        <v>1064</v>
      </c>
      <c r="AL62" s="87">
        <v>1489</v>
      </c>
      <c r="AM62" s="18">
        <f t="shared" si="53"/>
        <v>0.20871881132604431</v>
      </c>
      <c r="AN62" s="16">
        <v>398</v>
      </c>
      <c r="AO62" s="87">
        <v>477</v>
      </c>
      <c r="AP62" s="18">
        <f t="shared" si="54"/>
        <v>6.6862910008410423E-2</v>
      </c>
      <c r="AQ62" s="16">
        <v>11</v>
      </c>
      <c r="AR62" s="87">
        <v>12</v>
      </c>
      <c r="AS62" s="18">
        <f t="shared" si="55"/>
        <v>1.6820857863751051E-3</v>
      </c>
      <c r="AT62" s="16">
        <v>2653</v>
      </c>
      <c r="AU62" s="87">
        <v>5154</v>
      </c>
      <c r="AV62" s="18">
        <f t="shared" si="56"/>
        <v>0.72245584524810769</v>
      </c>
      <c r="AW62" s="16">
        <v>1</v>
      </c>
      <c r="AX62" s="87">
        <v>2</v>
      </c>
      <c r="AY62" s="18">
        <f t="shared" si="57"/>
        <v>2.8034763106251753E-4</v>
      </c>
      <c r="AZ62" s="16">
        <v>0</v>
      </c>
      <c r="BA62" s="82">
        <v>0</v>
      </c>
      <c r="BB62" s="61">
        <f t="shared" si="58"/>
        <v>0</v>
      </c>
      <c r="BC62" s="33">
        <v>0</v>
      </c>
      <c r="BD62" s="94">
        <v>0</v>
      </c>
      <c r="BE62" s="21">
        <f t="shared" si="59"/>
        <v>0</v>
      </c>
      <c r="BF62" s="34">
        <v>3130</v>
      </c>
      <c r="BG62" s="20">
        <v>7134</v>
      </c>
      <c r="BH62" s="21">
        <f t="shared" si="60"/>
        <v>1</v>
      </c>
      <c r="BI62" s="5">
        <v>0</v>
      </c>
      <c r="BJ62" s="99">
        <v>0</v>
      </c>
      <c r="BK62" s="96">
        <f t="shared" si="61"/>
        <v>0</v>
      </c>
      <c r="BL62" s="5">
        <v>3130</v>
      </c>
      <c r="BM62" s="101">
        <v>7134</v>
      </c>
      <c r="BN62" s="17">
        <f t="shared" si="62"/>
        <v>1</v>
      </c>
      <c r="BO62" s="34">
        <v>0</v>
      </c>
      <c r="BP62" s="107">
        <v>0</v>
      </c>
      <c r="BQ62" s="21">
        <f t="shared" si="63"/>
        <v>0</v>
      </c>
      <c r="BR62" s="34">
        <v>1312</v>
      </c>
      <c r="BS62" s="107">
        <v>2923</v>
      </c>
      <c r="BT62" s="21">
        <f t="shared" si="64"/>
        <v>0.40972806279786939</v>
      </c>
      <c r="BU62" s="34">
        <v>5</v>
      </c>
      <c r="BV62" s="107">
        <v>11</v>
      </c>
      <c r="BW62" s="21">
        <f t="shared" si="65"/>
        <v>1.5419119708438463E-3</v>
      </c>
      <c r="BX62" s="34">
        <v>0</v>
      </c>
      <c r="BY62" s="107">
        <v>0</v>
      </c>
      <c r="BZ62" s="21">
        <f t="shared" si="66"/>
        <v>0</v>
      </c>
      <c r="CA62" s="34">
        <v>0</v>
      </c>
      <c r="CB62" s="107">
        <v>0</v>
      </c>
      <c r="CC62" s="21">
        <f t="shared" si="67"/>
        <v>0</v>
      </c>
      <c r="CD62" s="34">
        <v>73</v>
      </c>
      <c r="CE62" s="107">
        <v>112</v>
      </c>
      <c r="CF62" s="21">
        <f t="shared" si="68"/>
        <v>1.5699467339500981E-2</v>
      </c>
      <c r="CG62" s="34">
        <v>0</v>
      </c>
      <c r="CH62" s="107">
        <v>0</v>
      </c>
      <c r="CI62" s="21">
        <f t="shared" si="69"/>
        <v>0</v>
      </c>
      <c r="CJ62" s="34">
        <v>0</v>
      </c>
      <c r="CK62" s="107">
        <v>0</v>
      </c>
      <c r="CL62" s="21">
        <f t="shared" si="70"/>
        <v>0</v>
      </c>
      <c r="CM62" s="34">
        <v>0</v>
      </c>
      <c r="CN62" s="107">
        <v>0</v>
      </c>
      <c r="CO62" s="21">
        <f t="shared" si="71"/>
        <v>0</v>
      </c>
      <c r="CP62" s="34">
        <v>0</v>
      </c>
      <c r="CQ62" s="107">
        <v>0</v>
      </c>
      <c r="CR62" s="21">
        <f t="shared" si="72"/>
        <v>0</v>
      </c>
      <c r="CS62" s="34">
        <v>5</v>
      </c>
      <c r="CT62" s="107">
        <v>18</v>
      </c>
      <c r="CU62" s="21">
        <f t="shared" si="73"/>
        <v>2.5231286795626578E-3</v>
      </c>
      <c r="CV62" s="34">
        <v>5</v>
      </c>
      <c r="CW62" s="107">
        <v>15</v>
      </c>
      <c r="CX62" s="21">
        <f t="shared" si="74"/>
        <v>2.1026072329688814E-3</v>
      </c>
      <c r="CY62" s="34">
        <v>0</v>
      </c>
      <c r="CZ62" s="107">
        <v>0</v>
      </c>
      <c r="DA62" s="21">
        <f t="shared" si="75"/>
        <v>0</v>
      </c>
      <c r="DB62" s="34">
        <v>1730</v>
      </c>
      <c r="DC62" s="107">
        <v>4055</v>
      </c>
      <c r="DD62" s="63">
        <f t="shared" si="76"/>
        <v>0.56840482197925424</v>
      </c>
      <c r="DE62" s="8">
        <v>950</v>
      </c>
      <c r="DF62" s="117">
        <v>1122</v>
      </c>
      <c r="DG62" s="6">
        <f t="shared" si="77"/>
        <v>0.15727502102607233</v>
      </c>
      <c r="DH62" s="8">
        <v>1411</v>
      </c>
      <c r="DI62" s="117">
        <v>1966</v>
      </c>
      <c r="DJ62" s="6">
        <f t="shared" si="78"/>
        <v>0.27558172133445474</v>
      </c>
      <c r="DK62" s="8">
        <v>3002</v>
      </c>
      <c r="DL62" s="117">
        <v>3871</v>
      </c>
      <c r="DM62" s="6">
        <f t="shared" si="79"/>
        <v>0.54261283992150267</v>
      </c>
      <c r="DN62" s="8">
        <v>170</v>
      </c>
      <c r="DO62" s="117">
        <v>175</v>
      </c>
      <c r="DP62" s="6">
        <f t="shared" si="80"/>
        <v>2.4530417717970283E-2</v>
      </c>
      <c r="DQ62" s="65">
        <v>178</v>
      </c>
      <c r="DR62" s="123">
        <v>180</v>
      </c>
      <c r="DS62" s="31">
        <f t="shared" si="81"/>
        <v>2.5231286795626577E-2</v>
      </c>
      <c r="DT62" s="65">
        <v>3102</v>
      </c>
      <c r="DU62" s="124">
        <v>6954</v>
      </c>
      <c r="DV62" s="31">
        <f t="shared" si="82"/>
        <v>0.97476871320437342</v>
      </c>
      <c r="DW62" s="8">
        <v>0</v>
      </c>
      <c r="DX62" s="87">
        <v>0</v>
      </c>
      <c r="DY62" s="18">
        <f t="shared" si="83"/>
        <v>0</v>
      </c>
      <c r="DZ62" s="8">
        <v>3130</v>
      </c>
      <c r="EA62" s="82">
        <v>7134</v>
      </c>
      <c r="EB62" s="120">
        <f t="shared" si="84"/>
        <v>1</v>
      </c>
      <c r="EC62" s="65">
        <v>0</v>
      </c>
      <c r="ED62" s="123">
        <v>0</v>
      </c>
      <c r="EE62" s="21">
        <f t="shared" si="85"/>
        <v>0</v>
      </c>
      <c r="EF62" s="34">
        <v>3130</v>
      </c>
      <c r="EG62" s="20">
        <v>7134</v>
      </c>
      <c r="EH62" s="67">
        <f t="shared" si="86"/>
        <v>1</v>
      </c>
    </row>
    <row r="63" spans="1:138" s="40" customFormat="1" ht="12" x14ac:dyDescent="0.25">
      <c r="A63" s="37">
        <v>260450</v>
      </c>
      <c r="B63" s="60"/>
      <c r="C63" s="38" t="s">
        <v>94</v>
      </c>
      <c r="D63" s="39" t="s">
        <v>10</v>
      </c>
      <c r="E63" s="37" t="s">
        <v>6</v>
      </c>
      <c r="F63" s="50">
        <v>20546</v>
      </c>
      <c r="G63" s="51">
        <v>4663</v>
      </c>
      <c r="H63" s="76">
        <v>11366</v>
      </c>
      <c r="I63" s="52">
        <f t="shared" si="43"/>
        <v>0.55319770271585711</v>
      </c>
      <c r="J63" s="34">
        <v>3041</v>
      </c>
      <c r="K63" s="20">
        <v>7261</v>
      </c>
      <c r="L63" s="21">
        <f t="shared" si="44"/>
        <v>0.63883512229456274</v>
      </c>
      <c r="M63" s="79">
        <v>1620</v>
      </c>
      <c r="N63" s="22">
        <v>4103</v>
      </c>
      <c r="O63" s="23">
        <f t="shared" si="45"/>
        <v>0.36098891430582442</v>
      </c>
      <c r="P63" s="34">
        <v>2</v>
      </c>
      <c r="Q63" s="70">
        <v>2</v>
      </c>
      <c r="R63" s="72">
        <f t="shared" si="46"/>
        <v>1.7596339961288053E-4</v>
      </c>
      <c r="S63" s="34">
        <v>0</v>
      </c>
      <c r="T63" s="70">
        <v>0</v>
      </c>
      <c r="U63" s="21">
        <f t="shared" si="47"/>
        <v>0</v>
      </c>
      <c r="V63" s="5">
        <v>4060</v>
      </c>
      <c r="W63" s="82">
        <v>9840</v>
      </c>
      <c r="X63" s="17">
        <f t="shared" si="48"/>
        <v>0.8657399260953722</v>
      </c>
      <c r="Y63" s="5">
        <v>383</v>
      </c>
      <c r="Z63" s="82">
        <v>848</v>
      </c>
      <c r="AA63" s="17">
        <f t="shared" si="49"/>
        <v>7.4608481435861337E-2</v>
      </c>
      <c r="AB63" s="5">
        <v>220</v>
      </c>
      <c r="AC63" s="82">
        <v>678</v>
      </c>
      <c r="AD63" s="17">
        <f t="shared" si="50"/>
        <v>5.9651592468766494E-2</v>
      </c>
      <c r="AE63" s="30">
        <v>4176</v>
      </c>
      <c r="AF63" s="84">
        <v>6648</v>
      </c>
      <c r="AG63" s="31">
        <f t="shared" si="51"/>
        <v>0.58490234031321486</v>
      </c>
      <c r="AH63" s="90">
        <v>3384</v>
      </c>
      <c r="AI63" s="32">
        <v>4718</v>
      </c>
      <c r="AJ63" s="31">
        <f t="shared" si="52"/>
        <v>0.41509765968678514</v>
      </c>
      <c r="AK63" s="16">
        <v>3181</v>
      </c>
      <c r="AL63" s="87">
        <v>5422</v>
      </c>
      <c r="AM63" s="18">
        <f t="shared" si="53"/>
        <v>0.47703677635051911</v>
      </c>
      <c r="AN63" s="16">
        <v>160</v>
      </c>
      <c r="AO63" s="87">
        <v>176</v>
      </c>
      <c r="AP63" s="18">
        <f t="shared" si="54"/>
        <v>1.5484779165933486E-2</v>
      </c>
      <c r="AQ63" s="16">
        <v>23</v>
      </c>
      <c r="AR63" s="87">
        <v>24</v>
      </c>
      <c r="AS63" s="18">
        <f t="shared" si="55"/>
        <v>2.1115607953545662E-3</v>
      </c>
      <c r="AT63" s="16">
        <v>3387</v>
      </c>
      <c r="AU63" s="87">
        <v>5741</v>
      </c>
      <c r="AV63" s="18">
        <f t="shared" si="56"/>
        <v>0.50510293858877353</v>
      </c>
      <c r="AW63" s="16">
        <v>3</v>
      </c>
      <c r="AX63" s="87">
        <v>3</v>
      </c>
      <c r="AY63" s="18">
        <f t="shared" si="57"/>
        <v>2.6394509941932078E-4</v>
      </c>
      <c r="AZ63" s="16">
        <v>0</v>
      </c>
      <c r="BA63" s="82">
        <v>0</v>
      </c>
      <c r="BB63" s="61">
        <f t="shared" si="58"/>
        <v>0</v>
      </c>
      <c r="BC63" s="33">
        <v>0</v>
      </c>
      <c r="BD63" s="94">
        <v>0</v>
      </c>
      <c r="BE63" s="21">
        <f t="shared" si="59"/>
        <v>0</v>
      </c>
      <c r="BF63" s="34">
        <v>4663</v>
      </c>
      <c r="BG63" s="20">
        <v>11366</v>
      </c>
      <c r="BH63" s="21">
        <f t="shared" si="60"/>
        <v>1</v>
      </c>
      <c r="BI63" s="5">
        <v>0</v>
      </c>
      <c r="BJ63" s="99">
        <v>0</v>
      </c>
      <c r="BK63" s="96">
        <f t="shared" si="61"/>
        <v>0</v>
      </c>
      <c r="BL63" s="5">
        <v>4663</v>
      </c>
      <c r="BM63" s="101">
        <v>11366</v>
      </c>
      <c r="BN63" s="17">
        <f t="shared" si="62"/>
        <v>1</v>
      </c>
      <c r="BO63" s="34">
        <v>0</v>
      </c>
      <c r="BP63" s="107">
        <v>0</v>
      </c>
      <c r="BQ63" s="21">
        <f t="shared" si="63"/>
        <v>0</v>
      </c>
      <c r="BR63" s="34">
        <v>2621</v>
      </c>
      <c r="BS63" s="107">
        <v>6472</v>
      </c>
      <c r="BT63" s="21">
        <f t="shared" si="64"/>
        <v>0.56941756114728137</v>
      </c>
      <c r="BU63" s="34">
        <v>2</v>
      </c>
      <c r="BV63" s="107">
        <v>4</v>
      </c>
      <c r="BW63" s="21">
        <f t="shared" si="65"/>
        <v>3.5192679922576106E-4</v>
      </c>
      <c r="BX63" s="34">
        <v>1</v>
      </c>
      <c r="BY63" s="107">
        <v>1</v>
      </c>
      <c r="BZ63" s="21">
        <f t="shared" si="66"/>
        <v>8.7981699806440264E-5</v>
      </c>
      <c r="CA63" s="34">
        <v>0</v>
      </c>
      <c r="CB63" s="107">
        <v>0</v>
      </c>
      <c r="CC63" s="21">
        <f t="shared" si="67"/>
        <v>0</v>
      </c>
      <c r="CD63" s="34">
        <v>13</v>
      </c>
      <c r="CE63" s="107">
        <v>28</v>
      </c>
      <c r="CF63" s="21">
        <f t="shared" si="68"/>
        <v>2.4634875945803271E-3</v>
      </c>
      <c r="CG63" s="34">
        <v>0</v>
      </c>
      <c r="CH63" s="107">
        <v>0</v>
      </c>
      <c r="CI63" s="21">
        <f t="shared" si="69"/>
        <v>0</v>
      </c>
      <c r="CJ63" s="34">
        <v>0</v>
      </c>
      <c r="CK63" s="107">
        <v>0</v>
      </c>
      <c r="CL63" s="21">
        <f t="shared" si="70"/>
        <v>0</v>
      </c>
      <c r="CM63" s="34">
        <v>0</v>
      </c>
      <c r="CN63" s="107">
        <v>0</v>
      </c>
      <c r="CO63" s="21">
        <f t="shared" si="71"/>
        <v>0</v>
      </c>
      <c r="CP63" s="34">
        <v>0</v>
      </c>
      <c r="CQ63" s="107">
        <v>0</v>
      </c>
      <c r="CR63" s="21">
        <f t="shared" si="72"/>
        <v>0</v>
      </c>
      <c r="CS63" s="34">
        <v>2</v>
      </c>
      <c r="CT63" s="107">
        <v>4</v>
      </c>
      <c r="CU63" s="21">
        <f t="shared" si="73"/>
        <v>3.5192679922576106E-4</v>
      </c>
      <c r="CV63" s="34">
        <v>2</v>
      </c>
      <c r="CW63" s="107">
        <v>10</v>
      </c>
      <c r="CX63" s="21">
        <f t="shared" si="74"/>
        <v>8.7981699806440256E-4</v>
      </c>
      <c r="CY63" s="34">
        <v>0</v>
      </c>
      <c r="CZ63" s="107">
        <v>0</v>
      </c>
      <c r="DA63" s="21">
        <f t="shared" si="75"/>
        <v>0</v>
      </c>
      <c r="DB63" s="34">
        <v>2022</v>
      </c>
      <c r="DC63" s="107">
        <v>4847</v>
      </c>
      <c r="DD63" s="63">
        <f t="shared" si="76"/>
        <v>0.42644729896181593</v>
      </c>
      <c r="DE63" s="8">
        <v>1378</v>
      </c>
      <c r="DF63" s="117">
        <v>1611</v>
      </c>
      <c r="DG63" s="6">
        <f t="shared" si="77"/>
        <v>0.14173851838817525</v>
      </c>
      <c r="DH63" s="8">
        <v>2067</v>
      </c>
      <c r="DI63" s="117">
        <v>2773</v>
      </c>
      <c r="DJ63" s="6">
        <f t="shared" si="78"/>
        <v>0.24397325356325883</v>
      </c>
      <c r="DK63" s="8">
        <v>4576</v>
      </c>
      <c r="DL63" s="117">
        <v>6851</v>
      </c>
      <c r="DM63" s="6">
        <f t="shared" si="79"/>
        <v>0.60276262537392222</v>
      </c>
      <c r="DN63" s="8">
        <v>126</v>
      </c>
      <c r="DO63" s="117">
        <v>131</v>
      </c>
      <c r="DP63" s="6">
        <f t="shared" si="80"/>
        <v>1.1525602674643674E-2</v>
      </c>
      <c r="DQ63" s="65">
        <v>277</v>
      </c>
      <c r="DR63" s="123">
        <v>285</v>
      </c>
      <c r="DS63" s="31">
        <f t="shared" si="81"/>
        <v>2.5074784444835473E-2</v>
      </c>
      <c r="DT63" s="65">
        <v>4591</v>
      </c>
      <c r="DU63" s="124">
        <v>11081</v>
      </c>
      <c r="DV63" s="31">
        <f t="shared" si="82"/>
        <v>0.97492521555516454</v>
      </c>
      <c r="DW63" s="8">
        <v>2</v>
      </c>
      <c r="DX63" s="87">
        <v>2</v>
      </c>
      <c r="DY63" s="18">
        <f t="shared" si="83"/>
        <v>1.7596339961288053E-4</v>
      </c>
      <c r="DZ63" s="8">
        <v>4661</v>
      </c>
      <c r="EA63" s="82">
        <v>11364</v>
      </c>
      <c r="EB63" s="120">
        <f t="shared" si="84"/>
        <v>0.9998240366003871</v>
      </c>
      <c r="EC63" s="65">
        <v>0</v>
      </c>
      <c r="ED63" s="123">
        <v>0</v>
      </c>
      <c r="EE63" s="21">
        <f t="shared" si="85"/>
        <v>0</v>
      </c>
      <c r="EF63" s="34">
        <v>4663</v>
      </c>
      <c r="EG63" s="20">
        <v>11366</v>
      </c>
      <c r="EH63" s="67">
        <f t="shared" si="86"/>
        <v>1</v>
      </c>
    </row>
    <row r="64" spans="1:138" s="40" customFormat="1" ht="12" x14ac:dyDescent="0.25">
      <c r="A64" s="37">
        <v>260460</v>
      </c>
      <c r="B64" s="60"/>
      <c r="C64" s="38" t="s">
        <v>95</v>
      </c>
      <c r="D64" s="39" t="s">
        <v>12</v>
      </c>
      <c r="E64" s="37" t="s">
        <v>6</v>
      </c>
      <c r="F64" s="50">
        <v>24587</v>
      </c>
      <c r="G64" s="51">
        <v>4020</v>
      </c>
      <c r="H64" s="76">
        <v>10130</v>
      </c>
      <c r="I64" s="52">
        <f t="shared" si="43"/>
        <v>0.41200634481636639</v>
      </c>
      <c r="J64" s="34">
        <v>3691</v>
      </c>
      <c r="K64" s="20">
        <v>9326</v>
      </c>
      <c r="L64" s="21">
        <f t="shared" si="44"/>
        <v>0.92063178677196444</v>
      </c>
      <c r="M64" s="79">
        <v>319</v>
      </c>
      <c r="N64" s="22">
        <v>794</v>
      </c>
      <c r="O64" s="23">
        <f t="shared" si="45"/>
        <v>7.838104639684107E-2</v>
      </c>
      <c r="P64" s="34">
        <v>10</v>
      </c>
      <c r="Q64" s="70">
        <v>10</v>
      </c>
      <c r="R64" s="72">
        <f t="shared" si="46"/>
        <v>9.871668311944718E-4</v>
      </c>
      <c r="S64" s="34">
        <v>0</v>
      </c>
      <c r="T64" s="70">
        <v>0</v>
      </c>
      <c r="U64" s="21">
        <f t="shared" si="47"/>
        <v>0</v>
      </c>
      <c r="V64" s="5">
        <v>3292</v>
      </c>
      <c r="W64" s="82">
        <v>8022</v>
      </c>
      <c r="X64" s="17">
        <f t="shared" si="48"/>
        <v>0.79190523198420537</v>
      </c>
      <c r="Y64" s="5">
        <v>338</v>
      </c>
      <c r="Z64" s="82">
        <v>930</v>
      </c>
      <c r="AA64" s="17">
        <f t="shared" si="49"/>
        <v>9.1806515301085884E-2</v>
      </c>
      <c r="AB64" s="5">
        <v>390</v>
      </c>
      <c r="AC64" s="82">
        <v>1178</v>
      </c>
      <c r="AD64" s="17">
        <f t="shared" si="50"/>
        <v>0.11628825271470879</v>
      </c>
      <c r="AE64" s="30">
        <v>3653</v>
      </c>
      <c r="AF64" s="84">
        <v>6161</v>
      </c>
      <c r="AG64" s="31">
        <f t="shared" si="51"/>
        <v>0.6081934846989141</v>
      </c>
      <c r="AH64" s="90">
        <v>2788</v>
      </c>
      <c r="AI64" s="32">
        <v>3969</v>
      </c>
      <c r="AJ64" s="31">
        <f t="shared" si="52"/>
        <v>0.3918065153010859</v>
      </c>
      <c r="AK64" s="16">
        <v>1448</v>
      </c>
      <c r="AL64" s="87">
        <v>1984</v>
      </c>
      <c r="AM64" s="18">
        <f t="shared" si="53"/>
        <v>0.19585389930898323</v>
      </c>
      <c r="AN64" s="16">
        <v>574</v>
      </c>
      <c r="AO64" s="87">
        <v>709</v>
      </c>
      <c r="AP64" s="18">
        <f t="shared" si="54"/>
        <v>6.9990128331688051E-2</v>
      </c>
      <c r="AQ64" s="16">
        <v>80</v>
      </c>
      <c r="AR64" s="87">
        <v>84</v>
      </c>
      <c r="AS64" s="18">
        <f t="shared" si="55"/>
        <v>8.2922013820335636E-3</v>
      </c>
      <c r="AT64" s="16">
        <v>3523</v>
      </c>
      <c r="AU64" s="87">
        <v>7342</v>
      </c>
      <c r="AV64" s="18">
        <f t="shared" si="56"/>
        <v>0.72477788746298122</v>
      </c>
      <c r="AW64" s="16">
        <v>10</v>
      </c>
      <c r="AX64" s="87">
        <v>11</v>
      </c>
      <c r="AY64" s="18">
        <f t="shared" si="57"/>
        <v>1.0858835143139191E-3</v>
      </c>
      <c r="AZ64" s="16">
        <v>0</v>
      </c>
      <c r="BA64" s="82">
        <v>0</v>
      </c>
      <c r="BB64" s="61">
        <f t="shared" si="58"/>
        <v>0</v>
      </c>
      <c r="BC64" s="33">
        <v>0</v>
      </c>
      <c r="BD64" s="94">
        <v>0</v>
      </c>
      <c r="BE64" s="21">
        <f t="shared" si="59"/>
        <v>0</v>
      </c>
      <c r="BF64" s="34">
        <v>4020</v>
      </c>
      <c r="BG64" s="20">
        <v>10130</v>
      </c>
      <c r="BH64" s="21">
        <f t="shared" si="60"/>
        <v>1</v>
      </c>
      <c r="BI64" s="5">
        <v>0</v>
      </c>
      <c r="BJ64" s="99">
        <v>0</v>
      </c>
      <c r="BK64" s="96">
        <f t="shared" si="61"/>
        <v>0</v>
      </c>
      <c r="BL64" s="5">
        <v>4020</v>
      </c>
      <c r="BM64" s="101">
        <v>10130</v>
      </c>
      <c r="BN64" s="17">
        <f t="shared" si="62"/>
        <v>1</v>
      </c>
      <c r="BO64" s="34">
        <v>42</v>
      </c>
      <c r="BP64" s="107">
        <v>123</v>
      </c>
      <c r="BQ64" s="21">
        <f t="shared" si="63"/>
        <v>1.2142152023692005E-2</v>
      </c>
      <c r="BR64" s="34">
        <v>65</v>
      </c>
      <c r="BS64" s="107">
        <v>160</v>
      </c>
      <c r="BT64" s="21">
        <f t="shared" si="64"/>
        <v>1.5794669299111549E-2</v>
      </c>
      <c r="BU64" s="34">
        <v>20</v>
      </c>
      <c r="BV64" s="107">
        <v>51</v>
      </c>
      <c r="BW64" s="21">
        <f t="shared" si="65"/>
        <v>5.0345508390918069E-3</v>
      </c>
      <c r="BX64" s="34">
        <v>0</v>
      </c>
      <c r="BY64" s="107">
        <v>0</v>
      </c>
      <c r="BZ64" s="21">
        <f t="shared" si="66"/>
        <v>0</v>
      </c>
      <c r="CA64" s="34">
        <v>0</v>
      </c>
      <c r="CB64" s="107">
        <v>0</v>
      </c>
      <c r="CC64" s="21">
        <f t="shared" si="67"/>
        <v>0</v>
      </c>
      <c r="CD64" s="34">
        <v>17</v>
      </c>
      <c r="CE64" s="107">
        <v>41</v>
      </c>
      <c r="CF64" s="21">
        <f t="shared" si="68"/>
        <v>4.0473840078973349E-3</v>
      </c>
      <c r="CG64" s="34">
        <v>0</v>
      </c>
      <c r="CH64" s="107">
        <v>0</v>
      </c>
      <c r="CI64" s="21">
        <f t="shared" si="69"/>
        <v>0</v>
      </c>
      <c r="CJ64" s="34">
        <v>0</v>
      </c>
      <c r="CK64" s="107">
        <v>0</v>
      </c>
      <c r="CL64" s="21">
        <f t="shared" si="70"/>
        <v>0</v>
      </c>
      <c r="CM64" s="34">
        <v>0</v>
      </c>
      <c r="CN64" s="107">
        <v>0</v>
      </c>
      <c r="CO64" s="21">
        <f t="shared" si="71"/>
        <v>0</v>
      </c>
      <c r="CP64" s="34">
        <v>1</v>
      </c>
      <c r="CQ64" s="107">
        <v>2</v>
      </c>
      <c r="CR64" s="21">
        <f t="shared" si="72"/>
        <v>4.9751243781094524E-4</v>
      </c>
      <c r="CS64" s="34">
        <v>2</v>
      </c>
      <c r="CT64" s="107">
        <v>5</v>
      </c>
      <c r="CU64" s="21">
        <f t="shared" si="73"/>
        <v>4.935834155972359E-4</v>
      </c>
      <c r="CV64" s="34">
        <v>1</v>
      </c>
      <c r="CW64" s="107">
        <v>3</v>
      </c>
      <c r="CX64" s="21">
        <f t="shared" si="74"/>
        <v>2.9615004935834154E-4</v>
      </c>
      <c r="CY64" s="34">
        <v>0</v>
      </c>
      <c r="CZ64" s="107">
        <v>0</v>
      </c>
      <c r="DA64" s="21">
        <f t="shared" si="75"/>
        <v>0</v>
      </c>
      <c r="DB64" s="34">
        <v>3872</v>
      </c>
      <c r="DC64" s="107">
        <v>9745</v>
      </c>
      <c r="DD64" s="63">
        <f t="shared" si="76"/>
        <v>0.96199407699901285</v>
      </c>
      <c r="DE64" s="8">
        <v>1324</v>
      </c>
      <c r="DF64" s="117">
        <v>1630</v>
      </c>
      <c r="DG64" s="6">
        <f t="shared" si="77"/>
        <v>0.16090819348469892</v>
      </c>
      <c r="DH64" s="8">
        <v>1925</v>
      </c>
      <c r="DI64" s="117">
        <v>2822</v>
      </c>
      <c r="DJ64" s="6">
        <f t="shared" si="78"/>
        <v>0.27857847976307998</v>
      </c>
      <c r="DK64" s="8">
        <v>3803</v>
      </c>
      <c r="DL64" s="117">
        <v>5328</v>
      </c>
      <c r="DM64" s="6">
        <f t="shared" si="79"/>
        <v>0.52596248766041465</v>
      </c>
      <c r="DN64" s="8">
        <v>325</v>
      </c>
      <c r="DO64" s="117">
        <v>350</v>
      </c>
      <c r="DP64" s="6">
        <f t="shared" si="80"/>
        <v>3.4550839091806514E-2</v>
      </c>
      <c r="DQ64" s="65">
        <v>306</v>
      </c>
      <c r="DR64" s="123">
        <v>318</v>
      </c>
      <c r="DS64" s="31">
        <f t="shared" si="81"/>
        <v>3.1391905231984207E-2</v>
      </c>
      <c r="DT64" s="65">
        <v>3922</v>
      </c>
      <c r="DU64" s="124">
        <v>9812</v>
      </c>
      <c r="DV64" s="31">
        <f t="shared" si="82"/>
        <v>0.96860809476801579</v>
      </c>
      <c r="DW64" s="8">
        <v>10</v>
      </c>
      <c r="DX64" s="87">
        <v>10</v>
      </c>
      <c r="DY64" s="18">
        <f t="shared" si="83"/>
        <v>9.871668311944718E-4</v>
      </c>
      <c r="DZ64" s="8">
        <v>4010</v>
      </c>
      <c r="EA64" s="82">
        <v>10120</v>
      </c>
      <c r="EB64" s="120">
        <f t="shared" si="84"/>
        <v>0.99901283316880551</v>
      </c>
      <c r="EC64" s="65">
        <v>0</v>
      </c>
      <c r="ED64" s="123">
        <v>0</v>
      </c>
      <c r="EE64" s="21">
        <f t="shared" si="85"/>
        <v>0</v>
      </c>
      <c r="EF64" s="34">
        <v>4020</v>
      </c>
      <c r="EG64" s="20">
        <v>10130</v>
      </c>
      <c r="EH64" s="67">
        <f t="shared" si="86"/>
        <v>1</v>
      </c>
    </row>
    <row r="65" spans="1:138" s="40" customFormat="1" ht="12" x14ac:dyDescent="0.25">
      <c r="A65" s="37">
        <v>260470</v>
      </c>
      <c r="B65" s="60"/>
      <c r="C65" s="38" t="s">
        <v>96</v>
      </c>
      <c r="D65" s="39" t="s">
        <v>11</v>
      </c>
      <c r="E65" s="37" t="s">
        <v>8</v>
      </c>
      <c r="F65" s="50">
        <v>17131</v>
      </c>
      <c r="G65" s="51">
        <v>3578</v>
      </c>
      <c r="H65" s="76">
        <v>8781</v>
      </c>
      <c r="I65" s="52">
        <f t="shared" si="43"/>
        <v>0.51257953417780633</v>
      </c>
      <c r="J65" s="34">
        <v>2550</v>
      </c>
      <c r="K65" s="20">
        <v>6079</v>
      </c>
      <c r="L65" s="21">
        <f t="shared" si="44"/>
        <v>0.69229017196219111</v>
      </c>
      <c r="M65" s="79">
        <v>1027</v>
      </c>
      <c r="N65" s="22">
        <v>2701</v>
      </c>
      <c r="O65" s="23">
        <f t="shared" si="45"/>
        <v>0.30759594579205102</v>
      </c>
      <c r="P65" s="34">
        <v>1</v>
      </c>
      <c r="Q65" s="70">
        <v>1</v>
      </c>
      <c r="R65" s="72">
        <f t="shared" si="46"/>
        <v>1.1388224575788635E-4</v>
      </c>
      <c r="S65" s="34">
        <v>0</v>
      </c>
      <c r="T65" s="70">
        <v>0</v>
      </c>
      <c r="U65" s="21">
        <f t="shared" si="47"/>
        <v>0</v>
      </c>
      <c r="V65" s="5">
        <v>3299</v>
      </c>
      <c r="W65" s="82">
        <v>7925</v>
      </c>
      <c r="X65" s="17">
        <f t="shared" si="48"/>
        <v>0.90251679763124926</v>
      </c>
      <c r="Y65" s="5">
        <v>107</v>
      </c>
      <c r="Z65" s="82">
        <v>322</v>
      </c>
      <c r="AA65" s="17">
        <f t="shared" si="49"/>
        <v>3.6670083134039404E-2</v>
      </c>
      <c r="AB65" s="5">
        <v>172</v>
      </c>
      <c r="AC65" s="82">
        <v>534</v>
      </c>
      <c r="AD65" s="17">
        <f t="shared" si="50"/>
        <v>6.0813119234711312E-2</v>
      </c>
      <c r="AE65" s="30">
        <v>2804</v>
      </c>
      <c r="AF65" s="84">
        <v>4644</v>
      </c>
      <c r="AG65" s="31">
        <f t="shared" si="51"/>
        <v>0.52886914929962414</v>
      </c>
      <c r="AH65" s="90">
        <v>2820</v>
      </c>
      <c r="AI65" s="32">
        <v>4137</v>
      </c>
      <c r="AJ65" s="31">
        <f t="shared" si="52"/>
        <v>0.4711308507003758</v>
      </c>
      <c r="AK65" s="16">
        <v>1790</v>
      </c>
      <c r="AL65" s="87">
        <v>2665</v>
      </c>
      <c r="AM65" s="18">
        <f t="shared" si="53"/>
        <v>0.3034961849447671</v>
      </c>
      <c r="AN65" s="16">
        <v>216</v>
      </c>
      <c r="AO65" s="87">
        <v>237</v>
      </c>
      <c r="AP65" s="18">
        <f t="shared" si="54"/>
        <v>2.6990092244619065E-2</v>
      </c>
      <c r="AQ65" s="16">
        <v>114</v>
      </c>
      <c r="AR65" s="87">
        <v>131</v>
      </c>
      <c r="AS65" s="18">
        <f t="shared" si="55"/>
        <v>1.4918574194283111E-2</v>
      </c>
      <c r="AT65" s="16">
        <v>2925</v>
      </c>
      <c r="AU65" s="87">
        <v>5736</v>
      </c>
      <c r="AV65" s="18">
        <f t="shared" si="56"/>
        <v>0.65322856166723609</v>
      </c>
      <c r="AW65" s="16">
        <v>11</v>
      </c>
      <c r="AX65" s="87">
        <v>12</v>
      </c>
      <c r="AY65" s="18">
        <f t="shared" si="57"/>
        <v>1.3665869490946361E-3</v>
      </c>
      <c r="AZ65" s="16">
        <v>0</v>
      </c>
      <c r="BA65" s="82">
        <v>0</v>
      </c>
      <c r="BB65" s="61">
        <f t="shared" si="58"/>
        <v>0</v>
      </c>
      <c r="BC65" s="33">
        <v>0</v>
      </c>
      <c r="BD65" s="94">
        <v>0</v>
      </c>
      <c r="BE65" s="21">
        <f t="shared" si="59"/>
        <v>0</v>
      </c>
      <c r="BF65" s="34">
        <v>3578</v>
      </c>
      <c r="BG65" s="20">
        <v>8781</v>
      </c>
      <c r="BH65" s="21">
        <f t="shared" si="60"/>
        <v>1</v>
      </c>
      <c r="BI65" s="5">
        <v>0</v>
      </c>
      <c r="BJ65" s="99">
        <v>0</v>
      </c>
      <c r="BK65" s="96">
        <f t="shared" si="61"/>
        <v>0</v>
      </c>
      <c r="BL65" s="5">
        <v>3578</v>
      </c>
      <c r="BM65" s="101">
        <v>8781</v>
      </c>
      <c r="BN65" s="17">
        <f t="shared" si="62"/>
        <v>1</v>
      </c>
      <c r="BO65" s="34">
        <v>0</v>
      </c>
      <c r="BP65" s="107">
        <v>0</v>
      </c>
      <c r="BQ65" s="21">
        <f t="shared" si="63"/>
        <v>0</v>
      </c>
      <c r="BR65" s="34">
        <v>726</v>
      </c>
      <c r="BS65" s="107">
        <v>1821</v>
      </c>
      <c r="BT65" s="21">
        <f t="shared" si="64"/>
        <v>0.20737956952511102</v>
      </c>
      <c r="BU65" s="34">
        <v>0</v>
      </c>
      <c r="BV65" s="107">
        <v>0</v>
      </c>
      <c r="BW65" s="21">
        <f t="shared" si="65"/>
        <v>0</v>
      </c>
      <c r="BX65" s="34">
        <v>0</v>
      </c>
      <c r="BY65" s="107">
        <v>0</v>
      </c>
      <c r="BZ65" s="21">
        <f t="shared" si="66"/>
        <v>0</v>
      </c>
      <c r="CA65" s="34">
        <v>0</v>
      </c>
      <c r="CB65" s="107">
        <v>0</v>
      </c>
      <c r="CC65" s="21">
        <f t="shared" si="67"/>
        <v>0</v>
      </c>
      <c r="CD65" s="34">
        <v>58</v>
      </c>
      <c r="CE65" s="107">
        <v>101</v>
      </c>
      <c r="CF65" s="21">
        <f t="shared" si="68"/>
        <v>1.1502106821546522E-2</v>
      </c>
      <c r="CG65" s="34">
        <v>1</v>
      </c>
      <c r="CH65" s="107">
        <v>3</v>
      </c>
      <c r="CI65" s="21">
        <f t="shared" si="69"/>
        <v>3.4164673727365904E-4</v>
      </c>
      <c r="CJ65" s="34">
        <v>1</v>
      </c>
      <c r="CK65" s="107">
        <v>1</v>
      </c>
      <c r="CL65" s="21">
        <f t="shared" si="70"/>
        <v>1.6450074025333114E-4</v>
      </c>
      <c r="CM65" s="34">
        <v>0</v>
      </c>
      <c r="CN65" s="107">
        <v>0</v>
      </c>
      <c r="CO65" s="21">
        <f t="shared" si="71"/>
        <v>0</v>
      </c>
      <c r="CP65" s="34">
        <v>1</v>
      </c>
      <c r="CQ65" s="107">
        <v>2</v>
      </c>
      <c r="CR65" s="21">
        <f t="shared" si="72"/>
        <v>5.5897149245388487E-4</v>
      </c>
      <c r="CS65" s="34">
        <v>2</v>
      </c>
      <c r="CT65" s="107">
        <v>3</v>
      </c>
      <c r="CU65" s="21">
        <f t="shared" si="73"/>
        <v>3.4164673727365904E-4</v>
      </c>
      <c r="CV65" s="34">
        <v>2</v>
      </c>
      <c r="CW65" s="107">
        <v>3</v>
      </c>
      <c r="CX65" s="21">
        <f t="shared" si="74"/>
        <v>3.4164673727365904E-4</v>
      </c>
      <c r="CY65" s="34">
        <v>25</v>
      </c>
      <c r="CZ65" s="107">
        <v>67</v>
      </c>
      <c r="DA65" s="21">
        <f t="shared" si="75"/>
        <v>7.6301104657783853E-3</v>
      </c>
      <c r="DB65" s="34">
        <v>2762</v>
      </c>
      <c r="DC65" s="107">
        <v>6780</v>
      </c>
      <c r="DD65" s="63">
        <f t="shared" si="76"/>
        <v>0.77212162623846947</v>
      </c>
      <c r="DE65" s="8">
        <v>1002</v>
      </c>
      <c r="DF65" s="117">
        <v>1209</v>
      </c>
      <c r="DG65" s="6">
        <f t="shared" si="77"/>
        <v>0.13768363512128459</v>
      </c>
      <c r="DH65" s="8">
        <v>1523</v>
      </c>
      <c r="DI65" s="117">
        <v>2157</v>
      </c>
      <c r="DJ65" s="6">
        <f t="shared" si="78"/>
        <v>0.24564400409976084</v>
      </c>
      <c r="DK65" s="8">
        <v>3513</v>
      </c>
      <c r="DL65" s="117">
        <v>5298</v>
      </c>
      <c r="DM65" s="6">
        <f t="shared" si="79"/>
        <v>0.60334813802528187</v>
      </c>
      <c r="DN65" s="8">
        <v>113</v>
      </c>
      <c r="DO65" s="117">
        <v>117</v>
      </c>
      <c r="DP65" s="6">
        <f t="shared" si="80"/>
        <v>1.3324222753672703E-2</v>
      </c>
      <c r="DQ65" s="65">
        <v>125</v>
      </c>
      <c r="DR65" s="123">
        <v>130</v>
      </c>
      <c r="DS65" s="31">
        <f t="shared" si="81"/>
        <v>1.4804691948525225E-2</v>
      </c>
      <c r="DT65" s="65">
        <v>3555</v>
      </c>
      <c r="DU65" s="124">
        <v>8651</v>
      </c>
      <c r="DV65" s="31">
        <f t="shared" si="82"/>
        <v>0.98519530805147482</v>
      </c>
      <c r="DW65" s="8">
        <v>1</v>
      </c>
      <c r="DX65" s="87">
        <v>1</v>
      </c>
      <c r="DY65" s="18">
        <f t="shared" si="83"/>
        <v>1.1388224575788635E-4</v>
      </c>
      <c r="DZ65" s="8">
        <v>3577</v>
      </c>
      <c r="EA65" s="82">
        <v>8780</v>
      </c>
      <c r="EB65" s="120">
        <f t="shared" si="84"/>
        <v>0.99988611775424208</v>
      </c>
      <c r="EC65" s="65">
        <v>0</v>
      </c>
      <c r="ED65" s="123">
        <v>0</v>
      </c>
      <c r="EE65" s="21">
        <f t="shared" si="85"/>
        <v>0</v>
      </c>
      <c r="EF65" s="34">
        <v>3578</v>
      </c>
      <c r="EG65" s="20">
        <v>8781</v>
      </c>
      <c r="EH65" s="67">
        <f t="shared" si="86"/>
        <v>1</v>
      </c>
    </row>
    <row r="66" spans="1:138" s="40" customFormat="1" ht="12" x14ac:dyDescent="0.25">
      <c r="A66" s="37">
        <v>260480</v>
      </c>
      <c r="B66" s="60"/>
      <c r="C66" s="38" t="s">
        <v>97</v>
      </c>
      <c r="D66" s="39" t="s">
        <v>10</v>
      </c>
      <c r="E66" s="37" t="s">
        <v>8</v>
      </c>
      <c r="F66" s="50">
        <v>10356</v>
      </c>
      <c r="G66" s="51">
        <v>2340</v>
      </c>
      <c r="H66" s="76">
        <v>5926</v>
      </c>
      <c r="I66" s="52">
        <f t="shared" si="43"/>
        <v>0.57222865971417536</v>
      </c>
      <c r="J66" s="34">
        <v>1560</v>
      </c>
      <c r="K66" s="20">
        <v>3895</v>
      </c>
      <c r="L66" s="21">
        <f t="shared" si="44"/>
        <v>0.65727303408707394</v>
      </c>
      <c r="M66" s="79">
        <v>780</v>
      </c>
      <c r="N66" s="22">
        <v>2031</v>
      </c>
      <c r="O66" s="23">
        <f t="shared" si="45"/>
        <v>0.34272696591292606</v>
      </c>
      <c r="P66" s="34">
        <v>0</v>
      </c>
      <c r="Q66" s="70">
        <v>0</v>
      </c>
      <c r="R66" s="72">
        <f t="shared" si="46"/>
        <v>0</v>
      </c>
      <c r="S66" s="34">
        <v>0</v>
      </c>
      <c r="T66" s="70">
        <v>0</v>
      </c>
      <c r="U66" s="21">
        <f t="shared" si="47"/>
        <v>0</v>
      </c>
      <c r="V66" s="5">
        <v>1771</v>
      </c>
      <c r="W66" s="82">
        <v>4304</v>
      </c>
      <c r="X66" s="17">
        <f t="shared" si="48"/>
        <v>0.72629092136348294</v>
      </c>
      <c r="Y66" s="5">
        <v>385</v>
      </c>
      <c r="Z66" s="82">
        <v>1010</v>
      </c>
      <c r="AA66" s="17">
        <f t="shared" si="49"/>
        <v>0.17043536955788052</v>
      </c>
      <c r="AB66" s="5">
        <v>184</v>
      </c>
      <c r="AC66" s="82">
        <v>612</v>
      </c>
      <c r="AD66" s="17">
        <f t="shared" si="50"/>
        <v>0.10327370907863652</v>
      </c>
      <c r="AE66" s="30">
        <v>2140</v>
      </c>
      <c r="AF66" s="84">
        <v>3568</v>
      </c>
      <c r="AG66" s="31">
        <f t="shared" si="51"/>
        <v>0.60209247384407694</v>
      </c>
      <c r="AH66" s="90">
        <v>1614</v>
      </c>
      <c r="AI66" s="32">
        <v>2358</v>
      </c>
      <c r="AJ66" s="31">
        <f t="shared" si="52"/>
        <v>0.39790752615592306</v>
      </c>
      <c r="AK66" s="16">
        <v>1034</v>
      </c>
      <c r="AL66" s="87">
        <v>1456</v>
      </c>
      <c r="AM66" s="18">
        <f t="shared" si="53"/>
        <v>0.24569692878839014</v>
      </c>
      <c r="AN66" s="16">
        <v>162</v>
      </c>
      <c r="AO66" s="87">
        <v>192</v>
      </c>
      <c r="AP66" s="18">
        <f t="shared" si="54"/>
        <v>3.239959500506244E-2</v>
      </c>
      <c r="AQ66" s="16">
        <v>14</v>
      </c>
      <c r="AR66" s="87">
        <v>14</v>
      </c>
      <c r="AS66" s="18">
        <f t="shared" si="55"/>
        <v>2.3624704691191361E-3</v>
      </c>
      <c r="AT66" s="16">
        <v>2052</v>
      </c>
      <c r="AU66" s="87">
        <v>4264</v>
      </c>
      <c r="AV66" s="18">
        <f t="shared" si="56"/>
        <v>0.7195410057374283</v>
      </c>
      <c r="AW66" s="16">
        <v>0</v>
      </c>
      <c r="AX66" s="87">
        <v>0</v>
      </c>
      <c r="AY66" s="18">
        <f t="shared" si="57"/>
        <v>0</v>
      </c>
      <c r="AZ66" s="16">
        <v>0</v>
      </c>
      <c r="BA66" s="82">
        <v>0</v>
      </c>
      <c r="BB66" s="61">
        <f t="shared" si="58"/>
        <v>0</v>
      </c>
      <c r="BC66" s="33">
        <v>0</v>
      </c>
      <c r="BD66" s="94">
        <v>0</v>
      </c>
      <c r="BE66" s="21">
        <f t="shared" si="59"/>
        <v>0</v>
      </c>
      <c r="BF66" s="34">
        <v>2340</v>
      </c>
      <c r="BG66" s="20">
        <v>5926</v>
      </c>
      <c r="BH66" s="21">
        <f t="shared" si="60"/>
        <v>1</v>
      </c>
      <c r="BI66" s="5">
        <v>0</v>
      </c>
      <c r="BJ66" s="99">
        <v>0</v>
      </c>
      <c r="BK66" s="96">
        <f t="shared" si="61"/>
        <v>0</v>
      </c>
      <c r="BL66" s="5">
        <v>2340</v>
      </c>
      <c r="BM66" s="101">
        <v>5926</v>
      </c>
      <c r="BN66" s="17">
        <f t="shared" si="62"/>
        <v>1</v>
      </c>
      <c r="BO66" s="34">
        <v>0</v>
      </c>
      <c r="BP66" s="107">
        <v>0</v>
      </c>
      <c r="BQ66" s="21">
        <f t="shared" si="63"/>
        <v>0</v>
      </c>
      <c r="BR66" s="34">
        <v>53</v>
      </c>
      <c r="BS66" s="107">
        <v>157</v>
      </c>
      <c r="BT66" s="21">
        <f t="shared" si="64"/>
        <v>2.6493418832264595E-2</v>
      </c>
      <c r="BU66" s="34">
        <v>0</v>
      </c>
      <c r="BV66" s="107">
        <v>0</v>
      </c>
      <c r="BW66" s="21">
        <f t="shared" si="65"/>
        <v>0</v>
      </c>
      <c r="BX66" s="34">
        <v>0</v>
      </c>
      <c r="BY66" s="107">
        <v>0</v>
      </c>
      <c r="BZ66" s="21">
        <f t="shared" si="66"/>
        <v>0</v>
      </c>
      <c r="CA66" s="34">
        <v>0</v>
      </c>
      <c r="CB66" s="107">
        <v>0</v>
      </c>
      <c r="CC66" s="21">
        <f t="shared" si="67"/>
        <v>0</v>
      </c>
      <c r="CD66" s="34">
        <v>15</v>
      </c>
      <c r="CE66" s="107">
        <v>21</v>
      </c>
      <c r="CF66" s="21">
        <f t="shared" si="68"/>
        <v>3.5437057036787041E-3</v>
      </c>
      <c r="CG66" s="34">
        <v>0</v>
      </c>
      <c r="CH66" s="107">
        <v>0</v>
      </c>
      <c r="CI66" s="21">
        <f t="shared" si="69"/>
        <v>0</v>
      </c>
      <c r="CJ66" s="34">
        <v>0</v>
      </c>
      <c r="CK66" s="107">
        <v>0</v>
      </c>
      <c r="CL66" s="21">
        <f t="shared" si="70"/>
        <v>0</v>
      </c>
      <c r="CM66" s="34">
        <v>0</v>
      </c>
      <c r="CN66" s="107">
        <v>0</v>
      </c>
      <c r="CO66" s="21">
        <f t="shared" si="71"/>
        <v>0</v>
      </c>
      <c r="CP66" s="34">
        <v>0</v>
      </c>
      <c r="CQ66" s="107">
        <v>0</v>
      </c>
      <c r="CR66" s="21">
        <f t="shared" si="72"/>
        <v>0</v>
      </c>
      <c r="CS66" s="34">
        <v>0</v>
      </c>
      <c r="CT66" s="107">
        <v>0</v>
      </c>
      <c r="CU66" s="21">
        <f t="shared" si="73"/>
        <v>0</v>
      </c>
      <c r="CV66" s="34">
        <v>2</v>
      </c>
      <c r="CW66" s="107">
        <v>7</v>
      </c>
      <c r="CX66" s="21">
        <f t="shared" si="74"/>
        <v>1.181235234559568E-3</v>
      </c>
      <c r="CY66" s="34">
        <v>0</v>
      </c>
      <c r="CZ66" s="107">
        <v>0</v>
      </c>
      <c r="DA66" s="21">
        <f t="shared" si="75"/>
        <v>0</v>
      </c>
      <c r="DB66" s="34">
        <v>2270</v>
      </c>
      <c r="DC66" s="107">
        <v>5741</v>
      </c>
      <c r="DD66" s="63">
        <f t="shared" si="76"/>
        <v>0.96878164022949709</v>
      </c>
      <c r="DE66" s="8">
        <v>706</v>
      </c>
      <c r="DF66" s="117">
        <v>852</v>
      </c>
      <c r="DG66" s="6">
        <f t="shared" si="77"/>
        <v>0.14377320283496456</v>
      </c>
      <c r="DH66" s="8">
        <v>1059</v>
      </c>
      <c r="DI66" s="117">
        <v>1541</v>
      </c>
      <c r="DJ66" s="6">
        <f t="shared" si="78"/>
        <v>0.26004049949375635</v>
      </c>
      <c r="DK66" s="8">
        <v>2263</v>
      </c>
      <c r="DL66" s="117">
        <v>3393</v>
      </c>
      <c r="DM66" s="6">
        <f t="shared" si="79"/>
        <v>0.5725615929800878</v>
      </c>
      <c r="DN66" s="8">
        <v>136</v>
      </c>
      <c r="DO66" s="117">
        <v>140</v>
      </c>
      <c r="DP66" s="6">
        <f t="shared" si="80"/>
        <v>2.3624704691191361E-2</v>
      </c>
      <c r="DQ66" s="65">
        <v>142</v>
      </c>
      <c r="DR66" s="123">
        <v>156</v>
      </c>
      <c r="DS66" s="31">
        <f t="shared" si="81"/>
        <v>2.632467094161323E-2</v>
      </c>
      <c r="DT66" s="65">
        <v>2312</v>
      </c>
      <c r="DU66" s="124">
        <v>5770</v>
      </c>
      <c r="DV66" s="31">
        <f t="shared" si="82"/>
        <v>0.97367532905838672</v>
      </c>
      <c r="DW66" s="8">
        <v>0</v>
      </c>
      <c r="DX66" s="87">
        <v>0</v>
      </c>
      <c r="DY66" s="18">
        <f t="shared" si="83"/>
        <v>0</v>
      </c>
      <c r="DZ66" s="8">
        <v>2340</v>
      </c>
      <c r="EA66" s="82">
        <v>5926</v>
      </c>
      <c r="EB66" s="120">
        <f t="shared" si="84"/>
        <v>1</v>
      </c>
      <c r="EC66" s="65">
        <v>0</v>
      </c>
      <c r="ED66" s="123">
        <v>0</v>
      </c>
      <c r="EE66" s="21">
        <f t="shared" si="85"/>
        <v>0</v>
      </c>
      <c r="EF66" s="34">
        <v>2340</v>
      </c>
      <c r="EG66" s="20">
        <v>5926</v>
      </c>
      <c r="EH66" s="67">
        <f t="shared" si="86"/>
        <v>1</v>
      </c>
    </row>
    <row r="67" spans="1:138" s="40" customFormat="1" ht="12" x14ac:dyDescent="0.25">
      <c r="A67" s="37">
        <v>260490</v>
      </c>
      <c r="B67" s="60"/>
      <c r="C67" s="38" t="s">
        <v>98</v>
      </c>
      <c r="D67" s="39" t="s">
        <v>16</v>
      </c>
      <c r="E67" s="37" t="s">
        <v>8</v>
      </c>
      <c r="F67" s="50">
        <v>15859</v>
      </c>
      <c r="G67" s="51">
        <v>4140</v>
      </c>
      <c r="H67" s="76">
        <v>8540</v>
      </c>
      <c r="I67" s="52">
        <f t="shared" si="43"/>
        <v>0.53849549151901133</v>
      </c>
      <c r="J67" s="34">
        <v>1751</v>
      </c>
      <c r="K67" s="20">
        <v>3573</v>
      </c>
      <c r="L67" s="21">
        <f t="shared" si="44"/>
        <v>0.41838407494145197</v>
      </c>
      <c r="M67" s="79">
        <v>2388</v>
      </c>
      <c r="N67" s="22">
        <v>4966</v>
      </c>
      <c r="O67" s="23">
        <f t="shared" si="45"/>
        <v>0.58149882903981265</v>
      </c>
      <c r="P67" s="34">
        <v>1</v>
      </c>
      <c r="Q67" s="70">
        <v>1</v>
      </c>
      <c r="R67" s="72">
        <f t="shared" si="46"/>
        <v>1.17096018735363E-4</v>
      </c>
      <c r="S67" s="34">
        <v>0</v>
      </c>
      <c r="T67" s="70">
        <v>0</v>
      </c>
      <c r="U67" s="21">
        <f t="shared" si="47"/>
        <v>0</v>
      </c>
      <c r="V67" s="5">
        <v>3814</v>
      </c>
      <c r="W67" s="82">
        <v>7610</v>
      </c>
      <c r="X67" s="17">
        <f t="shared" si="48"/>
        <v>0.8911007025761124</v>
      </c>
      <c r="Y67" s="5">
        <v>73</v>
      </c>
      <c r="Z67" s="82">
        <v>206</v>
      </c>
      <c r="AA67" s="17">
        <f t="shared" si="49"/>
        <v>2.4121779859484778E-2</v>
      </c>
      <c r="AB67" s="5">
        <v>253</v>
      </c>
      <c r="AC67" s="82">
        <v>724</v>
      </c>
      <c r="AD67" s="17">
        <f t="shared" si="50"/>
        <v>8.4777517564402813E-2</v>
      </c>
      <c r="AE67" s="30">
        <v>2933</v>
      </c>
      <c r="AF67" s="84">
        <v>4601</v>
      </c>
      <c r="AG67" s="31">
        <f t="shared" si="51"/>
        <v>0.53875878220140516</v>
      </c>
      <c r="AH67" s="90">
        <v>3027</v>
      </c>
      <c r="AI67" s="32">
        <v>3939</v>
      </c>
      <c r="AJ67" s="31">
        <f t="shared" si="52"/>
        <v>0.46124121779859484</v>
      </c>
      <c r="AK67" s="16">
        <v>2838</v>
      </c>
      <c r="AL67" s="87">
        <v>4849</v>
      </c>
      <c r="AM67" s="18">
        <f t="shared" si="53"/>
        <v>0.56779859484777517</v>
      </c>
      <c r="AN67" s="16">
        <v>276</v>
      </c>
      <c r="AO67" s="87">
        <v>312</v>
      </c>
      <c r="AP67" s="18">
        <f t="shared" si="54"/>
        <v>3.6533957845433257E-2</v>
      </c>
      <c r="AQ67" s="16">
        <v>21</v>
      </c>
      <c r="AR67" s="87">
        <v>22</v>
      </c>
      <c r="AS67" s="18">
        <f t="shared" si="55"/>
        <v>2.5761124121779859E-3</v>
      </c>
      <c r="AT67" s="16">
        <v>2330</v>
      </c>
      <c r="AU67" s="87">
        <v>3356</v>
      </c>
      <c r="AV67" s="18">
        <f t="shared" si="56"/>
        <v>0.39297423887587823</v>
      </c>
      <c r="AW67" s="16">
        <v>1</v>
      </c>
      <c r="AX67" s="87">
        <v>1</v>
      </c>
      <c r="AY67" s="18">
        <f t="shared" si="57"/>
        <v>1.17096018735363E-4</v>
      </c>
      <c r="AZ67" s="16">
        <v>0</v>
      </c>
      <c r="BA67" s="82">
        <v>0</v>
      </c>
      <c r="BB67" s="61">
        <f t="shared" si="58"/>
        <v>0</v>
      </c>
      <c r="BC67" s="33">
        <v>0</v>
      </c>
      <c r="BD67" s="94">
        <v>0</v>
      </c>
      <c r="BE67" s="21">
        <f t="shared" si="59"/>
        <v>0</v>
      </c>
      <c r="BF67" s="34">
        <v>4140</v>
      </c>
      <c r="BG67" s="20">
        <v>8540</v>
      </c>
      <c r="BH67" s="21">
        <f t="shared" si="60"/>
        <v>1</v>
      </c>
      <c r="BI67" s="5">
        <v>72</v>
      </c>
      <c r="BJ67" s="99">
        <v>105</v>
      </c>
      <c r="BK67" s="96">
        <f t="shared" si="61"/>
        <v>1.2295081967213115E-2</v>
      </c>
      <c r="BL67" s="5">
        <v>4068</v>
      </c>
      <c r="BM67" s="101">
        <v>8435</v>
      </c>
      <c r="BN67" s="17">
        <f t="shared" si="62"/>
        <v>0.98770491803278693</v>
      </c>
      <c r="BO67" s="34">
        <v>0</v>
      </c>
      <c r="BP67" s="107">
        <v>0</v>
      </c>
      <c r="BQ67" s="21">
        <f t="shared" si="63"/>
        <v>0</v>
      </c>
      <c r="BR67" s="34">
        <v>3240</v>
      </c>
      <c r="BS67" s="107">
        <v>6701</v>
      </c>
      <c r="BT67" s="21">
        <f t="shared" si="64"/>
        <v>0.7846604215456674</v>
      </c>
      <c r="BU67" s="34">
        <v>14</v>
      </c>
      <c r="BV67" s="107">
        <v>23</v>
      </c>
      <c r="BW67" s="21">
        <f t="shared" si="65"/>
        <v>2.6932084309133492E-3</v>
      </c>
      <c r="BX67" s="34">
        <v>0</v>
      </c>
      <c r="BY67" s="107">
        <v>0</v>
      </c>
      <c r="BZ67" s="21">
        <f t="shared" si="66"/>
        <v>0</v>
      </c>
      <c r="CA67" s="34">
        <v>4</v>
      </c>
      <c r="CB67" s="107">
        <v>7</v>
      </c>
      <c r="CC67" s="21">
        <f t="shared" si="67"/>
        <v>8.1967213114754098E-4</v>
      </c>
      <c r="CD67" s="34">
        <v>4</v>
      </c>
      <c r="CE67" s="107">
        <v>6</v>
      </c>
      <c r="CF67" s="21">
        <f t="shared" si="68"/>
        <v>7.0257611241217799E-4</v>
      </c>
      <c r="CG67" s="34">
        <v>0</v>
      </c>
      <c r="CH67" s="107">
        <v>0</v>
      </c>
      <c r="CI67" s="21">
        <f t="shared" si="69"/>
        <v>0</v>
      </c>
      <c r="CJ67" s="34">
        <v>0</v>
      </c>
      <c r="CK67" s="107">
        <v>0</v>
      </c>
      <c r="CL67" s="21">
        <f t="shared" si="70"/>
        <v>0</v>
      </c>
      <c r="CM67" s="34">
        <v>0</v>
      </c>
      <c r="CN67" s="107">
        <v>0</v>
      </c>
      <c r="CO67" s="21">
        <f t="shared" si="71"/>
        <v>0</v>
      </c>
      <c r="CP67" s="34">
        <v>0</v>
      </c>
      <c r="CQ67" s="107">
        <v>0</v>
      </c>
      <c r="CR67" s="21">
        <f t="shared" si="72"/>
        <v>0</v>
      </c>
      <c r="CS67" s="34">
        <v>9</v>
      </c>
      <c r="CT67" s="107">
        <v>14</v>
      </c>
      <c r="CU67" s="21">
        <f t="shared" si="73"/>
        <v>1.639344262295082E-3</v>
      </c>
      <c r="CV67" s="34">
        <v>8</v>
      </c>
      <c r="CW67" s="107">
        <v>17</v>
      </c>
      <c r="CX67" s="21">
        <f t="shared" si="74"/>
        <v>1.9906323185011712E-3</v>
      </c>
      <c r="CY67" s="34">
        <v>0</v>
      </c>
      <c r="CZ67" s="107">
        <v>0</v>
      </c>
      <c r="DA67" s="21">
        <f t="shared" si="75"/>
        <v>0</v>
      </c>
      <c r="DB67" s="34">
        <v>861</v>
      </c>
      <c r="DC67" s="107">
        <v>1772</v>
      </c>
      <c r="DD67" s="63">
        <f t="shared" si="76"/>
        <v>0.20749414519906323</v>
      </c>
      <c r="DE67" s="8">
        <v>936</v>
      </c>
      <c r="DF67" s="117">
        <v>1080</v>
      </c>
      <c r="DG67" s="6">
        <f t="shared" si="77"/>
        <v>0.12646370023419204</v>
      </c>
      <c r="DH67" s="8">
        <v>1417</v>
      </c>
      <c r="DI67" s="117">
        <v>1923</v>
      </c>
      <c r="DJ67" s="6">
        <f t="shared" si="78"/>
        <v>0.22517564402810306</v>
      </c>
      <c r="DK67" s="8">
        <v>4007</v>
      </c>
      <c r="DL67" s="117">
        <v>5359</v>
      </c>
      <c r="DM67" s="6">
        <f t="shared" si="79"/>
        <v>0.62751756440281026</v>
      </c>
      <c r="DN67" s="8">
        <v>173</v>
      </c>
      <c r="DO67" s="117">
        <v>178</v>
      </c>
      <c r="DP67" s="6">
        <f t="shared" si="80"/>
        <v>2.0843091334894613E-2</v>
      </c>
      <c r="DQ67" s="65">
        <v>170</v>
      </c>
      <c r="DR67" s="123">
        <v>175</v>
      </c>
      <c r="DS67" s="31">
        <f t="shared" si="81"/>
        <v>2.0491803278688523E-2</v>
      </c>
      <c r="DT67" s="65">
        <v>4060</v>
      </c>
      <c r="DU67" s="124">
        <v>8365</v>
      </c>
      <c r="DV67" s="31">
        <f t="shared" si="82"/>
        <v>0.97950819672131151</v>
      </c>
      <c r="DW67" s="8">
        <v>1</v>
      </c>
      <c r="DX67" s="87">
        <v>1</v>
      </c>
      <c r="DY67" s="18">
        <f t="shared" si="83"/>
        <v>1.17096018735363E-4</v>
      </c>
      <c r="DZ67" s="8">
        <v>4139</v>
      </c>
      <c r="EA67" s="82">
        <v>8539</v>
      </c>
      <c r="EB67" s="120">
        <f t="shared" si="84"/>
        <v>0.99988290398126467</v>
      </c>
      <c r="EC67" s="65">
        <v>0</v>
      </c>
      <c r="ED67" s="123">
        <v>0</v>
      </c>
      <c r="EE67" s="21">
        <f t="shared" si="85"/>
        <v>0</v>
      </c>
      <c r="EF67" s="34">
        <v>4140</v>
      </c>
      <c r="EG67" s="20">
        <v>8540</v>
      </c>
      <c r="EH67" s="67">
        <f t="shared" si="86"/>
        <v>1</v>
      </c>
    </row>
    <row r="68" spans="1:138" s="40" customFormat="1" ht="12" x14ac:dyDescent="0.25">
      <c r="A68" s="37">
        <v>260500</v>
      </c>
      <c r="B68" s="60"/>
      <c r="C68" s="38" t="s">
        <v>99</v>
      </c>
      <c r="D68" s="39" t="s">
        <v>9</v>
      </c>
      <c r="E68" s="37" t="s">
        <v>6</v>
      </c>
      <c r="F68" s="50">
        <v>23518</v>
      </c>
      <c r="G68" s="51">
        <v>4403</v>
      </c>
      <c r="H68" s="76">
        <v>10429</v>
      </c>
      <c r="I68" s="52">
        <f t="shared" si="43"/>
        <v>0.44344757207245517</v>
      </c>
      <c r="J68" s="34">
        <v>3835</v>
      </c>
      <c r="K68" s="20">
        <v>9186</v>
      </c>
      <c r="L68" s="21">
        <f t="shared" si="44"/>
        <v>0.88081311726915335</v>
      </c>
      <c r="M68" s="79">
        <v>566</v>
      </c>
      <c r="N68" s="22">
        <v>1241</v>
      </c>
      <c r="O68" s="23">
        <f t="shared" si="45"/>
        <v>0.11899510979000863</v>
      </c>
      <c r="P68" s="34">
        <v>2</v>
      </c>
      <c r="Q68" s="70">
        <v>2</v>
      </c>
      <c r="R68" s="72">
        <f t="shared" si="46"/>
        <v>1.9177294083804776E-4</v>
      </c>
      <c r="S68" s="34">
        <v>0</v>
      </c>
      <c r="T68" s="70">
        <v>0</v>
      </c>
      <c r="U68" s="21">
        <f t="shared" si="47"/>
        <v>0</v>
      </c>
      <c r="V68" s="5">
        <v>2845</v>
      </c>
      <c r="W68" s="82">
        <v>6893</v>
      </c>
      <c r="X68" s="17">
        <f t="shared" si="48"/>
        <v>0.6609454405983316</v>
      </c>
      <c r="Y68" s="5">
        <v>1257</v>
      </c>
      <c r="Z68" s="82">
        <v>2614</v>
      </c>
      <c r="AA68" s="17">
        <f t="shared" si="49"/>
        <v>0.25064723367532843</v>
      </c>
      <c r="AB68" s="5">
        <v>301</v>
      </c>
      <c r="AC68" s="82">
        <v>922</v>
      </c>
      <c r="AD68" s="17">
        <f t="shared" si="50"/>
        <v>8.8407325726340011E-2</v>
      </c>
      <c r="AE68" s="30">
        <v>3786</v>
      </c>
      <c r="AF68" s="84">
        <v>6145</v>
      </c>
      <c r="AG68" s="31">
        <f t="shared" si="51"/>
        <v>0.58922236072490175</v>
      </c>
      <c r="AH68" s="90">
        <v>3112</v>
      </c>
      <c r="AI68" s="32">
        <v>4284</v>
      </c>
      <c r="AJ68" s="31">
        <f t="shared" si="52"/>
        <v>0.41077763927509831</v>
      </c>
      <c r="AK68" s="16">
        <v>2191</v>
      </c>
      <c r="AL68" s="87">
        <v>3356</v>
      </c>
      <c r="AM68" s="18">
        <f t="shared" si="53"/>
        <v>0.32179499472624412</v>
      </c>
      <c r="AN68" s="16">
        <v>230</v>
      </c>
      <c r="AO68" s="87">
        <v>306</v>
      </c>
      <c r="AP68" s="18">
        <f t="shared" si="54"/>
        <v>2.9341259948221305E-2</v>
      </c>
      <c r="AQ68" s="16">
        <v>14</v>
      </c>
      <c r="AR68" s="87">
        <v>14</v>
      </c>
      <c r="AS68" s="18">
        <f t="shared" si="55"/>
        <v>1.3424105858663342E-3</v>
      </c>
      <c r="AT68" s="16">
        <v>3630</v>
      </c>
      <c r="AU68" s="87">
        <v>6747</v>
      </c>
      <c r="AV68" s="18">
        <f t="shared" si="56"/>
        <v>0.64694601591715406</v>
      </c>
      <c r="AW68" s="16">
        <v>6</v>
      </c>
      <c r="AX68" s="87">
        <v>6</v>
      </c>
      <c r="AY68" s="18">
        <f t="shared" si="57"/>
        <v>5.7531882251414328E-4</v>
      </c>
      <c r="AZ68" s="16">
        <v>0</v>
      </c>
      <c r="BA68" s="82">
        <v>0</v>
      </c>
      <c r="BB68" s="61">
        <f t="shared" si="58"/>
        <v>0</v>
      </c>
      <c r="BC68" s="33">
        <v>1</v>
      </c>
      <c r="BD68" s="94">
        <v>1</v>
      </c>
      <c r="BE68" s="21">
        <f t="shared" si="59"/>
        <v>9.5886470419023881E-5</v>
      </c>
      <c r="BF68" s="34">
        <v>4402</v>
      </c>
      <c r="BG68" s="20">
        <v>10428</v>
      </c>
      <c r="BH68" s="21">
        <f t="shared" si="60"/>
        <v>0.99990411352958097</v>
      </c>
      <c r="BI68" s="5">
        <v>61</v>
      </c>
      <c r="BJ68" s="99">
        <v>137</v>
      </c>
      <c r="BK68" s="96">
        <f t="shared" si="61"/>
        <v>1.3136446447406271E-2</v>
      </c>
      <c r="BL68" s="5">
        <v>4342</v>
      </c>
      <c r="BM68" s="101">
        <v>10292</v>
      </c>
      <c r="BN68" s="17">
        <f t="shared" si="62"/>
        <v>0.9868635535525937</v>
      </c>
      <c r="BO68" s="34">
        <v>0</v>
      </c>
      <c r="BP68" s="107">
        <v>0</v>
      </c>
      <c r="BQ68" s="21">
        <f t="shared" si="63"/>
        <v>0</v>
      </c>
      <c r="BR68" s="34">
        <v>84</v>
      </c>
      <c r="BS68" s="107">
        <v>175</v>
      </c>
      <c r="BT68" s="21">
        <f t="shared" si="64"/>
        <v>1.6780132323329179E-2</v>
      </c>
      <c r="BU68" s="34">
        <v>0</v>
      </c>
      <c r="BV68" s="107">
        <v>0</v>
      </c>
      <c r="BW68" s="21">
        <f t="shared" si="65"/>
        <v>0</v>
      </c>
      <c r="BX68" s="34">
        <v>0</v>
      </c>
      <c r="BY68" s="107">
        <v>0</v>
      </c>
      <c r="BZ68" s="21">
        <f t="shared" si="66"/>
        <v>0</v>
      </c>
      <c r="CA68" s="34">
        <v>0</v>
      </c>
      <c r="CB68" s="107">
        <v>0</v>
      </c>
      <c r="CC68" s="21">
        <f t="shared" si="67"/>
        <v>0</v>
      </c>
      <c r="CD68" s="34">
        <v>59</v>
      </c>
      <c r="CE68" s="107">
        <v>91</v>
      </c>
      <c r="CF68" s="21">
        <f t="shared" si="68"/>
        <v>8.725668808131172E-3</v>
      </c>
      <c r="CG68" s="34">
        <v>0</v>
      </c>
      <c r="CH68" s="107">
        <v>0</v>
      </c>
      <c r="CI68" s="21">
        <f t="shared" si="69"/>
        <v>0</v>
      </c>
      <c r="CJ68" s="34">
        <v>0</v>
      </c>
      <c r="CK68" s="107">
        <v>0</v>
      </c>
      <c r="CL68" s="21">
        <f t="shared" si="70"/>
        <v>0</v>
      </c>
      <c r="CM68" s="34">
        <v>0</v>
      </c>
      <c r="CN68" s="107">
        <v>0</v>
      </c>
      <c r="CO68" s="21">
        <f t="shared" si="71"/>
        <v>0</v>
      </c>
      <c r="CP68" s="34">
        <v>0</v>
      </c>
      <c r="CQ68" s="107">
        <v>0</v>
      </c>
      <c r="CR68" s="21">
        <f t="shared" si="72"/>
        <v>0</v>
      </c>
      <c r="CS68" s="34">
        <v>0</v>
      </c>
      <c r="CT68" s="107">
        <v>0</v>
      </c>
      <c r="CU68" s="21">
        <f t="shared" si="73"/>
        <v>0</v>
      </c>
      <c r="CV68" s="34">
        <v>2</v>
      </c>
      <c r="CW68" s="107">
        <v>2</v>
      </c>
      <c r="CX68" s="21">
        <f t="shared" si="74"/>
        <v>1.9177294083804776E-4</v>
      </c>
      <c r="CY68" s="34">
        <v>0</v>
      </c>
      <c r="CZ68" s="107">
        <v>0</v>
      </c>
      <c r="DA68" s="21">
        <f t="shared" si="75"/>
        <v>0</v>
      </c>
      <c r="DB68" s="34">
        <v>4258</v>
      </c>
      <c r="DC68" s="107">
        <v>10161</v>
      </c>
      <c r="DD68" s="63">
        <f t="shared" si="76"/>
        <v>0.97430242592770155</v>
      </c>
      <c r="DE68" s="8">
        <v>1363</v>
      </c>
      <c r="DF68" s="117">
        <v>1614</v>
      </c>
      <c r="DG68" s="6">
        <f t="shared" si="77"/>
        <v>0.15476076325630453</v>
      </c>
      <c r="DH68" s="8">
        <v>1929</v>
      </c>
      <c r="DI68" s="117">
        <v>2591</v>
      </c>
      <c r="DJ68" s="6">
        <f t="shared" si="78"/>
        <v>0.24844184485569087</v>
      </c>
      <c r="DK68" s="8">
        <v>4254</v>
      </c>
      <c r="DL68" s="117">
        <v>5974</v>
      </c>
      <c r="DM68" s="6">
        <f t="shared" si="79"/>
        <v>0.57282577428324866</v>
      </c>
      <c r="DN68" s="8">
        <v>238</v>
      </c>
      <c r="DO68" s="117">
        <v>250</v>
      </c>
      <c r="DP68" s="6">
        <f t="shared" si="80"/>
        <v>2.3971617604755968E-2</v>
      </c>
      <c r="DQ68" s="65">
        <v>277</v>
      </c>
      <c r="DR68" s="123">
        <v>290</v>
      </c>
      <c r="DS68" s="31">
        <f t="shared" si="81"/>
        <v>2.7807076421516926E-2</v>
      </c>
      <c r="DT68" s="65">
        <v>4339</v>
      </c>
      <c r="DU68" s="124">
        <v>10139</v>
      </c>
      <c r="DV68" s="31">
        <f t="shared" si="82"/>
        <v>0.97219292357848308</v>
      </c>
      <c r="DW68" s="8">
        <v>2</v>
      </c>
      <c r="DX68" s="87">
        <v>2</v>
      </c>
      <c r="DY68" s="18">
        <f t="shared" si="83"/>
        <v>1.9177294083804776E-4</v>
      </c>
      <c r="DZ68" s="8">
        <v>4401</v>
      </c>
      <c r="EA68" s="82">
        <v>10427</v>
      </c>
      <c r="EB68" s="120">
        <f t="shared" si="84"/>
        <v>0.99980822705916195</v>
      </c>
      <c r="EC68" s="65">
        <v>0</v>
      </c>
      <c r="ED68" s="123">
        <v>0</v>
      </c>
      <c r="EE68" s="21">
        <f t="shared" si="85"/>
        <v>0</v>
      </c>
      <c r="EF68" s="34">
        <v>4403</v>
      </c>
      <c r="EG68" s="20">
        <v>10429</v>
      </c>
      <c r="EH68" s="67">
        <f t="shared" si="86"/>
        <v>1</v>
      </c>
    </row>
    <row r="69" spans="1:138" s="40" customFormat="1" ht="12" x14ac:dyDescent="0.25">
      <c r="A69" s="37">
        <v>260510</v>
      </c>
      <c r="B69" s="60"/>
      <c r="C69" s="38" t="s">
        <v>100</v>
      </c>
      <c r="D69" s="39" t="s">
        <v>14</v>
      </c>
      <c r="E69" s="37" t="s">
        <v>6</v>
      </c>
      <c r="F69" s="50">
        <v>37245</v>
      </c>
      <c r="G69" s="51">
        <v>8685</v>
      </c>
      <c r="H69" s="76">
        <v>18386</v>
      </c>
      <c r="I69" s="52">
        <f t="shared" si="43"/>
        <v>0.4936501543831387</v>
      </c>
      <c r="J69" s="34">
        <v>4597</v>
      </c>
      <c r="K69" s="20">
        <v>9937</v>
      </c>
      <c r="L69" s="21">
        <f t="shared" si="44"/>
        <v>0.5404655716305885</v>
      </c>
      <c r="M69" s="79">
        <v>4072</v>
      </c>
      <c r="N69" s="22">
        <v>8432</v>
      </c>
      <c r="O69" s="23">
        <f t="shared" si="45"/>
        <v>0.45860981181333621</v>
      </c>
      <c r="P69" s="34">
        <v>16</v>
      </c>
      <c r="Q69" s="70">
        <v>17</v>
      </c>
      <c r="R69" s="72">
        <f t="shared" si="46"/>
        <v>9.2461655607527465E-4</v>
      </c>
      <c r="S69" s="34">
        <v>0</v>
      </c>
      <c r="T69" s="70">
        <v>0</v>
      </c>
      <c r="U69" s="21">
        <f t="shared" si="47"/>
        <v>0</v>
      </c>
      <c r="V69" s="5">
        <v>7850</v>
      </c>
      <c r="W69" s="82">
        <v>16116</v>
      </c>
      <c r="X69" s="17">
        <f t="shared" si="48"/>
        <v>0.87653649515936038</v>
      </c>
      <c r="Y69" s="5">
        <v>241</v>
      </c>
      <c r="Z69" s="82">
        <v>591</v>
      </c>
      <c r="AA69" s="17">
        <f t="shared" si="49"/>
        <v>3.2144022625911019E-2</v>
      </c>
      <c r="AB69" s="5">
        <v>594</v>
      </c>
      <c r="AC69" s="82">
        <v>1679</v>
      </c>
      <c r="AD69" s="17">
        <f t="shared" si="50"/>
        <v>9.1319482214728603E-2</v>
      </c>
      <c r="AE69" s="30">
        <v>6714</v>
      </c>
      <c r="AF69" s="84">
        <v>10626</v>
      </c>
      <c r="AG69" s="31">
        <f t="shared" si="51"/>
        <v>0.57793973675622756</v>
      </c>
      <c r="AH69" s="90">
        <v>5969</v>
      </c>
      <c r="AI69" s="32">
        <v>7760</v>
      </c>
      <c r="AJ69" s="31">
        <f t="shared" si="52"/>
        <v>0.42206026324377244</v>
      </c>
      <c r="AK69" s="16">
        <v>3954</v>
      </c>
      <c r="AL69" s="87">
        <v>5730</v>
      </c>
      <c r="AM69" s="18">
        <f t="shared" si="53"/>
        <v>0.31165016860654848</v>
      </c>
      <c r="AN69" s="16">
        <v>771</v>
      </c>
      <c r="AO69" s="87">
        <v>860</v>
      </c>
      <c r="AP69" s="18">
        <f t="shared" si="54"/>
        <v>4.6774719895572719E-2</v>
      </c>
      <c r="AQ69" s="16">
        <v>88</v>
      </c>
      <c r="AR69" s="87">
        <v>92</v>
      </c>
      <c r="AS69" s="18">
        <f t="shared" si="55"/>
        <v>5.0038072446426628E-3</v>
      </c>
      <c r="AT69" s="16">
        <v>6839</v>
      </c>
      <c r="AU69" s="87">
        <v>11689</v>
      </c>
      <c r="AV69" s="18">
        <f t="shared" si="56"/>
        <v>0.63575546611552269</v>
      </c>
      <c r="AW69" s="16">
        <v>12</v>
      </c>
      <c r="AX69" s="87">
        <v>14</v>
      </c>
      <c r="AY69" s="18">
        <f t="shared" si="57"/>
        <v>7.6144892853257913E-4</v>
      </c>
      <c r="AZ69" s="16">
        <v>1</v>
      </c>
      <c r="BA69" s="82">
        <v>1</v>
      </c>
      <c r="BB69" s="61">
        <f t="shared" si="58"/>
        <v>5.4389209180898511E-5</v>
      </c>
      <c r="BC69" s="33">
        <v>0</v>
      </c>
      <c r="BD69" s="94">
        <v>0</v>
      </c>
      <c r="BE69" s="21">
        <f t="shared" si="59"/>
        <v>0</v>
      </c>
      <c r="BF69" s="34">
        <v>8685</v>
      </c>
      <c r="BG69" s="20">
        <v>18386</v>
      </c>
      <c r="BH69" s="21">
        <f t="shared" si="60"/>
        <v>1</v>
      </c>
      <c r="BI69" s="5">
        <v>3167</v>
      </c>
      <c r="BJ69" s="99">
        <v>6035</v>
      </c>
      <c r="BK69" s="96">
        <f t="shared" si="61"/>
        <v>0.32823887740672253</v>
      </c>
      <c r="BL69" s="5">
        <v>5518</v>
      </c>
      <c r="BM69" s="101">
        <v>12351</v>
      </c>
      <c r="BN69" s="17">
        <f t="shared" si="62"/>
        <v>0.67176112259327747</v>
      </c>
      <c r="BO69" s="34">
        <v>1</v>
      </c>
      <c r="BP69" s="107">
        <v>3</v>
      </c>
      <c r="BQ69" s="21">
        <f t="shared" si="63"/>
        <v>1.6316762754269552E-4</v>
      </c>
      <c r="BR69" s="34">
        <v>3456</v>
      </c>
      <c r="BS69" s="107">
        <v>7226</v>
      </c>
      <c r="BT69" s="21">
        <f t="shared" si="64"/>
        <v>0.39301642554117261</v>
      </c>
      <c r="BU69" s="34">
        <v>38</v>
      </c>
      <c r="BV69" s="107">
        <v>88</v>
      </c>
      <c r="BW69" s="21">
        <f t="shared" si="65"/>
        <v>4.7862504079190689E-3</v>
      </c>
      <c r="BX69" s="34">
        <v>1</v>
      </c>
      <c r="BY69" s="107">
        <v>1</v>
      </c>
      <c r="BZ69" s="21">
        <f t="shared" si="66"/>
        <v>5.4389209180898511E-5</v>
      </c>
      <c r="CA69" s="34">
        <v>0</v>
      </c>
      <c r="CB69" s="107">
        <v>0</v>
      </c>
      <c r="CC69" s="21">
        <f t="shared" si="67"/>
        <v>0</v>
      </c>
      <c r="CD69" s="34">
        <v>35</v>
      </c>
      <c r="CE69" s="107">
        <v>62</v>
      </c>
      <c r="CF69" s="21">
        <f t="shared" si="68"/>
        <v>3.3721309692157078E-3</v>
      </c>
      <c r="CG69" s="34">
        <v>5</v>
      </c>
      <c r="CH69" s="107">
        <v>9</v>
      </c>
      <c r="CI69" s="21">
        <f t="shared" si="69"/>
        <v>4.8950288262808656E-4</v>
      </c>
      <c r="CJ69" s="34">
        <v>1</v>
      </c>
      <c r="CK69" s="107">
        <v>2</v>
      </c>
      <c r="CL69" s="21">
        <f t="shared" si="70"/>
        <v>2.0126798832645668E-4</v>
      </c>
      <c r="CM69" s="34">
        <v>0</v>
      </c>
      <c r="CN69" s="107">
        <v>0</v>
      </c>
      <c r="CO69" s="21">
        <f t="shared" si="71"/>
        <v>0</v>
      </c>
      <c r="CP69" s="34">
        <v>1</v>
      </c>
      <c r="CQ69" s="107">
        <v>1</v>
      </c>
      <c r="CR69" s="21">
        <f t="shared" si="72"/>
        <v>1.1514104778353483E-4</v>
      </c>
      <c r="CS69" s="34">
        <v>11</v>
      </c>
      <c r="CT69" s="107">
        <v>27</v>
      </c>
      <c r="CU69" s="21">
        <f t="shared" si="73"/>
        <v>1.4685086478842598E-3</v>
      </c>
      <c r="CV69" s="34">
        <v>6</v>
      </c>
      <c r="CW69" s="107">
        <v>15</v>
      </c>
      <c r="CX69" s="21">
        <f t="shared" si="74"/>
        <v>8.158381377134776E-4</v>
      </c>
      <c r="CY69" s="34">
        <v>1</v>
      </c>
      <c r="CZ69" s="107">
        <v>2</v>
      </c>
      <c r="DA69" s="21">
        <f t="shared" si="75"/>
        <v>1.0877841836179702E-4</v>
      </c>
      <c r="DB69" s="34">
        <v>5129</v>
      </c>
      <c r="DC69" s="107">
        <v>10950</v>
      </c>
      <c r="DD69" s="63">
        <f t="shared" si="76"/>
        <v>0.59556184053083872</v>
      </c>
      <c r="DE69" s="8">
        <v>2354</v>
      </c>
      <c r="DF69" s="117">
        <v>2760</v>
      </c>
      <c r="DG69" s="6">
        <f t="shared" si="77"/>
        <v>0.15011421733927988</v>
      </c>
      <c r="DH69" s="8">
        <v>3411</v>
      </c>
      <c r="DI69" s="117">
        <v>4669</v>
      </c>
      <c r="DJ69" s="6">
        <f t="shared" si="78"/>
        <v>0.25394321766561512</v>
      </c>
      <c r="DK69" s="8">
        <v>8478</v>
      </c>
      <c r="DL69" s="117">
        <v>10724</v>
      </c>
      <c r="DM69" s="6">
        <f t="shared" si="79"/>
        <v>0.58326987925595564</v>
      </c>
      <c r="DN69" s="8">
        <v>230</v>
      </c>
      <c r="DO69" s="117">
        <v>233</v>
      </c>
      <c r="DP69" s="6">
        <f t="shared" si="80"/>
        <v>1.2672685739149352E-2</v>
      </c>
      <c r="DQ69" s="65">
        <v>402</v>
      </c>
      <c r="DR69" s="123">
        <v>417</v>
      </c>
      <c r="DS69" s="31">
        <f t="shared" si="81"/>
        <v>2.2680300228434678E-2</v>
      </c>
      <c r="DT69" s="65">
        <v>8579</v>
      </c>
      <c r="DU69" s="124">
        <v>17969</v>
      </c>
      <c r="DV69" s="31">
        <f t="shared" si="82"/>
        <v>0.9773196997715653</v>
      </c>
      <c r="DW69" s="8">
        <v>16</v>
      </c>
      <c r="DX69" s="87">
        <v>17</v>
      </c>
      <c r="DY69" s="18">
        <f t="shared" si="83"/>
        <v>9.2461655607527465E-4</v>
      </c>
      <c r="DZ69" s="8">
        <v>8669</v>
      </c>
      <c r="EA69" s="82">
        <v>18369</v>
      </c>
      <c r="EB69" s="120">
        <f t="shared" si="84"/>
        <v>0.99907538344392477</v>
      </c>
      <c r="EC69" s="65">
        <v>1</v>
      </c>
      <c r="ED69" s="123">
        <v>1</v>
      </c>
      <c r="EE69" s="21">
        <f t="shared" si="85"/>
        <v>5.4389209180898511E-5</v>
      </c>
      <c r="EF69" s="34">
        <v>8685</v>
      </c>
      <c r="EG69" s="20">
        <v>18385</v>
      </c>
      <c r="EH69" s="67">
        <f t="shared" si="86"/>
        <v>0.99994561079081912</v>
      </c>
    </row>
    <row r="70" spans="1:138" s="40" customFormat="1" ht="12" x14ac:dyDescent="0.25">
      <c r="A70" s="37">
        <v>260515</v>
      </c>
      <c r="B70" s="60"/>
      <c r="C70" s="38" t="s">
        <v>101</v>
      </c>
      <c r="D70" s="39" t="s">
        <v>7</v>
      </c>
      <c r="E70" s="37" t="s">
        <v>8</v>
      </c>
      <c r="F70" s="50">
        <v>17188</v>
      </c>
      <c r="G70" s="51">
        <v>2683</v>
      </c>
      <c r="H70" s="76">
        <v>6717</v>
      </c>
      <c r="I70" s="52">
        <f t="shared" si="43"/>
        <v>0.39079590411915288</v>
      </c>
      <c r="J70" s="34">
        <v>879</v>
      </c>
      <c r="K70" s="20">
        <v>2155</v>
      </c>
      <c r="L70" s="21">
        <f t="shared" si="44"/>
        <v>0.32082775048384693</v>
      </c>
      <c r="M70" s="79">
        <v>1804</v>
      </c>
      <c r="N70" s="22">
        <v>4562</v>
      </c>
      <c r="O70" s="23">
        <f t="shared" si="45"/>
        <v>0.67917224951615307</v>
      </c>
      <c r="P70" s="34">
        <v>0</v>
      </c>
      <c r="Q70" s="70">
        <v>0</v>
      </c>
      <c r="R70" s="72">
        <f t="shared" si="46"/>
        <v>0</v>
      </c>
      <c r="S70" s="34">
        <v>0</v>
      </c>
      <c r="T70" s="70">
        <v>0</v>
      </c>
      <c r="U70" s="21">
        <f t="shared" si="47"/>
        <v>0</v>
      </c>
      <c r="V70" s="5">
        <v>2202</v>
      </c>
      <c r="W70" s="82">
        <v>5338</v>
      </c>
      <c r="X70" s="17">
        <f t="shared" si="48"/>
        <v>0.79470001488759867</v>
      </c>
      <c r="Y70" s="5">
        <v>233</v>
      </c>
      <c r="Z70" s="82">
        <v>615</v>
      </c>
      <c r="AA70" s="17">
        <f t="shared" si="49"/>
        <v>9.1558731576596691E-2</v>
      </c>
      <c r="AB70" s="5">
        <v>248</v>
      </c>
      <c r="AC70" s="82">
        <v>764</v>
      </c>
      <c r="AD70" s="17">
        <f t="shared" si="50"/>
        <v>0.11374125353580468</v>
      </c>
      <c r="AE70" s="30">
        <v>2248</v>
      </c>
      <c r="AF70" s="84">
        <v>3627</v>
      </c>
      <c r="AG70" s="31">
        <f t="shared" si="51"/>
        <v>0.53997320232246537</v>
      </c>
      <c r="AH70" s="90">
        <v>2148</v>
      </c>
      <c r="AI70" s="32">
        <v>3090</v>
      </c>
      <c r="AJ70" s="31">
        <f t="shared" si="52"/>
        <v>0.46002679767753463</v>
      </c>
      <c r="AK70" s="16">
        <v>1576</v>
      </c>
      <c r="AL70" s="87">
        <v>2802</v>
      </c>
      <c r="AM70" s="18">
        <f t="shared" si="53"/>
        <v>0.41715051362215277</v>
      </c>
      <c r="AN70" s="16">
        <v>226</v>
      </c>
      <c r="AO70" s="87">
        <v>256</v>
      </c>
      <c r="AP70" s="18">
        <f t="shared" si="54"/>
        <v>3.8112252493672769E-2</v>
      </c>
      <c r="AQ70" s="16">
        <v>13</v>
      </c>
      <c r="AR70" s="87">
        <v>13</v>
      </c>
      <c r="AS70" s="18">
        <f t="shared" si="55"/>
        <v>1.9353878219443203E-3</v>
      </c>
      <c r="AT70" s="16">
        <v>1943</v>
      </c>
      <c r="AU70" s="87">
        <v>3644</v>
      </c>
      <c r="AV70" s="18">
        <f t="shared" si="56"/>
        <v>0.5425040940896233</v>
      </c>
      <c r="AW70" s="16">
        <v>2</v>
      </c>
      <c r="AX70" s="87">
        <v>2</v>
      </c>
      <c r="AY70" s="18">
        <f t="shared" si="57"/>
        <v>2.977519726068185E-4</v>
      </c>
      <c r="AZ70" s="16">
        <v>0</v>
      </c>
      <c r="BA70" s="82">
        <v>0</v>
      </c>
      <c r="BB70" s="61">
        <f t="shared" si="58"/>
        <v>0</v>
      </c>
      <c r="BC70" s="33">
        <v>0</v>
      </c>
      <c r="BD70" s="94">
        <v>0</v>
      </c>
      <c r="BE70" s="21">
        <f t="shared" si="59"/>
        <v>0</v>
      </c>
      <c r="BF70" s="34">
        <v>2683</v>
      </c>
      <c r="BG70" s="20">
        <v>6717</v>
      </c>
      <c r="BH70" s="21">
        <f t="shared" si="60"/>
        <v>1</v>
      </c>
      <c r="BI70" s="5">
        <v>0</v>
      </c>
      <c r="BJ70" s="99">
        <v>0</v>
      </c>
      <c r="BK70" s="96">
        <f t="shared" si="61"/>
        <v>0</v>
      </c>
      <c r="BL70" s="5">
        <v>2683</v>
      </c>
      <c r="BM70" s="101">
        <v>6717</v>
      </c>
      <c r="BN70" s="17">
        <f t="shared" si="62"/>
        <v>1</v>
      </c>
      <c r="BO70" s="34">
        <v>0</v>
      </c>
      <c r="BP70" s="107">
        <v>0</v>
      </c>
      <c r="BQ70" s="21">
        <f t="shared" si="63"/>
        <v>0</v>
      </c>
      <c r="BR70" s="34">
        <v>1934</v>
      </c>
      <c r="BS70" s="107">
        <v>4829</v>
      </c>
      <c r="BT70" s="21">
        <f t="shared" si="64"/>
        <v>0.71892213785916337</v>
      </c>
      <c r="BU70" s="34">
        <v>12</v>
      </c>
      <c r="BV70" s="107">
        <v>34</v>
      </c>
      <c r="BW70" s="21">
        <f t="shared" si="65"/>
        <v>5.0617835343159147E-3</v>
      </c>
      <c r="BX70" s="34">
        <v>0</v>
      </c>
      <c r="BY70" s="107">
        <v>0</v>
      </c>
      <c r="BZ70" s="21">
        <f t="shared" si="66"/>
        <v>0</v>
      </c>
      <c r="CA70" s="34">
        <v>0</v>
      </c>
      <c r="CB70" s="107">
        <v>0</v>
      </c>
      <c r="CC70" s="21">
        <f t="shared" si="67"/>
        <v>0</v>
      </c>
      <c r="CD70" s="34">
        <v>5</v>
      </c>
      <c r="CE70" s="107">
        <v>13</v>
      </c>
      <c r="CF70" s="21">
        <f t="shared" si="68"/>
        <v>1.9353878219443203E-3</v>
      </c>
      <c r="CG70" s="34">
        <v>2</v>
      </c>
      <c r="CH70" s="107">
        <v>2</v>
      </c>
      <c r="CI70" s="21">
        <f t="shared" si="69"/>
        <v>2.977519726068185E-4</v>
      </c>
      <c r="CJ70" s="34">
        <v>0</v>
      </c>
      <c r="CK70" s="107">
        <v>0</v>
      </c>
      <c r="CL70" s="21">
        <f t="shared" si="70"/>
        <v>0</v>
      </c>
      <c r="CM70" s="34">
        <v>0</v>
      </c>
      <c r="CN70" s="107">
        <v>0</v>
      </c>
      <c r="CO70" s="21">
        <f t="shared" si="71"/>
        <v>0</v>
      </c>
      <c r="CP70" s="34">
        <v>0</v>
      </c>
      <c r="CQ70" s="107">
        <v>0</v>
      </c>
      <c r="CR70" s="21">
        <f t="shared" si="72"/>
        <v>0</v>
      </c>
      <c r="CS70" s="34">
        <v>0</v>
      </c>
      <c r="CT70" s="107">
        <v>0</v>
      </c>
      <c r="CU70" s="21">
        <f t="shared" si="73"/>
        <v>0</v>
      </c>
      <c r="CV70" s="34">
        <v>0</v>
      </c>
      <c r="CW70" s="107">
        <v>0</v>
      </c>
      <c r="CX70" s="21">
        <f t="shared" si="74"/>
        <v>0</v>
      </c>
      <c r="CY70" s="34">
        <v>0</v>
      </c>
      <c r="CZ70" s="107">
        <v>0</v>
      </c>
      <c r="DA70" s="21">
        <f t="shared" si="75"/>
        <v>0</v>
      </c>
      <c r="DB70" s="34">
        <v>730</v>
      </c>
      <c r="DC70" s="107">
        <v>1839</v>
      </c>
      <c r="DD70" s="63">
        <f t="shared" si="76"/>
        <v>0.27378293881196963</v>
      </c>
      <c r="DE70" s="8">
        <v>841</v>
      </c>
      <c r="DF70" s="117">
        <v>962</v>
      </c>
      <c r="DG70" s="6">
        <f t="shared" si="77"/>
        <v>0.14321869882387972</v>
      </c>
      <c r="DH70" s="8">
        <v>1164</v>
      </c>
      <c r="DI70" s="117">
        <v>1578</v>
      </c>
      <c r="DJ70" s="6">
        <f t="shared" si="78"/>
        <v>0.2349263063867798</v>
      </c>
      <c r="DK70" s="8">
        <v>2639</v>
      </c>
      <c r="DL70" s="117">
        <v>4110</v>
      </c>
      <c r="DM70" s="6">
        <f t="shared" si="79"/>
        <v>0.61188030370701207</v>
      </c>
      <c r="DN70" s="8">
        <v>65</v>
      </c>
      <c r="DO70" s="117">
        <v>67</v>
      </c>
      <c r="DP70" s="6">
        <f t="shared" si="80"/>
        <v>9.9746910823284209E-3</v>
      </c>
      <c r="DQ70" s="65">
        <v>186</v>
      </c>
      <c r="DR70" s="123">
        <v>194</v>
      </c>
      <c r="DS70" s="31">
        <f t="shared" si="81"/>
        <v>2.8881941342861397E-2</v>
      </c>
      <c r="DT70" s="65">
        <v>2653</v>
      </c>
      <c r="DU70" s="124">
        <v>6523</v>
      </c>
      <c r="DV70" s="31">
        <f t="shared" si="82"/>
        <v>0.97111805865713863</v>
      </c>
      <c r="DW70" s="8">
        <v>0</v>
      </c>
      <c r="DX70" s="87">
        <v>0</v>
      </c>
      <c r="DY70" s="18">
        <f t="shared" si="83"/>
        <v>0</v>
      </c>
      <c r="DZ70" s="8">
        <v>2683</v>
      </c>
      <c r="EA70" s="82">
        <v>6717</v>
      </c>
      <c r="EB70" s="120">
        <f t="shared" si="84"/>
        <v>1</v>
      </c>
      <c r="EC70" s="65">
        <v>0</v>
      </c>
      <c r="ED70" s="123">
        <v>0</v>
      </c>
      <c r="EE70" s="21">
        <f t="shared" si="85"/>
        <v>0</v>
      </c>
      <c r="EF70" s="34">
        <v>2683</v>
      </c>
      <c r="EG70" s="20">
        <v>6717</v>
      </c>
      <c r="EH70" s="67">
        <f t="shared" si="86"/>
        <v>1</v>
      </c>
    </row>
    <row r="71" spans="1:138" s="40" customFormat="1" ht="12" x14ac:dyDescent="0.25">
      <c r="A71" s="37">
        <v>260520</v>
      </c>
      <c r="B71" s="60"/>
      <c r="C71" s="38" t="s">
        <v>102</v>
      </c>
      <c r="D71" s="39" t="s">
        <v>10</v>
      </c>
      <c r="E71" s="37" t="s">
        <v>4</v>
      </c>
      <c r="F71" s="50">
        <v>59872</v>
      </c>
      <c r="G71" s="51">
        <v>10556</v>
      </c>
      <c r="H71" s="76">
        <v>24601</v>
      </c>
      <c r="I71" s="52">
        <f t="shared" si="43"/>
        <v>0.410893238909674</v>
      </c>
      <c r="J71" s="34">
        <v>9483</v>
      </c>
      <c r="K71" s="20">
        <v>22048</v>
      </c>
      <c r="L71" s="21">
        <f t="shared" si="44"/>
        <v>0.89622373074265271</v>
      </c>
      <c r="M71" s="79">
        <v>1068</v>
      </c>
      <c r="N71" s="22">
        <v>2547</v>
      </c>
      <c r="O71" s="23">
        <f t="shared" si="45"/>
        <v>0.10353237673265314</v>
      </c>
      <c r="P71" s="34">
        <v>4</v>
      </c>
      <c r="Q71" s="70">
        <v>4</v>
      </c>
      <c r="R71" s="72">
        <f t="shared" si="46"/>
        <v>1.6259501646274542E-4</v>
      </c>
      <c r="S71" s="34">
        <v>1</v>
      </c>
      <c r="T71" s="70">
        <v>2</v>
      </c>
      <c r="U71" s="21">
        <f t="shared" si="47"/>
        <v>8.1297508231372708E-5</v>
      </c>
      <c r="V71" s="5">
        <v>8384</v>
      </c>
      <c r="W71" s="82">
        <v>18995</v>
      </c>
      <c r="X71" s="17">
        <f t="shared" si="48"/>
        <v>0.77212308442746225</v>
      </c>
      <c r="Y71" s="5">
        <v>1192</v>
      </c>
      <c r="Z71" s="82">
        <v>2765</v>
      </c>
      <c r="AA71" s="17">
        <f t="shared" si="49"/>
        <v>0.11239380512987276</v>
      </c>
      <c r="AB71" s="5">
        <v>980</v>
      </c>
      <c r="AC71" s="82">
        <v>2841</v>
      </c>
      <c r="AD71" s="17">
        <f t="shared" si="50"/>
        <v>0.11548311044266493</v>
      </c>
      <c r="AE71" s="30">
        <v>9604</v>
      </c>
      <c r="AF71" s="84">
        <v>15830</v>
      </c>
      <c r="AG71" s="31">
        <f t="shared" si="51"/>
        <v>0.64346977765131497</v>
      </c>
      <c r="AH71" s="90">
        <v>6544</v>
      </c>
      <c r="AI71" s="32">
        <v>8771</v>
      </c>
      <c r="AJ71" s="31">
        <f t="shared" si="52"/>
        <v>0.35653022234868503</v>
      </c>
      <c r="AK71" s="16">
        <v>3336</v>
      </c>
      <c r="AL71" s="87">
        <v>4427</v>
      </c>
      <c r="AM71" s="18">
        <f t="shared" si="53"/>
        <v>0.17995203447014349</v>
      </c>
      <c r="AN71" s="16">
        <v>559</v>
      </c>
      <c r="AO71" s="87">
        <v>623</v>
      </c>
      <c r="AP71" s="18">
        <f t="shared" si="54"/>
        <v>2.5324173814072599E-2</v>
      </c>
      <c r="AQ71" s="16">
        <v>80</v>
      </c>
      <c r="AR71" s="87">
        <v>83</v>
      </c>
      <c r="AS71" s="18">
        <f t="shared" si="55"/>
        <v>3.3738465916019673E-3</v>
      </c>
      <c r="AT71" s="16">
        <v>9682</v>
      </c>
      <c r="AU71" s="87">
        <v>19460</v>
      </c>
      <c r="AV71" s="18">
        <f t="shared" si="56"/>
        <v>0.79102475509125647</v>
      </c>
      <c r="AW71" s="16">
        <v>7</v>
      </c>
      <c r="AX71" s="87">
        <v>8</v>
      </c>
      <c r="AY71" s="18">
        <f t="shared" si="57"/>
        <v>3.2519003292549083E-4</v>
      </c>
      <c r="AZ71" s="16">
        <v>0</v>
      </c>
      <c r="BA71" s="82">
        <v>0</v>
      </c>
      <c r="BB71" s="61">
        <f t="shared" si="58"/>
        <v>0</v>
      </c>
      <c r="BC71" s="33">
        <v>1</v>
      </c>
      <c r="BD71" s="94">
        <v>3</v>
      </c>
      <c r="BE71" s="21">
        <f t="shared" si="59"/>
        <v>1.2194626234705906E-4</v>
      </c>
      <c r="BF71" s="34">
        <v>10555</v>
      </c>
      <c r="BG71" s="20">
        <v>24598</v>
      </c>
      <c r="BH71" s="21">
        <f t="shared" si="60"/>
        <v>0.99987805373765293</v>
      </c>
      <c r="BI71" s="5">
        <v>0</v>
      </c>
      <c r="BJ71" s="99">
        <v>0</v>
      </c>
      <c r="BK71" s="96">
        <f t="shared" si="61"/>
        <v>0</v>
      </c>
      <c r="BL71" s="5">
        <v>10556</v>
      </c>
      <c r="BM71" s="101">
        <v>24601</v>
      </c>
      <c r="BN71" s="17">
        <f t="shared" si="62"/>
        <v>1</v>
      </c>
      <c r="BO71" s="34">
        <v>3</v>
      </c>
      <c r="BP71" s="107">
        <v>6</v>
      </c>
      <c r="BQ71" s="21">
        <f t="shared" si="63"/>
        <v>2.4389252469411813E-4</v>
      </c>
      <c r="BR71" s="34">
        <v>34</v>
      </c>
      <c r="BS71" s="107">
        <v>77</v>
      </c>
      <c r="BT71" s="21">
        <f t="shared" si="64"/>
        <v>3.1299540669078494E-3</v>
      </c>
      <c r="BU71" s="34">
        <v>4</v>
      </c>
      <c r="BV71" s="107">
        <v>9</v>
      </c>
      <c r="BW71" s="21">
        <f t="shared" si="65"/>
        <v>3.6583878704117719E-4</v>
      </c>
      <c r="BX71" s="34">
        <v>0</v>
      </c>
      <c r="BY71" s="107">
        <v>0</v>
      </c>
      <c r="BZ71" s="21">
        <f t="shared" si="66"/>
        <v>0</v>
      </c>
      <c r="CA71" s="34">
        <v>0</v>
      </c>
      <c r="CB71" s="107">
        <v>0</v>
      </c>
      <c r="CC71" s="21">
        <f t="shared" si="67"/>
        <v>0</v>
      </c>
      <c r="CD71" s="34">
        <v>89</v>
      </c>
      <c r="CE71" s="107">
        <v>136</v>
      </c>
      <c r="CF71" s="21">
        <f t="shared" si="68"/>
        <v>5.5282305597333442E-3</v>
      </c>
      <c r="CG71" s="34">
        <v>0</v>
      </c>
      <c r="CH71" s="107">
        <v>0</v>
      </c>
      <c r="CI71" s="21">
        <f t="shared" si="69"/>
        <v>0</v>
      </c>
      <c r="CJ71" s="34">
        <v>1</v>
      </c>
      <c r="CK71" s="107">
        <v>1</v>
      </c>
      <c r="CL71" s="21">
        <f t="shared" si="70"/>
        <v>4.5355587808417997E-5</v>
      </c>
      <c r="CM71" s="34">
        <v>0</v>
      </c>
      <c r="CN71" s="107">
        <v>0</v>
      </c>
      <c r="CO71" s="21">
        <f t="shared" si="71"/>
        <v>0</v>
      </c>
      <c r="CP71" s="34">
        <v>1</v>
      </c>
      <c r="CQ71" s="107">
        <v>1</v>
      </c>
      <c r="CR71" s="21">
        <f t="shared" si="72"/>
        <v>9.4732853353543008E-5</v>
      </c>
      <c r="CS71" s="34">
        <v>2</v>
      </c>
      <c r="CT71" s="107">
        <v>9</v>
      </c>
      <c r="CU71" s="21">
        <f t="shared" si="73"/>
        <v>3.6583878704117719E-4</v>
      </c>
      <c r="CV71" s="34">
        <v>3</v>
      </c>
      <c r="CW71" s="107">
        <v>8</v>
      </c>
      <c r="CX71" s="21">
        <f t="shared" si="74"/>
        <v>3.2519003292549083E-4</v>
      </c>
      <c r="CY71" s="34">
        <v>8</v>
      </c>
      <c r="CZ71" s="107">
        <v>15</v>
      </c>
      <c r="DA71" s="21">
        <f t="shared" si="75"/>
        <v>6.0973131173529531E-4</v>
      </c>
      <c r="DB71" s="34">
        <v>10411</v>
      </c>
      <c r="DC71" s="107">
        <v>24339</v>
      </c>
      <c r="DD71" s="63">
        <f t="shared" si="76"/>
        <v>0.98935002642169012</v>
      </c>
      <c r="DE71" s="8">
        <v>3051</v>
      </c>
      <c r="DF71" s="117">
        <v>3605</v>
      </c>
      <c r="DG71" s="6">
        <f t="shared" si="77"/>
        <v>0.14653875858704932</v>
      </c>
      <c r="DH71" s="8">
        <v>5052</v>
      </c>
      <c r="DI71" s="117">
        <v>6972</v>
      </c>
      <c r="DJ71" s="6">
        <f t="shared" si="78"/>
        <v>0.28340311369456528</v>
      </c>
      <c r="DK71" s="8">
        <v>10009</v>
      </c>
      <c r="DL71" s="117">
        <v>13213</v>
      </c>
      <c r="DM71" s="6">
        <f t="shared" si="79"/>
        <v>0.5370919881305638</v>
      </c>
      <c r="DN71" s="8">
        <v>769</v>
      </c>
      <c r="DO71" s="117">
        <v>811</v>
      </c>
      <c r="DP71" s="6">
        <f t="shared" si="80"/>
        <v>3.296613958782163E-2</v>
      </c>
      <c r="DQ71" s="65">
        <v>668</v>
      </c>
      <c r="DR71" s="123">
        <v>693</v>
      </c>
      <c r="DS71" s="31">
        <f t="shared" si="81"/>
        <v>2.8169586602170643E-2</v>
      </c>
      <c r="DT71" s="65">
        <v>10340</v>
      </c>
      <c r="DU71" s="124">
        <v>23908</v>
      </c>
      <c r="DV71" s="31">
        <f t="shared" si="82"/>
        <v>0.97183041339782938</v>
      </c>
      <c r="DW71" s="8">
        <v>4</v>
      </c>
      <c r="DX71" s="87">
        <v>4</v>
      </c>
      <c r="DY71" s="18">
        <f t="shared" si="83"/>
        <v>1.6259501646274542E-4</v>
      </c>
      <c r="DZ71" s="8">
        <v>10552</v>
      </c>
      <c r="EA71" s="82">
        <v>24597</v>
      </c>
      <c r="EB71" s="120">
        <f t="shared" si="84"/>
        <v>0.99983740498353724</v>
      </c>
      <c r="EC71" s="65">
        <v>0</v>
      </c>
      <c r="ED71" s="123">
        <v>0</v>
      </c>
      <c r="EE71" s="21">
        <f t="shared" si="85"/>
        <v>0</v>
      </c>
      <c r="EF71" s="34">
        <v>10556</v>
      </c>
      <c r="EG71" s="20">
        <v>24601</v>
      </c>
      <c r="EH71" s="67">
        <f t="shared" si="86"/>
        <v>1</v>
      </c>
    </row>
    <row r="72" spans="1:138" s="40" customFormat="1" ht="12" x14ac:dyDescent="0.25">
      <c r="A72" s="37">
        <v>260530</v>
      </c>
      <c r="B72" s="60"/>
      <c r="C72" s="38" t="s">
        <v>103</v>
      </c>
      <c r="D72" s="39" t="s">
        <v>13</v>
      </c>
      <c r="E72" s="37" t="s">
        <v>6</v>
      </c>
      <c r="F72" s="50">
        <v>31843</v>
      </c>
      <c r="G72" s="51">
        <v>7935</v>
      </c>
      <c r="H72" s="76">
        <v>19755</v>
      </c>
      <c r="I72" s="52">
        <f t="shared" si="43"/>
        <v>0.62038752630091387</v>
      </c>
      <c r="J72" s="34">
        <v>3397</v>
      </c>
      <c r="K72" s="20">
        <v>8025</v>
      </c>
      <c r="L72" s="21">
        <f t="shared" si="44"/>
        <v>0.4062262718299165</v>
      </c>
      <c r="M72" s="79">
        <v>4537</v>
      </c>
      <c r="N72" s="22">
        <v>11729</v>
      </c>
      <c r="O72" s="23">
        <f t="shared" si="45"/>
        <v>0.59372310807390538</v>
      </c>
      <c r="P72" s="34">
        <v>1</v>
      </c>
      <c r="Q72" s="70">
        <v>1</v>
      </c>
      <c r="R72" s="72">
        <f t="shared" si="46"/>
        <v>5.0620096178182741E-5</v>
      </c>
      <c r="S72" s="34">
        <v>0</v>
      </c>
      <c r="T72" s="70">
        <v>0</v>
      </c>
      <c r="U72" s="21">
        <f t="shared" si="47"/>
        <v>0</v>
      </c>
      <c r="V72" s="5">
        <v>7358</v>
      </c>
      <c r="W72" s="82">
        <v>17987</v>
      </c>
      <c r="X72" s="17">
        <f t="shared" si="48"/>
        <v>0.91050366995697296</v>
      </c>
      <c r="Y72" s="5">
        <v>181</v>
      </c>
      <c r="Z72" s="82">
        <v>494</v>
      </c>
      <c r="AA72" s="17">
        <f t="shared" si="49"/>
        <v>2.5006327512022274E-2</v>
      </c>
      <c r="AB72" s="5">
        <v>396</v>
      </c>
      <c r="AC72" s="82">
        <v>1274</v>
      </c>
      <c r="AD72" s="17">
        <f t="shared" si="50"/>
        <v>6.4490002531004814E-2</v>
      </c>
      <c r="AE72" s="30">
        <v>6481</v>
      </c>
      <c r="AF72" s="84">
        <v>10667</v>
      </c>
      <c r="AG72" s="31">
        <f t="shared" si="51"/>
        <v>0.53996456593267528</v>
      </c>
      <c r="AH72" s="90">
        <v>6247</v>
      </c>
      <c r="AI72" s="32">
        <v>9088</v>
      </c>
      <c r="AJ72" s="31">
        <f t="shared" si="52"/>
        <v>0.46003543406732472</v>
      </c>
      <c r="AK72" s="16">
        <v>2338</v>
      </c>
      <c r="AL72" s="87">
        <v>3113</v>
      </c>
      <c r="AM72" s="18">
        <f t="shared" si="53"/>
        <v>0.15758035940268286</v>
      </c>
      <c r="AN72" s="16">
        <v>285</v>
      </c>
      <c r="AO72" s="87">
        <v>304</v>
      </c>
      <c r="AP72" s="18">
        <f t="shared" si="54"/>
        <v>1.5388509238167553E-2</v>
      </c>
      <c r="AQ72" s="16">
        <v>67</v>
      </c>
      <c r="AR72" s="87">
        <v>75</v>
      </c>
      <c r="AS72" s="18">
        <f t="shared" si="55"/>
        <v>3.7965072133637054E-3</v>
      </c>
      <c r="AT72" s="16">
        <v>7320</v>
      </c>
      <c r="AU72" s="87">
        <v>16254</v>
      </c>
      <c r="AV72" s="18">
        <f t="shared" si="56"/>
        <v>0.82277904328018225</v>
      </c>
      <c r="AW72" s="16">
        <v>9</v>
      </c>
      <c r="AX72" s="87">
        <v>9</v>
      </c>
      <c r="AY72" s="18">
        <f t="shared" si="57"/>
        <v>4.5558086560364467E-4</v>
      </c>
      <c r="AZ72" s="16">
        <v>0</v>
      </c>
      <c r="BA72" s="82">
        <v>0</v>
      </c>
      <c r="BB72" s="61">
        <f t="shared" si="58"/>
        <v>0</v>
      </c>
      <c r="BC72" s="33">
        <v>0</v>
      </c>
      <c r="BD72" s="94">
        <v>0</v>
      </c>
      <c r="BE72" s="21">
        <f t="shared" si="59"/>
        <v>0</v>
      </c>
      <c r="BF72" s="34">
        <v>7935</v>
      </c>
      <c r="BG72" s="20">
        <v>19755</v>
      </c>
      <c r="BH72" s="21">
        <f t="shared" si="60"/>
        <v>1</v>
      </c>
      <c r="BI72" s="5">
        <v>44</v>
      </c>
      <c r="BJ72" s="99">
        <v>139</v>
      </c>
      <c r="BK72" s="96">
        <f t="shared" si="61"/>
        <v>7.0361933687674008E-3</v>
      </c>
      <c r="BL72" s="5">
        <v>7891</v>
      </c>
      <c r="BM72" s="101">
        <v>19616</v>
      </c>
      <c r="BN72" s="17">
        <f t="shared" si="62"/>
        <v>0.99296380663123263</v>
      </c>
      <c r="BO72" s="34">
        <v>1</v>
      </c>
      <c r="BP72" s="107">
        <v>1</v>
      </c>
      <c r="BQ72" s="21">
        <f t="shared" si="63"/>
        <v>5.0620096178182741E-5</v>
      </c>
      <c r="BR72" s="34">
        <v>3031</v>
      </c>
      <c r="BS72" s="107">
        <v>7904</v>
      </c>
      <c r="BT72" s="21">
        <f t="shared" si="64"/>
        <v>0.40010124019235638</v>
      </c>
      <c r="BU72" s="34">
        <v>0</v>
      </c>
      <c r="BV72" s="107">
        <v>0</v>
      </c>
      <c r="BW72" s="21">
        <f t="shared" si="65"/>
        <v>0</v>
      </c>
      <c r="BX72" s="34">
        <v>0</v>
      </c>
      <c r="BY72" s="107">
        <v>0</v>
      </c>
      <c r="BZ72" s="21">
        <f t="shared" si="66"/>
        <v>0</v>
      </c>
      <c r="CA72" s="34">
        <v>0</v>
      </c>
      <c r="CB72" s="107">
        <v>0</v>
      </c>
      <c r="CC72" s="21">
        <f t="shared" si="67"/>
        <v>0</v>
      </c>
      <c r="CD72" s="34">
        <v>7</v>
      </c>
      <c r="CE72" s="107">
        <v>9</v>
      </c>
      <c r="CF72" s="21">
        <f t="shared" si="68"/>
        <v>4.5558086560364467E-4</v>
      </c>
      <c r="CG72" s="34">
        <v>3</v>
      </c>
      <c r="CH72" s="107">
        <v>9</v>
      </c>
      <c r="CI72" s="21">
        <f t="shared" si="69"/>
        <v>4.5558086560364467E-4</v>
      </c>
      <c r="CJ72" s="34">
        <v>0</v>
      </c>
      <c r="CK72" s="107">
        <v>0</v>
      </c>
      <c r="CL72" s="21">
        <f t="shared" si="70"/>
        <v>0</v>
      </c>
      <c r="CM72" s="34">
        <v>0</v>
      </c>
      <c r="CN72" s="107">
        <v>0</v>
      </c>
      <c r="CO72" s="21">
        <f t="shared" si="71"/>
        <v>0</v>
      </c>
      <c r="CP72" s="34">
        <v>0</v>
      </c>
      <c r="CQ72" s="107">
        <v>0</v>
      </c>
      <c r="CR72" s="21">
        <f t="shared" si="72"/>
        <v>0</v>
      </c>
      <c r="CS72" s="34">
        <v>1</v>
      </c>
      <c r="CT72" s="107">
        <v>4</v>
      </c>
      <c r="CU72" s="21">
        <f t="shared" si="73"/>
        <v>2.0248038471273096E-4</v>
      </c>
      <c r="CV72" s="34">
        <v>0</v>
      </c>
      <c r="CW72" s="107">
        <v>0</v>
      </c>
      <c r="CX72" s="21">
        <f t="shared" si="74"/>
        <v>0</v>
      </c>
      <c r="CY72" s="34">
        <v>2</v>
      </c>
      <c r="CZ72" s="107">
        <v>6</v>
      </c>
      <c r="DA72" s="21">
        <f t="shared" si="75"/>
        <v>3.0372057706909645E-4</v>
      </c>
      <c r="DB72" s="34">
        <v>4890</v>
      </c>
      <c r="DC72" s="107">
        <v>11822</v>
      </c>
      <c r="DD72" s="63">
        <f t="shared" si="76"/>
        <v>0.59843077701847636</v>
      </c>
      <c r="DE72" s="8">
        <v>2383</v>
      </c>
      <c r="DF72" s="117">
        <v>2786</v>
      </c>
      <c r="DG72" s="6">
        <f t="shared" si="77"/>
        <v>0.1410275879524171</v>
      </c>
      <c r="DH72" s="8">
        <v>3370</v>
      </c>
      <c r="DI72" s="117">
        <v>4700</v>
      </c>
      <c r="DJ72" s="6">
        <f t="shared" si="78"/>
        <v>0.23791445203745887</v>
      </c>
      <c r="DK72" s="8">
        <v>7792</v>
      </c>
      <c r="DL72" s="117">
        <v>12065</v>
      </c>
      <c r="DM72" s="6">
        <f t="shared" si="79"/>
        <v>0.61073146038977477</v>
      </c>
      <c r="DN72" s="8">
        <v>197</v>
      </c>
      <c r="DO72" s="117">
        <v>204</v>
      </c>
      <c r="DP72" s="6">
        <f t="shared" si="80"/>
        <v>1.0326499620349278E-2</v>
      </c>
      <c r="DQ72" s="65">
        <v>451</v>
      </c>
      <c r="DR72" s="123">
        <v>478</v>
      </c>
      <c r="DS72" s="31">
        <f t="shared" si="81"/>
        <v>2.419640597317135E-2</v>
      </c>
      <c r="DT72" s="65">
        <v>7808</v>
      </c>
      <c r="DU72" s="124">
        <v>19277</v>
      </c>
      <c r="DV72" s="31">
        <f t="shared" si="82"/>
        <v>0.9758035940268287</v>
      </c>
      <c r="DW72" s="8">
        <v>1</v>
      </c>
      <c r="DX72" s="87">
        <v>1</v>
      </c>
      <c r="DY72" s="18">
        <f t="shared" si="83"/>
        <v>5.0620096178182741E-5</v>
      </c>
      <c r="DZ72" s="8">
        <v>7934</v>
      </c>
      <c r="EA72" s="82">
        <v>19754</v>
      </c>
      <c r="EB72" s="120">
        <f t="shared" si="84"/>
        <v>0.99994937990382182</v>
      </c>
      <c r="EC72" s="65">
        <v>0</v>
      </c>
      <c r="ED72" s="123">
        <v>0</v>
      </c>
      <c r="EE72" s="21">
        <f t="shared" si="85"/>
        <v>0</v>
      </c>
      <c r="EF72" s="34">
        <v>7935</v>
      </c>
      <c r="EG72" s="20">
        <v>19755</v>
      </c>
      <c r="EH72" s="67">
        <f t="shared" si="86"/>
        <v>1</v>
      </c>
    </row>
    <row r="73" spans="1:138" s="40" customFormat="1" ht="12" x14ac:dyDescent="0.25">
      <c r="A73" s="37">
        <v>260540</v>
      </c>
      <c r="B73" s="60"/>
      <c r="C73" s="38" t="s">
        <v>104</v>
      </c>
      <c r="D73" s="39" t="s">
        <v>16</v>
      </c>
      <c r="E73" s="37" t="s">
        <v>6</v>
      </c>
      <c r="F73" s="50">
        <v>21427</v>
      </c>
      <c r="G73" s="51">
        <v>6195</v>
      </c>
      <c r="H73" s="76">
        <v>12263</v>
      </c>
      <c r="I73" s="52">
        <f t="shared" si="43"/>
        <v>0.572315303122229</v>
      </c>
      <c r="J73" s="34">
        <v>4875</v>
      </c>
      <c r="K73" s="20">
        <v>9731</v>
      </c>
      <c r="L73" s="21">
        <f t="shared" si="44"/>
        <v>0.79352523852238444</v>
      </c>
      <c r="M73" s="79">
        <v>1319</v>
      </c>
      <c r="N73" s="22">
        <v>2531</v>
      </c>
      <c r="O73" s="23">
        <f t="shared" si="45"/>
        <v>0.20639321536328795</v>
      </c>
      <c r="P73" s="34">
        <v>1</v>
      </c>
      <c r="Q73" s="70">
        <v>1</v>
      </c>
      <c r="R73" s="72">
        <f t="shared" si="46"/>
        <v>8.1546114327652293E-5</v>
      </c>
      <c r="S73" s="34">
        <v>0</v>
      </c>
      <c r="T73" s="70">
        <v>0</v>
      </c>
      <c r="U73" s="21">
        <f t="shared" si="47"/>
        <v>0</v>
      </c>
      <c r="V73" s="5">
        <v>5859</v>
      </c>
      <c r="W73" s="82">
        <v>11436</v>
      </c>
      <c r="X73" s="17">
        <f t="shared" si="48"/>
        <v>0.93256136345103158</v>
      </c>
      <c r="Y73" s="5">
        <v>143</v>
      </c>
      <c r="Z73" s="82">
        <v>326</v>
      </c>
      <c r="AA73" s="17">
        <f t="shared" si="49"/>
        <v>2.6584033270814645E-2</v>
      </c>
      <c r="AB73" s="5">
        <v>193</v>
      </c>
      <c r="AC73" s="82">
        <v>501</v>
      </c>
      <c r="AD73" s="17">
        <f t="shared" si="50"/>
        <v>4.0854603278153795E-2</v>
      </c>
      <c r="AE73" s="30">
        <v>4400</v>
      </c>
      <c r="AF73" s="84">
        <v>6919</v>
      </c>
      <c r="AG73" s="31">
        <f t="shared" si="51"/>
        <v>0.56421756503302622</v>
      </c>
      <c r="AH73" s="90">
        <v>4254</v>
      </c>
      <c r="AI73" s="32">
        <v>5344</v>
      </c>
      <c r="AJ73" s="31">
        <f t="shared" si="52"/>
        <v>0.43578243496697383</v>
      </c>
      <c r="AK73" s="16">
        <v>2944</v>
      </c>
      <c r="AL73" s="87">
        <v>4242</v>
      </c>
      <c r="AM73" s="18">
        <f t="shared" si="53"/>
        <v>0.34591861697790099</v>
      </c>
      <c r="AN73" s="16">
        <v>342</v>
      </c>
      <c r="AO73" s="87">
        <v>371</v>
      </c>
      <c r="AP73" s="18">
        <f t="shared" si="54"/>
        <v>3.0253608415558998E-2</v>
      </c>
      <c r="AQ73" s="16">
        <v>26</v>
      </c>
      <c r="AR73" s="87">
        <v>29</v>
      </c>
      <c r="AS73" s="18">
        <f t="shared" si="55"/>
        <v>2.3648373155019165E-3</v>
      </c>
      <c r="AT73" s="16">
        <v>4700</v>
      </c>
      <c r="AU73" s="87">
        <v>7612</v>
      </c>
      <c r="AV73" s="18">
        <f t="shared" si="56"/>
        <v>0.62072902226208926</v>
      </c>
      <c r="AW73" s="16">
        <v>9</v>
      </c>
      <c r="AX73" s="87">
        <v>9</v>
      </c>
      <c r="AY73" s="18">
        <f t="shared" si="57"/>
        <v>7.3391502894887056E-4</v>
      </c>
      <c r="AZ73" s="16">
        <v>0</v>
      </c>
      <c r="BA73" s="82">
        <v>0</v>
      </c>
      <c r="BB73" s="61">
        <f t="shared" si="58"/>
        <v>0</v>
      </c>
      <c r="BC73" s="33">
        <v>0</v>
      </c>
      <c r="BD73" s="94">
        <v>0</v>
      </c>
      <c r="BE73" s="21">
        <f t="shared" si="59"/>
        <v>0</v>
      </c>
      <c r="BF73" s="34">
        <v>6195</v>
      </c>
      <c r="BG73" s="20">
        <v>12263</v>
      </c>
      <c r="BH73" s="21">
        <f t="shared" si="60"/>
        <v>1</v>
      </c>
      <c r="BI73" s="5">
        <v>0</v>
      </c>
      <c r="BJ73" s="99">
        <v>0</v>
      </c>
      <c r="BK73" s="96">
        <f t="shared" si="61"/>
        <v>0</v>
      </c>
      <c r="BL73" s="5">
        <v>6195</v>
      </c>
      <c r="BM73" s="101">
        <v>12263</v>
      </c>
      <c r="BN73" s="17">
        <f t="shared" si="62"/>
        <v>1</v>
      </c>
      <c r="BO73" s="34">
        <v>0</v>
      </c>
      <c r="BP73" s="107">
        <v>0</v>
      </c>
      <c r="BQ73" s="21">
        <f t="shared" si="63"/>
        <v>0</v>
      </c>
      <c r="BR73" s="34">
        <v>1746</v>
      </c>
      <c r="BS73" s="107">
        <v>3442</v>
      </c>
      <c r="BT73" s="21">
        <f t="shared" si="64"/>
        <v>0.28068172551577919</v>
      </c>
      <c r="BU73" s="34">
        <v>0</v>
      </c>
      <c r="BV73" s="107">
        <v>0</v>
      </c>
      <c r="BW73" s="21">
        <f t="shared" si="65"/>
        <v>0</v>
      </c>
      <c r="BX73" s="34">
        <v>0</v>
      </c>
      <c r="BY73" s="107">
        <v>0</v>
      </c>
      <c r="BZ73" s="21">
        <f t="shared" si="66"/>
        <v>0</v>
      </c>
      <c r="CA73" s="34">
        <v>0</v>
      </c>
      <c r="CB73" s="107">
        <v>0</v>
      </c>
      <c r="CC73" s="21">
        <f t="shared" si="67"/>
        <v>0</v>
      </c>
      <c r="CD73" s="34">
        <v>32</v>
      </c>
      <c r="CE73" s="107">
        <v>57</v>
      </c>
      <c r="CF73" s="21">
        <f t="shared" si="68"/>
        <v>4.6481285166761806E-3</v>
      </c>
      <c r="CG73" s="34">
        <v>5</v>
      </c>
      <c r="CH73" s="107">
        <v>8</v>
      </c>
      <c r="CI73" s="21">
        <f t="shared" si="69"/>
        <v>6.5236891462121835E-4</v>
      </c>
      <c r="CJ73" s="34">
        <v>0</v>
      </c>
      <c r="CK73" s="107">
        <v>0</v>
      </c>
      <c r="CL73" s="21">
        <f t="shared" si="70"/>
        <v>0</v>
      </c>
      <c r="CM73" s="34">
        <v>0</v>
      </c>
      <c r="CN73" s="107">
        <v>0</v>
      </c>
      <c r="CO73" s="21">
        <f t="shared" si="71"/>
        <v>0</v>
      </c>
      <c r="CP73" s="34">
        <v>0</v>
      </c>
      <c r="CQ73" s="107">
        <v>0</v>
      </c>
      <c r="CR73" s="21">
        <f t="shared" si="72"/>
        <v>0</v>
      </c>
      <c r="CS73" s="34">
        <v>36</v>
      </c>
      <c r="CT73" s="107">
        <v>75</v>
      </c>
      <c r="CU73" s="21">
        <f t="shared" si="73"/>
        <v>6.1159585745739218E-3</v>
      </c>
      <c r="CV73" s="34">
        <v>2</v>
      </c>
      <c r="CW73" s="107">
        <v>4</v>
      </c>
      <c r="CX73" s="21">
        <f t="shared" si="74"/>
        <v>3.2618445731060917E-4</v>
      </c>
      <c r="CY73" s="34">
        <v>1</v>
      </c>
      <c r="CZ73" s="107">
        <v>2</v>
      </c>
      <c r="DA73" s="21">
        <f t="shared" si="75"/>
        <v>1.6309222865530459E-4</v>
      </c>
      <c r="DB73" s="34">
        <v>4373</v>
      </c>
      <c r="DC73" s="107">
        <v>8675</v>
      </c>
      <c r="DD73" s="63">
        <f t="shared" si="76"/>
        <v>0.70741254179238355</v>
      </c>
      <c r="DE73" s="8">
        <v>1523</v>
      </c>
      <c r="DF73" s="117">
        <v>1775</v>
      </c>
      <c r="DG73" s="6">
        <f t="shared" si="77"/>
        <v>0.1447443529315828</v>
      </c>
      <c r="DH73" s="8">
        <v>2216</v>
      </c>
      <c r="DI73" s="117">
        <v>2907</v>
      </c>
      <c r="DJ73" s="6">
        <f t="shared" si="78"/>
        <v>0.2370545543504852</v>
      </c>
      <c r="DK73" s="8">
        <v>5974</v>
      </c>
      <c r="DL73" s="117">
        <v>7310</v>
      </c>
      <c r="DM73" s="6">
        <f t="shared" si="79"/>
        <v>0.59610209573513817</v>
      </c>
      <c r="DN73" s="8">
        <v>263</v>
      </c>
      <c r="DO73" s="117">
        <v>271</v>
      </c>
      <c r="DP73" s="6">
        <f t="shared" si="80"/>
        <v>2.2098996982793769E-2</v>
      </c>
      <c r="DQ73" s="65">
        <v>199</v>
      </c>
      <c r="DR73" s="123">
        <v>203</v>
      </c>
      <c r="DS73" s="31">
        <f t="shared" si="81"/>
        <v>1.6553861208513414E-2</v>
      </c>
      <c r="DT73" s="65">
        <v>6134</v>
      </c>
      <c r="DU73" s="124">
        <v>12060</v>
      </c>
      <c r="DV73" s="31">
        <f t="shared" si="82"/>
        <v>0.98344613879148657</v>
      </c>
      <c r="DW73" s="8">
        <v>1</v>
      </c>
      <c r="DX73" s="87">
        <v>1</v>
      </c>
      <c r="DY73" s="18">
        <f t="shared" si="83"/>
        <v>8.1546114327652293E-5</v>
      </c>
      <c r="DZ73" s="8">
        <v>6194</v>
      </c>
      <c r="EA73" s="82">
        <v>12262</v>
      </c>
      <c r="EB73" s="120">
        <f t="shared" si="84"/>
        <v>0.99991845388567235</v>
      </c>
      <c r="EC73" s="65">
        <v>0</v>
      </c>
      <c r="ED73" s="123">
        <v>0</v>
      </c>
      <c r="EE73" s="21">
        <f t="shared" si="85"/>
        <v>0</v>
      </c>
      <c r="EF73" s="34">
        <v>6195</v>
      </c>
      <c r="EG73" s="20">
        <v>12263</v>
      </c>
      <c r="EH73" s="67">
        <f t="shared" si="86"/>
        <v>1</v>
      </c>
    </row>
    <row r="74" spans="1:138" s="40" customFormat="1" ht="12" x14ac:dyDescent="0.25">
      <c r="A74" s="37">
        <v>260545</v>
      </c>
      <c r="B74" s="60"/>
      <c r="C74" s="38" t="s">
        <v>105</v>
      </c>
      <c r="D74" s="39" t="s">
        <v>3</v>
      </c>
      <c r="E74" s="37" t="s">
        <v>8</v>
      </c>
      <c r="F74" s="50">
        <v>3167</v>
      </c>
      <c r="G74" s="51">
        <v>70</v>
      </c>
      <c r="H74" s="76">
        <v>198</v>
      </c>
      <c r="I74" s="52">
        <f t="shared" si="43"/>
        <v>6.2519734764761609E-2</v>
      </c>
      <c r="J74" s="34">
        <v>54</v>
      </c>
      <c r="K74" s="20">
        <v>155</v>
      </c>
      <c r="L74" s="21">
        <f t="shared" si="44"/>
        <v>0.78282828282828287</v>
      </c>
      <c r="M74" s="79">
        <v>14</v>
      </c>
      <c r="N74" s="22">
        <v>41</v>
      </c>
      <c r="O74" s="23">
        <f t="shared" si="45"/>
        <v>0.20707070707070707</v>
      </c>
      <c r="P74" s="34">
        <v>2</v>
      </c>
      <c r="Q74" s="70">
        <v>2</v>
      </c>
      <c r="R74" s="72">
        <f t="shared" si="46"/>
        <v>1.0101010101010102E-2</v>
      </c>
      <c r="S74" s="34">
        <v>0</v>
      </c>
      <c r="T74" s="70">
        <v>0</v>
      </c>
      <c r="U74" s="21">
        <f t="shared" si="47"/>
        <v>0</v>
      </c>
      <c r="V74" s="5">
        <v>45</v>
      </c>
      <c r="W74" s="82">
        <v>122</v>
      </c>
      <c r="X74" s="17">
        <f t="shared" si="48"/>
        <v>0.61616161616161613</v>
      </c>
      <c r="Y74" s="5">
        <v>14</v>
      </c>
      <c r="Z74" s="82">
        <v>40</v>
      </c>
      <c r="AA74" s="17">
        <f t="shared" si="49"/>
        <v>0.20202020202020202</v>
      </c>
      <c r="AB74" s="5">
        <v>11</v>
      </c>
      <c r="AC74" s="82">
        <v>36</v>
      </c>
      <c r="AD74" s="17">
        <f t="shared" si="50"/>
        <v>0.18181818181818182</v>
      </c>
      <c r="AE74" s="30">
        <v>66</v>
      </c>
      <c r="AF74" s="84">
        <v>126</v>
      </c>
      <c r="AG74" s="31">
        <f t="shared" si="51"/>
        <v>0.63636363636363635</v>
      </c>
      <c r="AH74" s="90">
        <v>49</v>
      </c>
      <c r="AI74" s="32">
        <v>72</v>
      </c>
      <c r="AJ74" s="31">
        <f t="shared" si="52"/>
        <v>0.36363636363636365</v>
      </c>
      <c r="AK74" s="16">
        <v>39</v>
      </c>
      <c r="AL74" s="87">
        <v>66</v>
      </c>
      <c r="AM74" s="18">
        <f t="shared" si="53"/>
        <v>0.33333333333333331</v>
      </c>
      <c r="AN74" s="16">
        <v>15</v>
      </c>
      <c r="AO74" s="87">
        <v>22</v>
      </c>
      <c r="AP74" s="18">
        <f t="shared" si="54"/>
        <v>0.1111111111111111</v>
      </c>
      <c r="AQ74" s="16">
        <v>1</v>
      </c>
      <c r="AR74" s="87">
        <v>1</v>
      </c>
      <c r="AS74" s="18">
        <f t="shared" si="55"/>
        <v>5.0505050505050509E-3</v>
      </c>
      <c r="AT74" s="16">
        <v>53</v>
      </c>
      <c r="AU74" s="87">
        <v>108</v>
      </c>
      <c r="AV74" s="18">
        <f t="shared" si="56"/>
        <v>0.54545454545454541</v>
      </c>
      <c r="AW74" s="16">
        <v>1</v>
      </c>
      <c r="AX74" s="87">
        <v>1</v>
      </c>
      <c r="AY74" s="18">
        <f t="shared" si="57"/>
        <v>5.0505050505050509E-3</v>
      </c>
      <c r="AZ74" s="16">
        <v>0</v>
      </c>
      <c r="BA74" s="82">
        <v>0</v>
      </c>
      <c r="BB74" s="61">
        <f t="shared" si="58"/>
        <v>0</v>
      </c>
      <c r="BC74" s="33">
        <v>1</v>
      </c>
      <c r="BD74" s="94">
        <v>2</v>
      </c>
      <c r="BE74" s="21">
        <f t="shared" si="59"/>
        <v>1.0101010101010102E-2</v>
      </c>
      <c r="BF74" s="34">
        <v>69</v>
      </c>
      <c r="BG74" s="20">
        <v>196</v>
      </c>
      <c r="BH74" s="21">
        <f t="shared" si="60"/>
        <v>0.98989898989898994</v>
      </c>
      <c r="BI74" s="5">
        <v>0</v>
      </c>
      <c r="BJ74" s="99">
        <v>0</v>
      </c>
      <c r="BK74" s="96">
        <f t="shared" si="61"/>
        <v>0</v>
      </c>
      <c r="BL74" s="5">
        <v>70</v>
      </c>
      <c r="BM74" s="101">
        <v>198</v>
      </c>
      <c r="BN74" s="17">
        <f t="shared" si="62"/>
        <v>1</v>
      </c>
      <c r="BO74" s="34">
        <v>0</v>
      </c>
      <c r="BP74" s="107">
        <v>0</v>
      </c>
      <c r="BQ74" s="21">
        <f t="shared" si="63"/>
        <v>0</v>
      </c>
      <c r="BR74" s="34">
        <v>0</v>
      </c>
      <c r="BS74" s="107">
        <v>0</v>
      </c>
      <c r="BT74" s="21">
        <f t="shared" si="64"/>
        <v>0</v>
      </c>
      <c r="BU74" s="34">
        <v>0</v>
      </c>
      <c r="BV74" s="107">
        <v>0</v>
      </c>
      <c r="BW74" s="21">
        <f t="shared" si="65"/>
        <v>0</v>
      </c>
      <c r="BX74" s="34">
        <v>0</v>
      </c>
      <c r="BY74" s="107">
        <v>0</v>
      </c>
      <c r="BZ74" s="21">
        <f t="shared" si="66"/>
        <v>0</v>
      </c>
      <c r="CA74" s="34">
        <v>0</v>
      </c>
      <c r="CB74" s="107">
        <v>0</v>
      </c>
      <c r="CC74" s="21">
        <f t="shared" si="67"/>
        <v>0</v>
      </c>
      <c r="CD74" s="34">
        <v>0</v>
      </c>
      <c r="CE74" s="107">
        <v>0</v>
      </c>
      <c r="CF74" s="21">
        <f t="shared" si="68"/>
        <v>0</v>
      </c>
      <c r="CG74" s="34">
        <v>0</v>
      </c>
      <c r="CH74" s="107">
        <v>0</v>
      </c>
      <c r="CI74" s="21">
        <f t="shared" si="69"/>
        <v>0</v>
      </c>
      <c r="CJ74" s="34">
        <v>0</v>
      </c>
      <c r="CK74" s="107">
        <v>0</v>
      </c>
      <c r="CL74" s="21">
        <f t="shared" si="70"/>
        <v>0</v>
      </c>
      <c r="CM74" s="34">
        <v>0</v>
      </c>
      <c r="CN74" s="107">
        <v>0</v>
      </c>
      <c r="CO74" s="21">
        <f t="shared" si="71"/>
        <v>0</v>
      </c>
      <c r="CP74" s="34">
        <v>0</v>
      </c>
      <c r="CQ74" s="107">
        <v>0</v>
      </c>
      <c r="CR74" s="21">
        <f t="shared" si="72"/>
        <v>0</v>
      </c>
      <c r="CS74" s="34">
        <v>0</v>
      </c>
      <c r="CT74" s="107">
        <v>0</v>
      </c>
      <c r="CU74" s="21">
        <f t="shared" si="73"/>
        <v>0</v>
      </c>
      <c r="CV74" s="34">
        <v>0</v>
      </c>
      <c r="CW74" s="107">
        <v>0</v>
      </c>
      <c r="CX74" s="21">
        <f t="shared" si="74"/>
        <v>0</v>
      </c>
      <c r="CY74" s="34">
        <v>0</v>
      </c>
      <c r="CZ74" s="107">
        <v>0</v>
      </c>
      <c r="DA74" s="21">
        <f t="shared" si="75"/>
        <v>0</v>
      </c>
      <c r="DB74" s="34">
        <v>70</v>
      </c>
      <c r="DC74" s="107">
        <v>198</v>
      </c>
      <c r="DD74" s="63">
        <f t="shared" si="76"/>
        <v>1</v>
      </c>
      <c r="DE74" s="8">
        <v>32</v>
      </c>
      <c r="DF74" s="117">
        <v>41</v>
      </c>
      <c r="DG74" s="6">
        <f t="shared" si="77"/>
        <v>0.20707070707070707</v>
      </c>
      <c r="DH74" s="8">
        <v>34</v>
      </c>
      <c r="DI74" s="117">
        <v>53</v>
      </c>
      <c r="DJ74" s="6">
        <f t="shared" si="78"/>
        <v>0.26767676767676768</v>
      </c>
      <c r="DK74" s="8">
        <v>64</v>
      </c>
      <c r="DL74" s="117">
        <v>89</v>
      </c>
      <c r="DM74" s="6">
        <f t="shared" si="79"/>
        <v>0.4494949494949495</v>
      </c>
      <c r="DN74" s="8">
        <v>12</v>
      </c>
      <c r="DO74" s="117">
        <v>15</v>
      </c>
      <c r="DP74" s="6">
        <f t="shared" si="80"/>
        <v>7.575757575757576E-2</v>
      </c>
      <c r="DQ74" s="65">
        <v>20</v>
      </c>
      <c r="DR74" s="123">
        <v>24</v>
      </c>
      <c r="DS74" s="31">
        <f t="shared" si="81"/>
        <v>0.12121212121212122</v>
      </c>
      <c r="DT74" s="65">
        <v>66</v>
      </c>
      <c r="DU74" s="124">
        <v>174</v>
      </c>
      <c r="DV74" s="31">
        <f t="shared" si="82"/>
        <v>0.87878787878787878</v>
      </c>
      <c r="DW74" s="8">
        <v>2</v>
      </c>
      <c r="DX74" s="87">
        <v>2</v>
      </c>
      <c r="DY74" s="18">
        <f t="shared" si="83"/>
        <v>1.0101010101010102E-2</v>
      </c>
      <c r="DZ74" s="8">
        <v>68</v>
      </c>
      <c r="EA74" s="82">
        <v>196</v>
      </c>
      <c r="EB74" s="120">
        <f t="shared" si="84"/>
        <v>0.98989898989898994</v>
      </c>
      <c r="EC74" s="65">
        <v>0</v>
      </c>
      <c r="ED74" s="123">
        <v>0</v>
      </c>
      <c r="EE74" s="21">
        <f t="shared" si="85"/>
        <v>0</v>
      </c>
      <c r="EF74" s="34">
        <v>70</v>
      </c>
      <c r="EG74" s="20">
        <v>198</v>
      </c>
      <c r="EH74" s="67">
        <f t="shared" si="86"/>
        <v>1</v>
      </c>
    </row>
    <row r="75" spans="1:138" s="40" customFormat="1" ht="12" x14ac:dyDescent="0.25">
      <c r="A75" s="37">
        <v>260550</v>
      </c>
      <c r="B75" s="60"/>
      <c r="C75" s="38" t="s">
        <v>106</v>
      </c>
      <c r="D75" s="39" t="s">
        <v>12</v>
      </c>
      <c r="E75" s="37" t="s">
        <v>8</v>
      </c>
      <c r="F75" s="50">
        <v>15026</v>
      </c>
      <c r="G75" s="51">
        <v>2099</v>
      </c>
      <c r="H75" s="76">
        <v>5406</v>
      </c>
      <c r="I75" s="52">
        <f t="shared" si="43"/>
        <v>0.3597763875948356</v>
      </c>
      <c r="J75" s="34">
        <v>1784</v>
      </c>
      <c r="K75" s="20">
        <v>4560</v>
      </c>
      <c r="L75" s="21">
        <f t="shared" si="44"/>
        <v>0.84350721420643726</v>
      </c>
      <c r="M75" s="79">
        <v>315</v>
      </c>
      <c r="N75" s="22">
        <v>846</v>
      </c>
      <c r="O75" s="23">
        <f t="shared" si="45"/>
        <v>0.15649278579356271</v>
      </c>
      <c r="P75" s="34">
        <v>0</v>
      </c>
      <c r="Q75" s="70">
        <v>0</v>
      </c>
      <c r="R75" s="72">
        <f t="shared" si="46"/>
        <v>0</v>
      </c>
      <c r="S75" s="34">
        <v>0</v>
      </c>
      <c r="T75" s="70">
        <v>0</v>
      </c>
      <c r="U75" s="21">
        <f t="shared" si="47"/>
        <v>0</v>
      </c>
      <c r="V75" s="5">
        <v>1656</v>
      </c>
      <c r="W75" s="82">
        <v>4092</v>
      </c>
      <c r="X75" s="17">
        <f t="shared" si="48"/>
        <v>0.75693673695893449</v>
      </c>
      <c r="Y75" s="5">
        <v>277</v>
      </c>
      <c r="Z75" s="82">
        <v>756</v>
      </c>
      <c r="AA75" s="17">
        <f t="shared" si="49"/>
        <v>0.13984461709211987</v>
      </c>
      <c r="AB75" s="5">
        <v>166</v>
      </c>
      <c r="AC75" s="82">
        <v>558</v>
      </c>
      <c r="AD75" s="17">
        <f t="shared" si="50"/>
        <v>0.10321864594894561</v>
      </c>
      <c r="AE75" s="30">
        <v>1888</v>
      </c>
      <c r="AF75" s="84">
        <v>3194</v>
      </c>
      <c r="AG75" s="31">
        <f t="shared" si="51"/>
        <v>0.59082500924898262</v>
      </c>
      <c r="AH75" s="90">
        <v>1523</v>
      </c>
      <c r="AI75" s="32">
        <v>2212</v>
      </c>
      <c r="AJ75" s="31">
        <f t="shared" si="52"/>
        <v>0.40917499075101738</v>
      </c>
      <c r="AK75" s="16">
        <v>951</v>
      </c>
      <c r="AL75" s="87">
        <v>1469</v>
      </c>
      <c r="AM75" s="18">
        <f t="shared" si="53"/>
        <v>0.27173510913799481</v>
      </c>
      <c r="AN75" s="16">
        <v>114</v>
      </c>
      <c r="AO75" s="87">
        <v>128</v>
      </c>
      <c r="AP75" s="18">
        <f t="shared" si="54"/>
        <v>2.3677395486496486E-2</v>
      </c>
      <c r="AQ75" s="16">
        <v>10</v>
      </c>
      <c r="AR75" s="87">
        <v>10</v>
      </c>
      <c r="AS75" s="18">
        <f t="shared" si="55"/>
        <v>1.849796522382538E-3</v>
      </c>
      <c r="AT75" s="16">
        <v>1838</v>
      </c>
      <c r="AU75" s="87">
        <v>3799</v>
      </c>
      <c r="AV75" s="18">
        <f t="shared" si="56"/>
        <v>0.7027376988531262</v>
      </c>
      <c r="AW75" s="16">
        <v>0</v>
      </c>
      <c r="AX75" s="87">
        <v>0</v>
      </c>
      <c r="AY75" s="18">
        <f t="shared" si="57"/>
        <v>0</v>
      </c>
      <c r="AZ75" s="16">
        <v>0</v>
      </c>
      <c r="BA75" s="82">
        <v>0</v>
      </c>
      <c r="BB75" s="61">
        <f t="shared" si="58"/>
        <v>0</v>
      </c>
      <c r="BC75" s="33">
        <v>0</v>
      </c>
      <c r="BD75" s="94">
        <v>0</v>
      </c>
      <c r="BE75" s="21">
        <f t="shared" si="59"/>
        <v>0</v>
      </c>
      <c r="BF75" s="34">
        <v>2099</v>
      </c>
      <c r="BG75" s="20">
        <v>5406</v>
      </c>
      <c r="BH75" s="21">
        <f t="shared" si="60"/>
        <v>1</v>
      </c>
      <c r="BI75" s="5">
        <v>0</v>
      </c>
      <c r="BJ75" s="99">
        <v>0</v>
      </c>
      <c r="BK75" s="96">
        <f t="shared" si="61"/>
        <v>0</v>
      </c>
      <c r="BL75" s="5">
        <v>2099</v>
      </c>
      <c r="BM75" s="101">
        <v>5406</v>
      </c>
      <c r="BN75" s="17">
        <f t="shared" si="62"/>
        <v>1</v>
      </c>
      <c r="BO75" s="34">
        <v>0</v>
      </c>
      <c r="BP75" s="107">
        <v>0</v>
      </c>
      <c r="BQ75" s="21">
        <f t="shared" si="63"/>
        <v>0</v>
      </c>
      <c r="BR75" s="34">
        <v>211</v>
      </c>
      <c r="BS75" s="107">
        <v>612</v>
      </c>
      <c r="BT75" s="21">
        <f t="shared" si="64"/>
        <v>0.11320754716981132</v>
      </c>
      <c r="BU75" s="34">
        <v>0</v>
      </c>
      <c r="BV75" s="107">
        <v>0</v>
      </c>
      <c r="BW75" s="21">
        <f t="shared" si="65"/>
        <v>0</v>
      </c>
      <c r="BX75" s="34">
        <v>0</v>
      </c>
      <c r="BY75" s="107">
        <v>0</v>
      </c>
      <c r="BZ75" s="21">
        <f t="shared" si="66"/>
        <v>0</v>
      </c>
      <c r="CA75" s="34">
        <v>0</v>
      </c>
      <c r="CB75" s="107">
        <v>0</v>
      </c>
      <c r="CC75" s="21">
        <f t="shared" si="67"/>
        <v>0</v>
      </c>
      <c r="CD75" s="34">
        <v>4</v>
      </c>
      <c r="CE75" s="107">
        <v>6</v>
      </c>
      <c r="CF75" s="21">
        <f t="shared" si="68"/>
        <v>1.1098779134295228E-3</v>
      </c>
      <c r="CG75" s="34">
        <v>0</v>
      </c>
      <c r="CH75" s="107">
        <v>0</v>
      </c>
      <c r="CI75" s="21">
        <f t="shared" si="69"/>
        <v>0</v>
      </c>
      <c r="CJ75" s="34">
        <v>0</v>
      </c>
      <c r="CK75" s="107">
        <v>0</v>
      </c>
      <c r="CL75" s="21">
        <f t="shared" si="70"/>
        <v>0</v>
      </c>
      <c r="CM75" s="34">
        <v>0</v>
      </c>
      <c r="CN75" s="107">
        <v>0</v>
      </c>
      <c r="CO75" s="21">
        <f t="shared" si="71"/>
        <v>0</v>
      </c>
      <c r="CP75" s="34">
        <v>0</v>
      </c>
      <c r="CQ75" s="107">
        <v>0</v>
      </c>
      <c r="CR75" s="21">
        <f t="shared" si="72"/>
        <v>0</v>
      </c>
      <c r="CS75" s="34">
        <v>0</v>
      </c>
      <c r="CT75" s="107">
        <v>0</v>
      </c>
      <c r="CU75" s="21">
        <f t="shared" si="73"/>
        <v>0</v>
      </c>
      <c r="CV75" s="34">
        <v>0</v>
      </c>
      <c r="CW75" s="107">
        <v>0</v>
      </c>
      <c r="CX75" s="21">
        <f t="shared" si="74"/>
        <v>0</v>
      </c>
      <c r="CY75" s="34">
        <v>0</v>
      </c>
      <c r="CZ75" s="107">
        <v>0</v>
      </c>
      <c r="DA75" s="21">
        <f t="shared" si="75"/>
        <v>0</v>
      </c>
      <c r="DB75" s="34">
        <v>1884</v>
      </c>
      <c r="DC75" s="107">
        <v>4788</v>
      </c>
      <c r="DD75" s="63">
        <f t="shared" si="76"/>
        <v>0.88568257491675917</v>
      </c>
      <c r="DE75" s="8">
        <v>644</v>
      </c>
      <c r="DF75" s="117">
        <v>777</v>
      </c>
      <c r="DG75" s="6">
        <f t="shared" si="77"/>
        <v>0.14372918978912319</v>
      </c>
      <c r="DH75" s="8">
        <v>1001</v>
      </c>
      <c r="DI75" s="117">
        <v>1379</v>
      </c>
      <c r="DJ75" s="6">
        <f t="shared" si="78"/>
        <v>0.255086940436552</v>
      </c>
      <c r="DK75" s="8">
        <v>2025</v>
      </c>
      <c r="DL75" s="117">
        <v>3114</v>
      </c>
      <c r="DM75" s="6">
        <f t="shared" si="79"/>
        <v>0.5760266370699223</v>
      </c>
      <c r="DN75" s="8">
        <v>129</v>
      </c>
      <c r="DO75" s="117">
        <v>136</v>
      </c>
      <c r="DP75" s="6">
        <f t="shared" si="80"/>
        <v>2.5157232704402517E-2</v>
      </c>
      <c r="DQ75" s="65">
        <v>108</v>
      </c>
      <c r="DR75" s="123">
        <v>110</v>
      </c>
      <c r="DS75" s="31">
        <f t="shared" si="81"/>
        <v>2.0347761746207917E-2</v>
      </c>
      <c r="DT75" s="65">
        <v>2076</v>
      </c>
      <c r="DU75" s="124">
        <v>5296</v>
      </c>
      <c r="DV75" s="31">
        <f t="shared" si="82"/>
        <v>0.97965223825379211</v>
      </c>
      <c r="DW75" s="8">
        <v>0</v>
      </c>
      <c r="DX75" s="87">
        <v>0</v>
      </c>
      <c r="DY75" s="18">
        <f t="shared" si="83"/>
        <v>0</v>
      </c>
      <c r="DZ75" s="8">
        <v>2099</v>
      </c>
      <c r="EA75" s="82">
        <v>5406</v>
      </c>
      <c r="EB75" s="120">
        <f t="shared" si="84"/>
        <v>1</v>
      </c>
      <c r="EC75" s="65">
        <v>0</v>
      </c>
      <c r="ED75" s="123">
        <v>0</v>
      </c>
      <c r="EE75" s="21">
        <f t="shared" si="85"/>
        <v>0</v>
      </c>
      <c r="EF75" s="34">
        <v>2099</v>
      </c>
      <c r="EG75" s="20">
        <v>5406</v>
      </c>
      <c r="EH75" s="67">
        <f t="shared" si="86"/>
        <v>1</v>
      </c>
    </row>
    <row r="76" spans="1:138" s="40" customFormat="1" ht="12" x14ac:dyDescent="0.25">
      <c r="A76" s="37">
        <v>260560</v>
      </c>
      <c r="B76" s="60"/>
      <c r="C76" s="38" t="s">
        <v>107</v>
      </c>
      <c r="D76" s="39" t="s">
        <v>5</v>
      </c>
      <c r="E76" s="37" t="s">
        <v>6</v>
      </c>
      <c r="F76" s="50">
        <v>20347</v>
      </c>
      <c r="G76" s="51">
        <v>3886</v>
      </c>
      <c r="H76" s="76">
        <v>9610</v>
      </c>
      <c r="I76" s="52">
        <f t="shared" si="43"/>
        <v>0.47230549958224799</v>
      </c>
      <c r="J76" s="34">
        <v>1666</v>
      </c>
      <c r="K76" s="20">
        <v>4090</v>
      </c>
      <c r="L76" s="21">
        <f t="shared" si="44"/>
        <v>0.42559833506763789</v>
      </c>
      <c r="M76" s="79">
        <v>2220</v>
      </c>
      <c r="N76" s="22">
        <v>5520</v>
      </c>
      <c r="O76" s="23">
        <f t="shared" si="45"/>
        <v>0.57440166493236211</v>
      </c>
      <c r="P76" s="34">
        <v>0</v>
      </c>
      <c r="Q76" s="70">
        <v>0</v>
      </c>
      <c r="R76" s="72">
        <f t="shared" si="46"/>
        <v>0</v>
      </c>
      <c r="S76" s="34">
        <v>0</v>
      </c>
      <c r="T76" s="70">
        <v>0</v>
      </c>
      <c r="U76" s="21">
        <f t="shared" si="47"/>
        <v>0</v>
      </c>
      <c r="V76" s="5">
        <v>3441</v>
      </c>
      <c r="W76" s="82">
        <v>8167</v>
      </c>
      <c r="X76" s="17">
        <f t="shared" si="48"/>
        <v>0.84984391259105097</v>
      </c>
      <c r="Y76" s="5">
        <v>152</v>
      </c>
      <c r="Z76" s="82">
        <v>446</v>
      </c>
      <c r="AA76" s="17">
        <f t="shared" si="49"/>
        <v>4.6409989594172738E-2</v>
      </c>
      <c r="AB76" s="5">
        <v>293</v>
      </c>
      <c r="AC76" s="82">
        <v>997</v>
      </c>
      <c r="AD76" s="17">
        <f t="shared" si="50"/>
        <v>0.10374609781477627</v>
      </c>
      <c r="AE76" s="30">
        <v>3282</v>
      </c>
      <c r="AF76" s="84">
        <v>5377</v>
      </c>
      <c r="AG76" s="31">
        <f t="shared" si="51"/>
        <v>0.55952133194588971</v>
      </c>
      <c r="AH76" s="90">
        <v>2961</v>
      </c>
      <c r="AI76" s="32">
        <v>4233</v>
      </c>
      <c r="AJ76" s="31">
        <f t="shared" si="52"/>
        <v>0.44047866805411029</v>
      </c>
      <c r="AK76" s="16">
        <v>1592</v>
      </c>
      <c r="AL76" s="87">
        <v>2217</v>
      </c>
      <c r="AM76" s="18">
        <f t="shared" si="53"/>
        <v>0.23069719042663892</v>
      </c>
      <c r="AN76" s="16">
        <v>93</v>
      </c>
      <c r="AO76" s="87">
        <v>103</v>
      </c>
      <c r="AP76" s="18">
        <f t="shared" si="54"/>
        <v>1.0718002081165452E-2</v>
      </c>
      <c r="AQ76" s="16">
        <v>57</v>
      </c>
      <c r="AR76" s="87">
        <v>63</v>
      </c>
      <c r="AS76" s="18">
        <f t="shared" si="55"/>
        <v>6.5556711758584804E-3</v>
      </c>
      <c r="AT76" s="16">
        <v>3503</v>
      </c>
      <c r="AU76" s="87">
        <v>7213</v>
      </c>
      <c r="AV76" s="18">
        <f t="shared" si="56"/>
        <v>0.75057232049947975</v>
      </c>
      <c r="AW76" s="16">
        <v>10</v>
      </c>
      <c r="AX76" s="87">
        <v>13</v>
      </c>
      <c r="AY76" s="18">
        <f t="shared" si="57"/>
        <v>1.352757544224766E-3</v>
      </c>
      <c r="AZ76" s="16">
        <v>1</v>
      </c>
      <c r="BA76" s="82">
        <v>1</v>
      </c>
      <c r="BB76" s="61">
        <f t="shared" si="58"/>
        <v>1.040582726326743E-4</v>
      </c>
      <c r="BC76" s="33">
        <v>2</v>
      </c>
      <c r="BD76" s="94">
        <v>7</v>
      </c>
      <c r="BE76" s="21">
        <f t="shared" si="59"/>
        <v>7.2840790842872009E-4</v>
      </c>
      <c r="BF76" s="34">
        <v>3884</v>
      </c>
      <c r="BG76" s="20">
        <v>9603</v>
      </c>
      <c r="BH76" s="21">
        <f t="shared" si="60"/>
        <v>0.99927159209157124</v>
      </c>
      <c r="BI76" s="5">
        <v>44</v>
      </c>
      <c r="BJ76" s="99">
        <v>109</v>
      </c>
      <c r="BK76" s="96">
        <f t="shared" si="61"/>
        <v>1.1342351716961498E-2</v>
      </c>
      <c r="BL76" s="5">
        <v>3842</v>
      </c>
      <c r="BM76" s="101">
        <v>9501</v>
      </c>
      <c r="BN76" s="17">
        <f t="shared" si="62"/>
        <v>0.98865764828303848</v>
      </c>
      <c r="BO76" s="34">
        <v>1</v>
      </c>
      <c r="BP76" s="107">
        <v>3</v>
      </c>
      <c r="BQ76" s="21">
        <f t="shared" si="63"/>
        <v>3.1217481789802288E-4</v>
      </c>
      <c r="BR76" s="34">
        <v>1458</v>
      </c>
      <c r="BS76" s="107">
        <v>3798</v>
      </c>
      <c r="BT76" s="21">
        <f t="shared" si="64"/>
        <v>0.39521331945889698</v>
      </c>
      <c r="BU76" s="34">
        <v>0</v>
      </c>
      <c r="BV76" s="107">
        <v>0</v>
      </c>
      <c r="BW76" s="21">
        <f t="shared" si="65"/>
        <v>0</v>
      </c>
      <c r="BX76" s="34">
        <v>0</v>
      </c>
      <c r="BY76" s="107">
        <v>0</v>
      </c>
      <c r="BZ76" s="21">
        <f t="shared" si="66"/>
        <v>0</v>
      </c>
      <c r="CA76" s="34">
        <v>0</v>
      </c>
      <c r="CB76" s="107">
        <v>0</v>
      </c>
      <c r="CC76" s="21">
        <f t="shared" si="67"/>
        <v>0</v>
      </c>
      <c r="CD76" s="34">
        <v>8</v>
      </c>
      <c r="CE76" s="107">
        <v>15</v>
      </c>
      <c r="CF76" s="21">
        <f t="shared" si="68"/>
        <v>1.5608740894901144E-3</v>
      </c>
      <c r="CG76" s="34">
        <v>4</v>
      </c>
      <c r="CH76" s="107">
        <v>6</v>
      </c>
      <c r="CI76" s="21">
        <f t="shared" si="69"/>
        <v>6.2434963579604576E-4</v>
      </c>
      <c r="CJ76" s="34">
        <v>0</v>
      </c>
      <c r="CK76" s="107">
        <v>0</v>
      </c>
      <c r="CL76" s="21">
        <f t="shared" si="70"/>
        <v>0</v>
      </c>
      <c r="CM76" s="34">
        <v>1</v>
      </c>
      <c r="CN76" s="107">
        <v>1</v>
      </c>
      <c r="CO76" s="21">
        <f t="shared" si="71"/>
        <v>1.040582726326743E-4</v>
      </c>
      <c r="CP76" s="34">
        <v>2</v>
      </c>
      <c r="CQ76" s="107">
        <v>9</v>
      </c>
      <c r="CR76" s="21">
        <f t="shared" si="72"/>
        <v>2.3160061760164694E-3</v>
      </c>
      <c r="CS76" s="34">
        <v>1</v>
      </c>
      <c r="CT76" s="107">
        <v>7</v>
      </c>
      <c r="CU76" s="21">
        <f t="shared" si="73"/>
        <v>7.2840790842872009E-4</v>
      </c>
      <c r="CV76" s="34">
        <v>2</v>
      </c>
      <c r="CW76" s="107">
        <v>3</v>
      </c>
      <c r="CX76" s="21">
        <f t="shared" si="74"/>
        <v>3.1217481789802288E-4</v>
      </c>
      <c r="CY76" s="34">
        <v>0</v>
      </c>
      <c r="CZ76" s="107">
        <v>0</v>
      </c>
      <c r="DA76" s="21">
        <f t="shared" si="75"/>
        <v>0</v>
      </c>
      <c r="DB76" s="34">
        <v>2409</v>
      </c>
      <c r="DC76" s="107">
        <v>5768</v>
      </c>
      <c r="DD76" s="63">
        <f t="shared" si="76"/>
        <v>0.6002081165452654</v>
      </c>
      <c r="DE76" s="8">
        <v>1195</v>
      </c>
      <c r="DF76" s="117">
        <v>1418</v>
      </c>
      <c r="DG76" s="6">
        <f t="shared" si="77"/>
        <v>0.14755463059313215</v>
      </c>
      <c r="DH76" s="8">
        <v>1695</v>
      </c>
      <c r="DI76" s="117">
        <v>2364</v>
      </c>
      <c r="DJ76" s="6">
        <f t="shared" si="78"/>
        <v>0.24599375650364205</v>
      </c>
      <c r="DK76" s="8">
        <v>3795</v>
      </c>
      <c r="DL76" s="117">
        <v>5695</v>
      </c>
      <c r="DM76" s="6">
        <f t="shared" si="79"/>
        <v>0.59261186264308008</v>
      </c>
      <c r="DN76" s="8">
        <v>127</v>
      </c>
      <c r="DO76" s="117">
        <v>133</v>
      </c>
      <c r="DP76" s="6">
        <f t="shared" si="80"/>
        <v>1.3839750260145682E-2</v>
      </c>
      <c r="DQ76" s="65">
        <v>89</v>
      </c>
      <c r="DR76" s="123">
        <v>89</v>
      </c>
      <c r="DS76" s="31">
        <f t="shared" si="81"/>
        <v>9.2611862643080124E-3</v>
      </c>
      <c r="DT76" s="65">
        <v>3863</v>
      </c>
      <c r="DU76" s="124">
        <v>9521</v>
      </c>
      <c r="DV76" s="31">
        <f t="shared" si="82"/>
        <v>0.99073881373569195</v>
      </c>
      <c r="DW76" s="8">
        <v>0</v>
      </c>
      <c r="DX76" s="87">
        <v>0</v>
      </c>
      <c r="DY76" s="18">
        <f t="shared" si="83"/>
        <v>0</v>
      </c>
      <c r="DZ76" s="8">
        <v>3886</v>
      </c>
      <c r="EA76" s="82">
        <v>9610</v>
      </c>
      <c r="EB76" s="120">
        <f t="shared" si="84"/>
        <v>1</v>
      </c>
      <c r="EC76" s="65">
        <v>0</v>
      </c>
      <c r="ED76" s="123">
        <v>0</v>
      </c>
      <c r="EE76" s="21">
        <f t="shared" si="85"/>
        <v>0</v>
      </c>
      <c r="EF76" s="34">
        <v>3886</v>
      </c>
      <c r="EG76" s="20">
        <v>9610</v>
      </c>
      <c r="EH76" s="67">
        <f t="shared" si="86"/>
        <v>1</v>
      </c>
    </row>
    <row r="77" spans="1:138" s="40" customFormat="1" ht="12" x14ac:dyDescent="0.25">
      <c r="A77" s="37">
        <v>260570</v>
      </c>
      <c r="B77" s="60"/>
      <c r="C77" s="38" t="s">
        <v>108</v>
      </c>
      <c r="D77" s="39" t="s">
        <v>15</v>
      </c>
      <c r="E77" s="37" t="s">
        <v>6</v>
      </c>
      <c r="F77" s="50">
        <v>30069</v>
      </c>
      <c r="G77" s="51">
        <v>6965</v>
      </c>
      <c r="H77" s="76">
        <v>15746</v>
      </c>
      <c r="I77" s="52">
        <f t="shared" si="43"/>
        <v>0.52366224350660151</v>
      </c>
      <c r="J77" s="34">
        <v>4068</v>
      </c>
      <c r="K77" s="20">
        <v>8982</v>
      </c>
      <c r="L77" s="21">
        <f t="shared" si="44"/>
        <v>0.57043058554553538</v>
      </c>
      <c r="M77" s="79">
        <v>2895</v>
      </c>
      <c r="N77" s="22">
        <v>6762</v>
      </c>
      <c r="O77" s="23">
        <f t="shared" si="45"/>
        <v>0.42944239806935097</v>
      </c>
      <c r="P77" s="34">
        <v>2</v>
      </c>
      <c r="Q77" s="70">
        <v>2</v>
      </c>
      <c r="R77" s="72">
        <f t="shared" si="46"/>
        <v>1.2701638511367967E-4</v>
      </c>
      <c r="S77" s="34">
        <v>0</v>
      </c>
      <c r="T77" s="70">
        <v>0</v>
      </c>
      <c r="U77" s="21">
        <f t="shared" si="47"/>
        <v>0</v>
      </c>
      <c r="V77" s="5">
        <v>6191</v>
      </c>
      <c r="W77" s="82">
        <v>13539</v>
      </c>
      <c r="X77" s="17">
        <f t="shared" si="48"/>
        <v>0.85983741902705446</v>
      </c>
      <c r="Y77" s="5">
        <v>292</v>
      </c>
      <c r="Z77" s="82">
        <v>751</v>
      </c>
      <c r="AA77" s="17">
        <f t="shared" si="49"/>
        <v>4.7694652610186711E-2</v>
      </c>
      <c r="AB77" s="5">
        <v>482</v>
      </c>
      <c r="AC77" s="82">
        <v>1456</v>
      </c>
      <c r="AD77" s="17">
        <f t="shared" si="50"/>
        <v>9.24679283627588E-2</v>
      </c>
      <c r="AE77" s="30">
        <v>5119</v>
      </c>
      <c r="AF77" s="84">
        <v>8621</v>
      </c>
      <c r="AG77" s="31">
        <f t="shared" si="51"/>
        <v>0.54750412803251625</v>
      </c>
      <c r="AH77" s="90">
        <v>5178</v>
      </c>
      <c r="AI77" s="32">
        <v>7125</v>
      </c>
      <c r="AJ77" s="31">
        <f t="shared" si="52"/>
        <v>0.45249587196748381</v>
      </c>
      <c r="AK77" s="16">
        <v>1096</v>
      </c>
      <c r="AL77" s="87">
        <v>1388</v>
      </c>
      <c r="AM77" s="18">
        <f t="shared" si="53"/>
        <v>8.8149371268893689E-2</v>
      </c>
      <c r="AN77" s="16">
        <v>598</v>
      </c>
      <c r="AO77" s="87">
        <v>741</v>
      </c>
      <c r="AP77" s="18">
        <f t="shared" si="54"/>
        <v>4.7059570684618315E-2</v>
      </c>
      <c r="AQ77" s="16">
        <v>26</v>
      </c>
      <c r="AR77" s="87">
        <v>26</v>
      </c>
      <c r="AS77" s="18">
        <f t="shared" si="55"/>
        <v>1.6512130064778357E-3</v>
      </c>
      <c r="AT77" s="16">
        <v>5360</v>
      </c>
      <c r="AU77" s="87">
        <v>11129</v>
      </c>
      <c r="AV77" s="18">
        <f t="shared" si="56"/>
        <v>0.70678267496507052</v>
      </c>
      <c r="AW77" s="16">
        <v>1471</v>
      </c>
      <c r="AX77" s="87">
        <v>2462</v>
      </c>
      <c r="AY77" s="18">
        <f t="shared" si="57"/>
        <v>0.15635717007493966</v>
      </c>
      <c r="AZ77" s="16">
        <v>0</v>
      </c>
      <c r="BA77" s="82">
        <v>0</v>
      </c>
      <c r="BB77" s="61">
        <f t="shared" si="58"/>
        <v>0</v>
      </c>
      <c r="BC77" s="33">
        <v>1383</v>
      </c>
      <c r="BD77" s="94">
        <v>2752</v>
      </c>
      <c r="BE77" s="21">
        <f t="shared" si="59"/>
        <v>0.17477454591642322</v>
      </c>
      <c r="BF77" s="34">
        <v>5582</v>
      </c>
      <c r="BG77" s="20">
        <v>12994</v>
      </c>
      <c r="BH77" s="21">
        <f t="shared" si="60"/>
        <v>0.82522545408357673</v>
      </c>
      <c r="BI77" s="5">
        <v>337</v>
      </c>
      <c r="BJ77" s="99">
        <v>631</v>
      </c>
      <c r="BK77" s="96">
        <f t="shared" si="61"/>
        <v>4.0073669503365932E-2</v>
      </c>
      <c r="BL77" s="5">
        <v>6628</v>
      </c>
      <c r="BM77" s="101">
        <v>15115</v>
      </c>
      <c r="BN77" s="17">
        <f t="shared" si="62"/>
        <v>0.95992633049663412</v>
      </c>
      <c r="BO77" s="34">
        <v>1</v>
      </c>
      <c r="BP77" s="107">
        <v>3</v>
      </c>
      <c r="BQ77" s="21">
        <f t="shared" si="63"/>
        <v>1.9052457767051949E-4</v>
      </c>
      <c r="BR77" s="34">
        <v>5029</v>
      </c>
      <c r="BS77" s="107">
        <v>11542</v>
      </c>
      <c r="BT77" s="21">
        <f t="shared" si="64"/>
        <v>0.73301155849104538</v>
      </c>
      <c r="BU77" s="34">
        <v>106</v>
      </c>
      <c r="BV77" s="107">
        <v>274</v>
      </c>
      <c r="BW77" s="21">
        <f t="shared" si="65"/>
        <v>1.7401244760574114E-2</v>
      </c>
      <c r="BX77" s="34">
        <v>5</v>
      </c>
      <c r="BY77" s="107">
        <v>11</v>
      </c>
      <c r="BZ77" s="21">
        <f t="shared" si="66"/>
        <v>6.9859011812523812E-4</v>
      </c>
      <c r="CA77" s="34">
        <v>1</v>
      </c>
      <c r="CB77" s="107">
        <v>1</v>
      </c>
      <c r="CC77" s="21">
        <f t="shared" si="67"/>
        <v>6.3508192556839833E-5</v>
      </c>
      <c r="CD77" s="34">
        <v>9</v>
      </c>
      <c r="CE77" s="107">
        <v>11</v>
      </c>
      <c r="CF77" s="21">
        <f t="shared" si="68"/>
        <v>6.9859011812523812E-4</v>
      </c>
      <c r="CG77" s="34">
        <v>0</v>
      </c>
      <c r="CH77" s="107">
        <v>0</v>
      </c>
      <c r="CI77" s="21">
        <f t="shared" si="69"/>
        <v>0</v>
      </c>
      <c r="CJ77" s="34">
        <v>0</v>
      </c>
      <c r="CK77" s="107">
        <v>0</v>
      </c>
      <c r="CL77" s="21">
        <f t="shared" si="70"/>
        <v>0</v>
      </c>
      <c r="CM77" s="34">
        <v>0</v>
      </c>
      <c r="CN77" s="107">
        <v>0</v>
      </c>
      <c r="CO77" s="21">
        <f t="shared" si="71"/>
        <v>0</v>
      </c>
      <c r="CP77" s="34">
        <v>12</v>
      </c>
      <c r="CQ77" s="107">
        <v>21</v>
      </c>
      <c r="CR77" s="21">
        <f t="shared" si="72"/>
        <v>3.015075376884422E-3</v>
      </c>
      <c r="CS77" s="34">
        <v>83</v>
      </c>
      <c r="CT77" s="107">
        <v>223</v>
      </c>
      <c r="CU77" s="21">
        <f t="shared" si="73"/>
        <v>1.4162326940175282E-2</v>
      </c>
      <c r="CV77" s="34">
        <v>2</v>
      </c>
      <c r="CW77" s="107">
        <v>2</v>
      </c>
      <c r="CX77" s="21">
        <f t="shared" si="74"/>
        <v>1.2701638511367967E-4</v>
      </c>
      <c r="CY77" s="34">
        <v>0</v>
      </c>
      <c r="CZ77" s="107">
        <v>0</v>
      </c>
      <c r="DA77" s="21">
        <f t="shared" si="75"/>
        <v>0</v>
      </c>
      <c r="DB77" s="34">
        <v>1717</v>
      </c>
      <c r="DC77" s="107">
        <v>3658</v>
      </c>
      <c r="DD77" s="63">
        <f t="shared" si="76"/>
        <v>0.23231296837292012</v>
      </c>
      <c r="DE77" s="8">
        <v>2119</v>
      </c>
      <c r="DF77" s="117">
        <v>2630</v>
      </c>
      <c r="DG77" s="6">
        <f t="shared" si="77"/>
        <v>0.16702654642448875</v>
      </c>
      <c r="DH77" s="8">
        <v>2684</v>
      </c>
      <c r="DI77" s="117">
        <v>3945</v>
      </c>
      <c r="DJ77" s="6">
        <f t="shared" si="78"/>
        <v>0.25053981963673316</v>
      </c>
      <c r="DK77" s="8">
        <v>6817</v>
      </c>
      <c r="DL77" s="117">
        <v>8989</v>
      </c>
      <c r="DM77" s="6">
        <f t="shared" si="79"/>
        <v>0.57087514289343322</v>
      </c>
      <c r="DN77" s="8">
        <v>177</v>
      </c>
      <c r="DO77" s="117">
        <v>182</v>
      </c>
      <c r="DP77" s="6">
        <f t="shared" si="80"/>
        <v>1.155849104534485E-2</v>
      </c>
      <c r="DQ77" s="65">
        <v>361</v>
      </c>
      <c r="DR77" s="123">
        <v>375</v>
      </c>
      <c r="DS77" s="31">
        <f t="shared" si="81"/>
        <v>2.3815572208814938E-2</v>
      </c>
      <c r="DT77" s="65">
        <v>6874</v>
      </c>
      <c r="DU77" s="124">
        <v>15371</v>
      </c>
      <c r="DV77" s="31">
        <f t="shared" si="82"/>
        <v>0.97618442779118508</v>
      </c>
      <c r="DW77" s="8">
        <v>2</v>
      </c>
      <c r="DX77" s="87">
        <v>2</v>
      </c>
      <c r="DY77" s="18">
        <f t="shared" si="83"/>
        <v>1.2701638511367967E-4</v>
      </c>
      <c r="DZ77" s="8">
        <v>6963</v>
      </c>
      <c r="EA77" s="82">
        <v>15744</v>
      </c>
      <c r="EB77" s="120">
        <f t="shared" si="84"/>
        <v>0.9998729836148863</v>
      </c>
      <c r="EC77" s="65">
        <v>0</v>
      </c>
      <c r="ED77" s="123">
        <v>0</v>
      </c>
      <c r="EE77" s="21">
        <f t="shared" si="85"/>
        <v>0</v>
      </c>
      <c r="EF77" s="34">
        <v>6965</v>
      </c>
      <c r="EG77" s="20">
        <v>15746</v>
      </c>
      <c r="EH77" s="67">
        <f t="shared" si="86"/>
        <v>1</v>
      </c>
    </row>
    <row r="78" spans="1:138" s="40" customFormat="1" ht="12" x14ac:dyDescent="0.25">
      <c r="A78" s="37">
        <v>260580</v>
      </c>
      <c r="B78" s="60"/>
      <c r="C78" s="38" t="s">
        <v>109</v>
      </c>
      <c r="D78" s="39" t="s">
        <v>16</v>
      </c>
      <c r="E78" s="37" t="s">
        <v>8</v>
      </c>
      <c r="F78" s="50">
        <v>13672</v>
      </c>
      <c r="G78" s="51">
        <v>3935</v>
      </c>
      <c r="H78" s="76">
        <v>8200</v>
      </c>
      <c r="I78" s="52">
        <f t="shared" si="43"/>
        <v>0.59976594499707436</v>
      </c>
      <c r="J78" s="34">
        <v>500</v>
      </c>
      <c r="K78" s="20">
        <v>1017</v>
      </c>
      <c r="L78" s="21">
        <f t="shared" ref="L78:L109" si="87">K78/H78</f>
        <v>0.12402439024390244</v>
      </c>
      <c r="M78" s="79">
        <v>3435</v>
      </c>
      <c r="N78" s="22">
        <v>7183</v>
      </c>
      <c r="O78" s="23">
        <f t="shared" ref="O78:O109" si="88">N78/H78</f>
        <v>0.87597560975609756</v>
      </c>
      <c r="P78" s="34">
        <v>0</v>
      </c>
      <c r="Q78" s="70">
        <v>0</v>
      </c>
      <c r="R78" s="72">
        <f t="shared" ref="R78:R109" si="89">Q78/H78</f>
        <v>0</v>
      </c>
      <c r="S78" s="34">
        <v>0</v>
      </c>
      <c r="T78" s="70">
        <v>0</v>
      </c>
      <c r="U78" s="21">
        <f t="shared" ref="U78:U109" si="90">T78/H78</f>
        <v>0</v>
      </c>
      <c r="V78" s="5">
        <v>3684</v>
      </c>
      <c r="W78" s="82">
        <v>7608</v>
      </c>
      <c r="X78" s="17">
        <f t="shared" ref="X78:X109" si="91">W78/H78</f>
        <v>0.92780487804878053</v>
      </c>
      <c r="Y78" s="5">
        <v>112</v>
      </c>
      <c r="Z78" s="82">
        <v>220</v>
      </c>
      <c r="AA78" s="17">
        <f t="shared" ref="AA78:AA109" si="92">Z78/H78</f>
        <v>2.6829268292682926E-2</v>
      </c>
      <c r="AB78" s="5">
        <v>139</v>
      </c>
      <c r="AC78" s="82">
        <v>372</v>
      </c>
      <c r="AD78" s="17">
        <f t="shared" ref="AD78:AD109" si="93">AC78/H78</f>
        <v>4.5365853658536584E-2</v>
      </c>
      <c r="AE78" s="30">
        <v>2832</v>
      </c>
      <c r="AF78" s="84">
        <v>4312</v>
      </c>
      <c r="AG78" s="31">
        <f t="shared" ref="AG78:AG109" si="94">AF78/H78</f>
        <v>0.52585365853658539</v>
      </c>
      <c r="AH78" s="90">
        <v>2917</v>
      </c>
      <c r="AI78" s="32">
        <v>3888</v>
      </c>
      <c r="AJ78" s="31">
        <f t="shared" ref="AJ78:AJ109" si="95">AI78/H78</f>
        <v>0.47414634146341461</v>
      </c>
      <c r="AK78" s="16">
        <v>2973</v>
      </c>
      <c r="AL78" s="87">
        <v>5204</v>
      </c>
      <c r="AM78" s="18">
        <f t="shared" ref="AM78:AM109" si="96">AL78/H78</f>
        <v>0.63463414634146342</v>
      </c>
      <c r="AN78" s="16">
        <v>103</v>
      </c>
      <c r="AO78" s="87">
        <v>118</v>
      </c>
      <c r="AP78" s="18">
        <f t="shared" ref="AP78:AP109" si="97">AO78/H78</f>
        <v>1.4390243902439025E-2</v>
      </c>
      <c r="AQ78" s="16">
        <v>7</v>
      </c>
      <c r="AR78" s="87">
        <v>7</v>
      </c>
      <c r="AS78" s="18">
        <f t="shared" ref="AS78:AS109" si="98">AR78/H78</f>
        <v>8.5365853658536585E-4</v>
      </c>
      <c r="AT78" s="16">
        <v>2042</v>
      </c>
      <c r="AU78" s="87">
        <v>2869</v>
      </c>
      <c r="AV78" s="18">
        <f t="shared" ref="AV78:AV109" si="99">AU78/H78</f>
        <v>0.34987804878048778</v>
      </c>
      <c r="AW78" s="16">
        <v>2</v>
      </c>
      <c r="AX78" s="87">
        <v>2</v>
      </c>
      <c r="AY78" s="18">
        <f t="shared" ref="AY78:AY109" si="100">AX78/H78</f>
        <v>2.4390243902439024E-4</v>
      </c>
      <c r="AZ78" s="16">
        <v>0</v>
      </c>
      <c r="BA78" s="82">
        <v>0</v>
      </c>
      <c r="BB78" s="61">
        <f t="shared" ref="BB78:BB109" si="101">BA78/H78</f>
        <v>0</v>
      </c>
      <c r="BC78" s="33">
        <v>0</v>
      </c>
      <c r="BD78" s="94">
        <v>0</v>
      </c>
      <c r="BE78" s="21">
        <f t="shared" ref="BE78:BE109" si="102">BD78/H78</f>
        <v>0</v>
      </c>
      <c r="BF78" s="34">
        <v>3935</v>
      </c>
      <c r="BG78" s="20">
        <v>8200</v>
      </c>
      <c r="BH78" s="21">
        <f t="shared" ref="BH78:BH109" si="103">BG78/H78</f>
        <v>1</v>
      </c>
      <c r="BI78" s="5">
        <v>0</v>
      </c>
      <c r="BJ78" s="99">
        <v>0</v>
      </c>
      <c r="BK78" s="96">
        <f t="shared" ref="BK78:BK109" si="104">BJ78/H78</f>
        <v>0</v>
      </c>
      <c r="BL78" s="5">
        <v>3935</v>
      </c>
      <c r="BM78" s="101">
        <v>8200</v>
      </c>
      <c r="BN78" s="17">
        <f t="shared" ref="BN78:BN109" si="105">BM78/H78</f>
        <v>1</v>
      </c>
      <c r="BO78" s="34">
        <v>0</v>
      </c>
      <c r="BP78" s="107">
        <v>0</v>
      </c>
      <c r="BQ78" s="21">
        <f t="shared" ref="BQ78:BQ109" si="106">BP78/H78</f>
        <v>0</v>
      </c>
      <c r="BR78" s="34">
        <v>3741</v>
      </c>
      <c r="BS78" s="107">
        <v>7821</v>
      </c>
      <c r="BT78" s="21">
        <f t="shared" ref="BT78:BT109" si="107">BS78/H78</f>
        <v>0.95378048780487801</v>
      </c>
      <c r="BU78" s="34">
        <v>2</v>
      </c>
      <c r="BV78" s="107">
        <v>3</v>
      </c>
      <c r="BW78" s="21">
        <f t="shared" ref="BW78:BW109" si="108">BV78/H78</f>
        <v>3.6585365853658537E-4</v>
      </c>
      <c r="BX78" s="34">
        <v>0</v>
      </c>
      <c r="BY78" s="107">
        <v>0</v>
      </c>
      <c r="BZ78" s="21">
        <f t="shared" ref="BZ78:BZ109" si="109">BY78/H78</f>
        <v>0</v>
      </c>
      <c r="CA78" s="34">
        <v>0</v>
      </c>
      <c r="CB78" s="107">
        <v>0</v>
      </c>
      <c r="CC78" s="21">
        <f t="shared" ref="CC78:CC109" si="110">CB78/H78</f>
        <v>0</v>
      </c>
      <c r="CD78" s="34">
        <v>74</v>
      </c>
      <c r="CE78" s="107">
        <v>125</v>
      </c>
      <c r="CF78" s="21">
        <f t="shared" ref="CF78:CF109" si="111">CE78/H78</f>
        <v>1.524390243902439E-2</v>
      </c>
      <c r="CG78" s="34">
        <v>0</v>
      </c>
      <c r="CH78" s="107">
        <v>0</v>
      </c>
      <c r="CI78" s="21">
        <f t="shared" ref="CI78:CI109" si="112">CH78/H78</f>
        <v>0</v>
      </c>
      <c r="CJ78" s="34">
        <v>0</v>
      </c>
      <c r="CK78" s="107">
        <v>0</v>
      </c>
      <c r="CL78" s="21">
        <f t="shared" ref="CL78:CL109" si="113">CK78/K78</f>
        <v>0</v>
      </c>
      <c r="CM78" s="34">
        <v>0</v>
      </c>
      <c r="CN78" s="107">
        <v>0</v>
      </c>
      <c r="CO78" s="21">
        <f t="shared" ref="CO78:CO109" si="114">CN78/H78</f>
        <v>0</v>
      </c>
      <c r="CP78" s="34">
        <v>0</v>
      </c>
      <c r="CQ78" s="107">
        <v>0</v>
      </c>
      <c r="CR78" s="21">
        <f t="shared" ref="CR78:CR109" si="115">CQ78/G78</f>
        <v>0</v>
      </c>
      <c r="CS78" s="34">
        <v>1</v>
      </c>
      <c r="CT78" s="107">
        <v>5</v>
      </c>
      <c r="CU78" s="21">
        <f t="shared" ref="CU78:CU109" si="116">CT78/H78</f>
        <v>6.0975609756097561E-4</v>
      </c>
      <c r="CV78" s="34">
        <v>0</v>
      </c>
      <c r="CW78" s="107">
        <v>0</v>
      </c>
      <c r="CX78" s="21">
        <f t="shared" ref="CX78:CX109" si="117">CW78/H78</f>
        <v>0</v>
      </c>
      <c r="CY78" s="34">
        <v>0</v>
      </c>
      <c r="CZ78" s="107">
        <v>0</v>
      </c>
      <c r="DA78" s="21">
        <f t="shared" ref="DA78:DA109" si="118">CZ78/H78</f>
        <v>0</v>
      </c>
      <c r="DB78" s="34">
        <v>117</v>
      </c>
      <c r="DC78" s="107">
        <v>246</v>
      </c>
      <c r="DD78" s="63">
        <f t="shared" ref="DD78:DD109" si="119">DC78/H78</f>
        <v>0.03</v>
      </c>
      <c r="DE78" s="8">
        <v>816</v>
      </c>
      <c r="DF78" s="117">
        <v>942</v>
      </c>
      <c r="DG78" s="6">
        <f t="shared" ref="DG78:DG109" si="120">DF78/H78</f>
        <v>0.11487804878048781</v>
      </c>
      <c r="DH78" s="8">
        <v>1290</v>
      </c>
      <c r="DI78" s="117">
        <v>1701</v>
      </c>
      <c r="DJ78" s="6">
        <f t="shared" ref="DJ78:DJ109" si="121">DI78/H78</f>
        <v>0.20743902439024389</v>
      </c>
      <c r="DK78" s="8">
        <v>3831</v>
      </c>
      <c r="DL78" s="117">
        <v>5397</v>
      </c>
      <c r="DM78" s="6">
        <f t="shared" ref="DM78:DM109" si="122">DL78/H78</f>
        <v>0.6581707317073171</v>
      </c>
      <c r="DN78" s="8">
        <v>155</v>
      </c>
      <c r="DO78" s="117">
        <v>160</v>
      </c>
      <c r="DP78" s="6">
        <f t="shared" ref="DP78:DP109" si="123">DO78/H78</f>
        <v>1.9512195121951219E-2</v>
      </c>
      <c r="DQ78" s="65">
        <v>94</v>
      </c>
      <c r="DR78" s="123">
        <v>97</v>
      </c>
      <c r="DS78" s="31">
        <f t="shared" ref="DS78:DS109" si="124">DR78/H78</f>
        <v>1.1829268292682927E-2</v>
      </c>
      <c r="DT78" s="65">
        <v>3906</v>
      </c>
      <c r="DU78" s="124">
        <v>8103</v>
      </c>
      <c r="DV78" s="31">
        <f t="shared" ref="DV78:DV109" si="125">DU78/H78</f>
        <v>0.98817073170731706</v>
      </c>
      <c r="DW78" s="8">
        <v>0</v>
      </c>
      <c r="DX78" s="87">
        <v>0</v>
      </c>
      <c r="DY78" s="18">
        <f t="shared" ref="DY78:DY109" si="126">DX78/H78</f>
        <v>0</v>
      </c>
      <c r="DZ78" s="8">
        <v>3935</v>
      </c>
      <c r="EA78" s="82">
        <v>8200</v>
      </c>
      <c r="EB78" s="120">
        <f t="shared" ref="EB78:EB109" si="127">EA78/H78</f>
        <v>1</v>
      </c>
      <c r="EC78" s="65">
        <v>0</v>
      </c>
      <c r="ED78" s="123">
        <v>0</v>
      </c>
      <c r="EE78" s="21">
        <f t="shared" ref="EE78:EE109" si="128">ED78/H78</f>
        <v>0</v>
      </c>
      <c r="EF78" s="34">
        <v>3935</v>
      </c>
      <c r="EG78" s="20">
        <v>8200</v>
      </c>
      <c r="EH78" s="67">
        <f t="shared" ref="EH78:EH109" si="129">EG78/H78</f>
        <v>1</v>
      </c>
    </row>
    <row r="79" spans="1:138" s="40" customFormat="1" ht="12" x14ac:dyDescent="0.25">
      <c r="A79" s="37">
        <v>260590</v>
      </c>
      <c r="B79" s="60"/>
      <c r="C79" s="38" t="s">
        <v>110</v>
      </c>
      <c r="D79" s="39" t="s">
        <v>10</v>
      </c>
      <c r="E79" s="37" t="s">
        <v>6</v>
      </c>
      <c r="F79" s="50">
        <v>18214</v>
      </c>
      <c r="G79" s="51">
        <v>4737</v>
      </c>
      <c r="H79" s="76">
        <v>10695</v>
      </c>
      <c r="I79" s="52">
        <f t="shared" ref="I79:I142" si="130">H79/F79</f>
        <v>0.58718568134402105</v>
      </c>
      <c r="J79" s="34">
        <v>3738</v>
      </c>
      <c r="K79" s="20">
        <v>8338</v>
      </c>
      <c r="L79" s="21">
        <f t="shared" si="87"/>
        <v>0.77961664329125757</v>
      </c>
      <c r="M79" s="79">
        <v>999</v>
      </c>
      <c r="N79" s="22">
        <v>2357</v>
      </c>
      <c r="O79" s="23">
        <f t="shared" si="88"/>
        <v>0.2203833567087424</v>
      </c>
      <c r="P79" s="34">
        <v>0</v>
      </c>
      <c r="Q79" s="70">
        <v>0</v>
      </c>
      <c r="R79" s="72">
        <f t="shared" si="89"/>
        <v>0</v>
      </c>
      <c r="S79" s="34">
        <v>0</v>
      </c>
      <c r="T79" s="70">
        <v>0</v>
      </c>
      <c r="U79" s="21">
        <f t="shared" si="90"/>
        <v>0</v>
      </c>
      <c r="V79" s="5">
        <v>4264</v>
      </c>
      <c r="W79" s="82">
        <v>9496</v>
      </c>
      <c r="X79" s="17">
        <f t="shared" si="91"/>
        <v>0.88789153810191679</v>
      </c>
      <c r="Y79" s="5">
        <v>129</v>
      </c>
      <c r="Z79" s="82">
        <v>322</v>
      </c>
      <c r="AA79" s="17">
        <f t="shared" si="92"/>
        <v>3.0107526881720432E-2</v>
      </c>
      <c r="AB79" s="5">
        <v>344</v>
      </c>
      <c r="AC79" s="82">
        <v>877</v>
      </c>
      <c r="AD79" s="17">
        <f t="shared" si="93"/>
        <v>8.2000935016362783E-2</v>
      </c>
      <c r="AE79" s="30">
        <v>4043</v>
      </c>
      <c r="AF79" s="84">
        <v>6477</v>
      </c>
      <c r="AG79" s="31">
        <f t="shared" si="94"/>
        <v>0.60561009817671807</v>
      </c>
      <c r="AH79" s="90">
        <v>3175</v>
      </c>
      <c r="AI79" s="32">
        <v>4218</v>
      </c>
      <c r="AJ79" s="31">
        <f t="shared" si="95"/>
        <v>0.39438990182328193</v>
      </c>
      <c r="AK79" s="16">
        <v>1526</v>
      </c>
      <c r="AL79" s="87">
        <v>2012</v>
      </c>
      <c r="AM79" s="18">
        <f t="shared" si="96"/>
        <v>0.18812529219261337</v>
      </c>
      <c r="AN79" s="16">
        <v>360</v>
      </c>
      <c r="AO79" s="87">
        <v>396</v>
      </c>
      <c r="AP79" s="18">
        <f t="shared" si="97"/>
        <v>3.7026647966339414E-2</v>
      </c>
      <c r="AQ79" s="16">
        <v>73</v>
      </c>
      <c r="AR79" s="87">
        <v>74</v>
      </c>
      <c r="AS79" s="18">
        <f t="shared" si="98"/>
        <v>6.9191210846189805E-3</v>
      </c>
      <c r="AT79" s="16">
        <v>4290</v>
      </c>
      <c r="AU79" s="87">
        <v>8207</v>
      </c>
      <c r="AV79" s="18">
        <f t="shared" si="99"/>
        <v>0.76736792893875638</v>
      </c>
      <c r="AW79" s="16">
        <v>6</v>
      </c>
      <c r="AX79" s="87">
        <v>6</v>
      </c>
      <c r="AY79" s="18">
        <f t="shared" si="100"/>
        <v>5.6100981767180928E-4</v>
      </c>
      <c r="AZ79" s="16">
        <v>0</v>
      </c>
      <c r="BA79" s="82">
        <v>0</v>
      </c>
      <c r="BB79" s="61">
        <f t="shared" si="101"/>
        <v>0</v>
      </c>
      <c r="BC79" s="33">
        <v>2</v>
      </c>
      <c r="BD79" s="94">
        <v>4</v>
      </c>
      <c r="BE79" s="21">
        <f t="shared" si="102"/>
        <v>3.7400654511453952E-4</v>
      </c>
      <c r="BF79" s="34">
        <v>4735</v>
      </c>
      <c r="BG79" s="20">
        <v>10691</v>
      </c>
      <c r="BH79" s="21">
        <f t="shared" si="103"/>
        <v>0.99962599345488545</v>
      </c>
      <c r="BI79" s="5">
        <v>1</v>
      </c>
      <c r="BJ79" s="99">
        <v>4</v>
      </c>
      <c r="BK79" s="96">
        <f t="shared" si="104"/>
        <v>3.7400654511453952E-4</v>
      </c>
      <c r="BL79" s="5">
        <v>4736</v>
      </c>
      <c r="BM79" s="101">
        <v>10691</v>
      </c>
      <c r="BN79" s="17">
        <f t="shared" si="105"/>
        <v>0.99962599345488545</v>
      </c>
      <c r="BO79" s="34">
        <v>3</v>
      </c>
      <c r="BP79" s="107">
        <v>8</v>
      </c>
      <c r="BQ79" s="21">
        <f t="shared" si="106"/>
        <v>7.4801309022907905E-4</v>
      </c>
      <c r="BR79" s="34">
        <v>79</v>
      </c>
      <c r="BS79" s="107">
        <v>182</v>
      </c>
      <c r="BT79" s="21">
        <f t="shared" si="107"/>
        <v>1.7017297802711547E-2</v>
      </c>
      <c r="BU79" s="34">
        <v>148</v>
      </c>
      <c r="BV79" s="107">
        <v>404</v>
      </c>
      <c r="BW79" s="21">
        <f t="shared" si="108"/>
        <v>3.7774661056568487E-2</v>
      </c>
      <c r="BX79" s="34">
        <v>0</v>
      </c>
      <c r="BY79" s="107">
        <v>0</v>
      </c>
      <c r="BZ79" s="21">
        <f t="shared" si="109"/>
        <v>0</v>
      </c>
      <c r="CA79" s="34">
        <v>0</v>
      </c>
      <c r="CB79" s="107">
        <v>0</v>
      </c>
      <c r="CC79" s="21">
        <f t="shared" si="110"/>
        <v>0</v>
      </c>
      <c r="CD79" s="34">
        <v>31</v>
      </c>
      <c r="CE79" s="107">
        <v>53</v>
      </c>
      <c r="CF79" s="21">
        <f t="shared" si="111"/>
        <v>4.9555867227676484E-3</v>
      </c>
      <c r="CG79" s="34">
        <v>0</v>
      </c>
      <c r="CH79" s="107">
        <v>0</v>
      </c>
      <c r="CI79" s="21">
        <f t="shared" si="112"/>
        <v>0</v>
      </c>
      <c r="CJ79" s="34">
        <v>0</v>
      </c>
      <c r="CK79" s="107">
        <v>0</v>
      </c>
      <c r="CL79" s="21">
        <f t="shared" si="113"/>
        <v>0</v>
      </c>
      <c r="CM79" s="34">
        <v>0</v>
      </c>
      <c r="CN79" s="107">
        <v>0</v>
      </c>
      <c r="CO79" s="21">
        <f t="shared" si="114"/>
        <v>0</v>
      </c>
      <c r="CP79" s="34">
        <v>0</v>
      </c>
      <c r="CQ79" s="107">
        <v>0</v>
      </c>
      <c r="CR79" s="21">
        <f t="shared" si="115"/>
        <v>0</v>
      </c>
      <c r="CS79" s="34">
        <v>11</v>
      </c>
      <c r="CT79" s="107">
        <v>28</v>
      </c>
      <c r="CU79" s="21">
        <f t="shared" si="116"/>
        <v>2.6180458158017767E-3</v>
      </c>
      <c r="CV79" s="34">
        <v>10</v>
      </c>
      <c r="CW79" s="107">
        <v>30</v>
      </c>
      <c r="CX79" s="21">
        <f t="shared" si="117"/>
        <v>2.8050490883590462E-3</v>
      </c>
      <c r="CY79" s="34">
        <v>10</v>
      </c>
      <c r="CZ79" s="107">
        <v>25</v>
      </c>
      <c r="DA79" s="21">
        <f t="shared" si="118"/>
        <v>2.3375409069658717E-3</v>
      </c>
      <c r="DB79" s="34">
        <v>4445</v>
      </c>
      <c r="DC79" s="107">
        <v>9965</v>
      </c>
      <c r="DD79" s="63">
        <f t="shared" si="119"/>
        <v>0.93174380551659652</v>
      </c>
      <c r="DE79" s="8">
        <v>1385</v>
      </c>
      <c r="DF79" s="117">
        <v>1668</v>
      </c>
      <c r="DG79" s="6">
        <f t="shared" si="120"/>
        <v>0.15596072931276297</v>
      </c>
      <c r="DH79" s="8">
        <v>2077</v>
      </c>
      <c r="DI79" s="117">
        <v>2872</v>
      </c>
      <c r="DJ79" s="6">
        <f t="shared" si="121"/>
        <v>0.26853669939223934</v>
      </c>
      <c r="DK79" s="8">
        <v>4543</v>
      </c>
      <c r="DL79" s="117">
        <v>5837</v>
      </c>
      <c r="DM79" s="6">
        <f t="shared" si="122"/>
        <v>0.54576905095839179</v>
      </c>
      <c r="DN79" s="8">
        <v>308</v>
      </c>
      <c r="DO79" s="117">
        <v>318</v>
      </c>
      <c r="DP79" s="6">
        <f t="shared" si="123"/>
        <v>2.9733520336605892E-2</v>
      </c>
      <c r="DQ79" s="65">
        <v>537</v>
      </c>
      <c r="DR79" s="123">
        <v>578</v>
      </c>
      <c r="DS79" s="31">
        <f t="shared" si="124"/>
        <v>5.4043945769050958E-2</v>
      </c>
      <c r="DT79" s="65">
        <v>4580</v>
      </c>
      <c r="DU79" s="124">
        <v>10117</v>
      </c>
      <c r="DV79" s="31">
        <f t="shared" si="125"/>
        <v>0.94595605423094908</v>
      </c>
      <c r="DW79" s="8">
        <v>0</v>
      </c>
      <c r="DX79" s="87">
        <v>0</v>
      </c>
      <c r="DY79" s="18">
        <f t="shared" si="126"/>
        <v>0</v>
      </c>
      <c r="DZ79" s="8">
        <v>4737</v>
      </c>
      <c r="EA79" s="82">
        <v>10695</v>
      </c>
      <c r="EB79" s="120">
        <f t="shared" si="127"/>
        <v>1</v>
      </c>
      <c r="EC79" s="65">
        <v>0</v>
      </c>
      <c r="ED79" s="123">
        <v>0</v>
      </c>
      <c r="EE79" s="21">
        <f t="shared" si="128"/>
        <v>0</v>
      </c>
      <c r="EF79" s="34">
        <v>4737</v>
      </c>
      <c r="EG79" s="20">
        <v>10695</v>
      </c>
      <c r="EH79" s="67">
        <f t="shared" si="129"/>
        <v>1</v>
      </c>
    </row>
    <row r="80" spans="1:138" s="40" customFormat="1" ht="12" x14ac:dyDescent="0.25">
      <c r="A80" s="37">
        <v>260600</v>
      </c>
      <c r="B80" s="60"/>
      <c r="C80" s="38" t="s">
        <v>111</v>
      </c>
      <c r="D80" s="39" t="s">
        <v>11</v>
      </c>
      <c r="E80" s="37" t="s">
        <v>17</v>
      </c>
      <c r="F80" s="50">
        <v>142526</v>
      </c>
      <c r="G80" s="51">
        <v>23479</v>
      </c>
      <c r="H80" s="76">
        <v>56919</v>
      </c>
      <c r="I80" s="52">
        <f t="shared" si="130"/>
        <v>0.3993587134978881</v>
      </c>
      <c r="J80" s="34">
        <v>19461</v>
      </c>
      <c r="K80" s="20">
        <v>47466</v>
      </c>
      <c r="L80" s="21">
        <f t="shared" si="87"/>
        <v>0.83392188900015807</v>
      </c>
      <c r="M80" s="79">
        <v>3943</v>
      </c>
      <c r="N80" s="22">
        <v>9376</v>
      </c>
      <c r="O80" s="23">
        <f t="shared" si="88"/>
        <v>0.16472531140743865</v>
      </c>
      <c r="P80" s="34">
        <v>73</v>
      </c>
      <c r="Q80" s="70">
        <v>73</v>
      </c>
      <c r="R80" s="72">
        <f t="shared" si="89"/>
        <v>1.2825242889017727E-3</v>
      </c>
      <c r="S80" s="34">
        <v>2</v>
      </c>
      <c r="T80" s="70">
        <v>4</v>
      </c>
      <c r="U80" s="21">
        <f t="shared" si="90"/>
        <v>7.0275303501467001E-5</v>
      </c>
      <c r="V80" s="5">
        <v>19554</v>
      </c>
      <c r="W80" s="82">
        <v>45958</v>
      </c>
      <c r="X80" s="17">
        <f t="shared" si="91"/>
        <v>0.80742809958010509</v>
      </c>
      <c r="Y80" s="5">
        <v>1977</v>
      </c>
      <c r="Z80" s="82">
        <v>4954</v>
      </c>
      <c r="AA80" s="17">
        <f t="shared" si="92"/>
        <v>8.703596338656687E-2</v>
      </c>
      <c r="AB80" s="5">
        <v>1948</v>
      </c>
      <c r="AC80" s="82">
        <v>6007</v>
      </c>
      <c r="AD80" s="17">
        <f t="shared" si="93"/>
        <v>0.10553593703332806</v>
      </c>
      <c r="AE80" s="30">
        <v>19773</v>
      </c>
      <c r="AF80" s="84">
        <v>33034</v>
      </c>
      <c r="AG80" s="31">
        <f t="shared" si="94"/>
        <v>0.58036859396686524</v>
      </c>
      <c r="AH80" s="90">
        <v>16923</v>
      </c>
      <c r="AI80" s="32">
        <v>23885</v>
      </c>
      <c r="AJ80" s="31">
        <f t="shared" si="95"/>
        <v>0.41963140603313481</v>
      </c>
      <c r="AK80" s="16">
        <v>8614</v>
      </c>
      <c r="AL80" s="87">
        <v>12861</v>
      </c>
      <c r="AM80" s="18">
        <f t="shared" si="96"/>
        <v>0.22595266958309176</v>
      </c>
      <c r="AN80" s="16">
        <v>2304</v>
      </c>
      <c r="AO80" s="87">
        <v>3332</v>
      </c>
      <c r="AP80" s="18">
        <f t="shared" si="97"/>
        <v>5.8539327816722012E-2</v>
      </c>
      <c r="AQ80" s="16">
        <v>211</v>
      </c>
      <c r="AR80" s="87">
        <v>237</v>
      </c>
      <c r="AS80" s="18">
        <f t="shared" si="98"/>
        <v>4.1638117324619191E-3</v>
      </c>
      <c r="AT80" s="16">
        <v>19870</v>
      </c>
      <c r="AU80" s="87">
        <v>40406</v>
      </c>
      <c r="AV80" s="18">
        <f t="shared" si="99"/>
        <v>0.70988597832006883</v>
      </c>
      <c r="AW80" s="16">
        <v>61</v>
      </c>
      <c r="AX80" s="87">
        <v>83</v>
      </c>
      <c r="AY80" s="18">
        <f t="shared" si="100"/>
        <v>1.4582125476554403E-3</v>
      </c>
      <c r="AZ80" s="16">
        <v>0</v>
      </c>
      <c r="BA80" s="82">
        <v>0</v>
      </c>
      <c r="BB80" s="61">
        <f t="shared" si="101"/>
        <v>0</v>
      </c>
      <c r="BC80" s="33">
        <v>22</v>
      </c>
      <c r="BD80" s="94">
        <v>41</v>
      </c>
      <c r="BE80" s="21">
        <f t="shared" si="102"/>
        <v>7.2032186089003667E-4</v>
      </c>
      <c r="BF80" s="34">
        <v>23457</v>
      </c>
      <c r="BG80" s="20">
        <v>56878</v>
      </c>
      <c r="BH80" s="21">
        <f t="shared" si="103"/>
        <v>0.99927967813911001</v>
      </c>
      <c r="BI80" s="5">
        <v>1205</v>
      </c>
      <c r="BJ80" s="99">
        <v>2738</v>
      </c>
      <c r="BK80" s="96">
        <f t="shared" si="104"/>
        <v>4.810344524675416E-2</v>
      </c>
      <c r="BL80" s="5">
        <v>22274</v>
      </c>
      <c r="BM80" s="101">
        <v>54181</v>
      </c>
      <c r="BN80" s="17">
        <f t="shared" si="105"/>
        <v>0.95189655475324586</v>
      </c>
      <c r="BO80" s="34">
        <v>2</v>
      </c>
      <c r="BP80" s="107">
        <v>2</v>
      </c>
      <c r="BQ80" s="21">
        <f t="shared" si="106"/>
        <v>3.51376517507335E-5</v>
      </c>
      <c r="BR80" s="34">
        <v>6630</v>
      </c>
      <c r="BS80" s="107">
        <v>16253</v>
      </c>
      <c r="BT80" s="21">
        <f t="shared" si="107"/>
        <v>0.28554612695233578</v>
      </c>
      <c r="BU80" s="34">
        <v>2</v>
      </c>
      <c r="BV80" s="107">
        <v>3</v>
      </c>
      <c r="BW80" s="21">
        <f t="shared" si="108"/>
        <v>5.2706477626100251E-5</v>
      </c>
      <c r="BX80" s="34">
        <v>0</v>
      </c>
      <c r="BY80" s="107">
        <v>0</v>
      </c>
      <c r="BZ80" s="21">
        <f t="shared" si="109"/>
        <v>0</v>
      </c>
      <c r="CA80" s="34">
        <v>1</v>
      </c>
      <c r="CB80" s="107">
        <v>2</v>
      </c>
      <c r="CC80" s="21">
        <f t="shared" si="110"/>
        <v>3.51376517507335E-5</v>
      </c>
      <c r="CD80" s="34">
        <v>814</v>
      </c>
      <c r="CE80" s="107">
        <v>1475</v>
      </c>
      <c r="CF80" s="21">
        <f t="shared" si="111"/>
        <v>2.5914018166165956E-2</v>
      </c>
      <c r="CG80" s="34">
        <v>1</v>
      </c>
      <c r="CH80" s="107">
        <v>1</v>
      </c>
      <c r="CI80" s="21">
        <f t="shared" si="112"/>
        <v>1.756882587536675E-5</v>
      </c>
      <c r="CJ80" s="34">
        <v>6</v>
      </c>
      <c r="CK80" s="107">
        <v>7</v>
      </c>
      <c r="CL80" s="21">
        <f t="shared" si="113"/>
        <v>1.4747398137614294E-4</v>
      </c>
      <c r="CM80" s="34">
        <v>0</v>
      </c>
      <c r="CN80" s="107">
        <v>0</v>
      </c>
      <c r="CO80" s="21">
        <f t="shared" si="114"/>
        <v>0</v>
      </c>
      <c r="CP80" s="34">
        <v>9</v>
      </c>
      <c r="CQ80" s="107">
        <v>13</v>
      </c>
      <c r="CR80" s="21">
        <f t="shared" si="115"/>
        <v>5.5368627283955874E-4</v>
      </c>
      <c r="CS80" s="34">
        <v>11</v>
      </c>
      <c r="CT80" s="107">
        <v>20</v>
      </c>
      <c r="CU80" s="21">
        <f t="shared" si="116"/>
        <v>3.5137651750733498E-4</v>
      </c>
      <c r="CV80" s="34">
        <v>77</v>
      </c>
      <c r="CW80" s="107">
        <v>178</v>
      </c>
      <c r="CX80" s="21">
        <f t="shared" si="117"/>
        <v>3.1272510058152816E-3</v>
      </c>
      <c r="CY80" s="34">
        <v>3</v>
      </c>
      <c r="CZ80" s="107">
        <v>4</v>
      </c>
      <c r="DA80" s="21">
        <f t="shared" si="118"/>
        <v>7.0275303501467001E-5</v>
      </c>
      <c r="DB80" s="34">
        <v>15923</v>
      </c>
      <c r="DC80" s="107">
        <v>38961</v>
      </c>
      <c r="DD80" s="63">
        <f t="shared" si="119"/>
        <v>0.6844990249301639</v>
      </c>
      <c r="DE80" s="8">
        <v>6904</v>
      </c>
      <c r="DF80" s="117">
        <v>8439</v>
      </c>
      <c r="DG80" s="6">
        <f t="shared" si="120"/>
        <v>0.14826332156222</v>
      </c>
      <c r="DH80" s="8">
        <v>9977</v>
      </c>
      <c r="DI80" s="117">
        <v>14332</v>
      </c>
      <c r="DJ80" s="6">
        <f t="shared" si="121"/>
        <v>0.25179641244575623</v>
      </c>
      <c r="DK80" s="8">
        <v>22416</v>
      </c>
      <c r="DL80" s="117">
        <v>32370</v>
      </c>
      <c r="DM80" s="6">
        <f t="shared" si="122"/>
        <v>0.56870289358562165</v>
      </c>
      <c r="DN80" s="8">
        <v>1625</v>
      </c>
      <c r="DO80" s="117">
        <v>1778</v>
      </c>
      <c r="DP80" s="6">
        <f t="shared" si="123"/>
        <v>3.1237372406402081E-2</v>
      </c>
      <c r="DQ80" s="65">
        <v>1787</v>
      </c>
      <c r="DR80" s="123">
        <v>1882</v>
      </c>
      <c r="DS80" s="31">
        <f t="shared" si="124"/>
        <v>3.306453029744022E-2</v>
      </c>
      <c r="DT80" s="65">
        <v>22882</v>
      </c>
      <c r="DU80" s="124">
        <v>55037</v>
      </c>
      <c r="DV80" s="31">
        <f t="shared" si="125"/>
        <v>0.96693546970255972</v>
      </c>
      <c r="DW80" s="8">
        <v>73</v>
      </c>
      <c r="DX80" s="87">
        <v>73</v>
      </c>
      <c r="DY80" s="18">
        <f t="shared" si="126"/>
        <v>1.2825242889017727E-3</v>
      </c>
      <c r="DZ80" s="8">
        <v>23406</v>
      </c>
      <c r="EA80" s="82">
        <v>56846</v>
      </c>
      <c r="EB80" s="120">
        <f t="shared" si="127"/>
        <v>0.99871747571109826</v>
      </c>
      <c r="EC80" s="65">
        <v>5</v>
      </c>
      <c r="ED80" s="123">
        <v>8</v>
      </c>
      <c r="EE80" s="21">
        <f t="shared" si="128"/>
        <v>1.40550607002934E-4</v>
      </c>
      <c r="EF80" s="34">
        <v>23479</v>
      </c>
      <c r="EG80" s="20">
        <v>56911</v>
      </c>
      <c r="EH80" s="67">
        <f t="shared" si="129"/>
        <v>0.99985944939299709</v>
      </c>
    </row>
    <row r="81" spans="1:138" s="40" customFormat="1" ht="12" x14ac:dyDescent="0.25">
      <c r="A81" s="37">
        <v>260610</v>
      </c>
      <c r="B81" s="60"/>
      <c r="C81" s="38" t="s">
        <v>112</v>
      </c>
      <c r="D81" s="39" t="s">
        <v>12</v>
      </c>
      <c r="E81" s="37" t="s">
        <v>6</v>
      </c>
      <c r="F81" s="50">
        <v>28916</v>
      </c>
      <c r="G81" s="51">
        <v>6501</v>
      </c>
      <c r="H81" s="76">
        <v>15795</v>
      </c>
      <c r="I81" s="52">
        <f t="shared" si="130"/>
        <v>0.54623737723059895</v>
      </c>
      <c r="J81" s="34">
        <v>4291</v>
      </c>
      <c r="K81" s="20">
        <v>10310</v>
      </c>
      <c r="L81" s="21">
        <f t="shared" si="87"/>
        <v>0.65273820829376383</v>
      </c>
      <c r="M81" s="79">
        <v>2207</v>
      </c>
      <c r="N81" s="22">
        <v>5475</v>
      </c>
      <c r="O81" s="23">
        <f t="shared" si="88"/>
        <v>0.3466286799620133</v>
      </c>
      <c r="P81" s="34">
        <v>2</v>
      </c>
      <c r="Q81" s="70">
        <v>2</v>
      </c>
      <c r="R81" s="72">
        <f t="shared" si="89"/>
        <v>1.2662234884457108E-4</v>
      </c>
      <c r="S81" s="34">
        <v>1</v>
      </c>
      <c r="T81" s="70">
        <v>8</v>
      </c>
      <c r="U81" s="21">
        <f t="shared" si="90"/>
        <v>5.0648939537828431E-4</v>
      </c>
      <c r="V81" s="5">
        <v>5302</v>
      </c>
      <c r="W81" s="82">
        <v>12409</v>
      </c>
      <c r="X81" s="17">
        <f t="shared" si="91"/>
        <v>0.78562836340614117</v>
      </c>
      <c r="Y81" s="5">
        <v>490</v>
      </c>
      <c r="Z81" s="82">
        <v>1245</v>
      </c>
      <c r="AA81" s="17">
        <f t="shared" si="92"/>
        <v>7.8822412155745494E-2</v>
      </c>
      <c r="AB81" s="5">
        <v>709</v>
      </c>
      <c r="AC81" s="82">
        <v>2141</v>
      </c>
      <c r="AD81" s="17">
        <f t="shared" si="93"/>
        <v>0.13554922443811332</v>
      </c>
      <c r="AE81" s="30">
        <v>5480</v>
      </c>
      <c r="AF81" s="84">
        <v>8926</v>
      </c>
      <c r="AG81" s="31">
        <f t="shared" si="94"/>
        <v>0.56511554289332067</v>
      </c>
      <c r="AH81" s="90">
        <v>4859</v>
      </c>
      <c r="AI81" s="32">
        <v>6869</v>
      </c>
      <c r="AJ81" s="31">
        <f t="shared" si="95"/>
        <v>0.43488445710667933</v>
      </c>
      <c r="AK81" s="16">
        <v>2179</v>
      </c>
      <c r="AL81" s="87">
        <v>2936</v>
      </c>
      <c r="AM81" s="18">
        <f t="shared" si="96"/>
        <v>0.18588160810383034</v>
      </c>
      <c r="AN81" s="16">
        <v>526</v>
      </c>
      <c r="AO81" s="87">
        <v>606</v>
      </c>
      <c r="AP81" s="18">
        <f t="shared" si="97"/>
        <v>3.8366571699905032E-2</v>
      </c>
      <c r="AQ81" s="16">
        <v>57</v>
      </c>
      <c r="AR81" s="87">
        <v>62</v>
      </c>
      <c r="AS81" s="18">
        <f t="shared" si="98"/>
        <v>3.9252928141817033E-3</v>
      </c>
      <c r="AT81" s="16">
        <v>5872</v>
      </c>
      <c r="AU81" s="87">
        <v>12186</v>
      </c>
      <c r="AV81" s="18">
        <f t="shared" si="99"/>
        <v>0.77150997150997147</v>
      </c>
      <c r="AW81" s="16">
        <v>5</v>
      </c>
      <c r="AX81" s="87">
        <v>5</v>
      </c>
      <c r="AY81" s="18">
        <f t="shared" si="100"/>
        <v>3.1655587211142766E-4</v>
      </c>
      <c r="AZ81" s="16">
        <v>0</v>
      </c>
      <c r="BA81" s="82">
        <v>0</v>
      </c>
      <c r="BB81" s="61">
        <f t="shared" si="101"/>
        <v>0</v>
      </c>
      <c r="BC81" s="33">
        <v>0</v>
      </c>
      <c r="BD81" s="94">
        <v>0</v>
      </c>
      <c r="BE81" s="21">
        <f t="shared" si="102"/>
        <v>0</v>
      </c>
      <c r="BF81" s="34">
        <v>6501</v>
      </c>
      <c r="BG81" s="20">
        <v>15795</v>
      </c>
      <c r="BH81" s="21">
        <f t="shared" si="103"/>
        <v>1</v>
      </c>
      <c r="BI81" s="5">
        <v>0</v>
      </c>
      <c r="BJ81" s="99">
        <v>0</v>
      </c>
      <c r="BK81" s="96">
        <f t="shared" si="104"/>
        <v>0</v>
      </c>
      <c r="BL81" s="5">
        <v>6501</v>
      </c>
      <c r="BM81" s="101">
        <v>15795</v>
      </c>
      <c r="BN81" s="17">
        <f t="shared" si="105"/>
        <v>1</v>
      </c>
      <c r="BO81" s="34">
        <v>0</v>
      </c>
      <c r="BP81" s="107">
        <v>0</v>
      </c>
      <c r="BQ81" s="21">
        <f t="shared" si="106"/>
        <v>0</v>
      </c>
      <c r="BR81" s="34">
        <v>4414</v>
      </c>
      <c r="BS81" s="107">
        <v>10843</v>
      </c>
      <c r="BT81" s="21">
        <f t="shared" si="107"/>
        <v>0.68648306426084205</v>
      </c>
      <c r="BU81" s="34">
        <v>3</v>
      </c>
      <c r="BV81" s="107">
        <v>9</v>
      </c>
      <c r="BW81" s="21">
        <f t="shared" si="108"/>
        <v>5.6980056980056976E-4</v>
      </c>
      <c r="BX81" s="34">
        <v>0</v>
      </c>
      <c r="BY81" s="107">
        <v>0</v>
      </c>
      <c r="BZ81" s="21">
        <f t="shared" si="109"/>
        <v>0</v>
      </c>
      <c r="CA81" s="34">
        <v>0</v>
      </c>
      <c r="CB81" s="107">
        <v>0</v>
      </c>
      <c r="CC81" s="21">
        <f t="shared" si="110"/>
        <v>0</v>
      </c>
      <c r="CD81" s="34">
        <v>46</v>
      </c>
      <c r="CE81" s="107">
        <v>78</v>
      </c>
      <c r="CF81" s="21">
        <f t="shared" si="111"/>
        <v>4.9382716049382715E-3</v>
      </c>
      <c r="CG81" s="34">
        <v>0</v>
      </c>
      <c r="CH81" s="107">
        <v>0</v>
      </c>
      <c r="CI81" s="21">
        <f t="shared" si="112"/>
        <v>0</v>
      </c>
      <c r="CJ81" s="34">
        <v>1</v>
      </c>
      <c r="CK81" s="107">
        <v>1</v>
      </c>
      <c r="CL81" s="21">
        <f t="shared" si="113"/>
        <v>9.699321047526673E-5</v>
      </c>
      <c r="CM81" s="34">
        <v>0</v>
      </c>
      <c r="CN81" s="107">
        <v>0</v>
      </c>
      <c r="CO81" s="21">
        <f t="shared" si="114"/>
        <v>0</v>
      </c>
      <c r="CP81" s="34">
        <v>2</v>
      </c>
      <c r="CQ81" s="107">
        <v>4</v>
      </c>
      <c r="CR81" s="21">
        <f t="shared" si="115"/>
        <v>6.1528995539147826E-4</v>
      </c>
      <c r="CS81" s="34">
        <v>2</v>
      </c>
      <c r="CT81" s="107">
        <v>10</v>
      </c>
      <c r="CU81" s="21">
        <f t="shared" si="116"/>
        <v>6.3311174422285533E-4</v>
      </c>
      <c r="CV81" s="34">
        <v>2</v>
      </c>
      <c r="CW81" s="107">
        <v>3</v>
      </c>
      <c r="CX81" s="21">
        <f t="shared" si="117"/>
        <v>1.8993352326685659E-4</v>
      </c>
      <c r="CY81" s="34">
        <v>2</v>
      </c>
      <c r="CZ81" s="107">
        <v>3</v>
      </c>
      <c r="DA81" s="21">
        <f t="shared" si="118"/>
        <v>1.8993352326685659E-4</v>
      </c>
      <c r="DB81" s="34">
        <v>2026</v>
      </c>
      <c r="DC81" s="107">
        <v>4838</v>
      </c>
      <c r="DD81" s="63">
        <f t="shared" si="119"/>
        <v>0.30629946185501739</v>
      </c>
      <c r="DE81" s="8">
        <v>1960</v>
      </c>
      <c r="DF81" s="117">
        <v>2296</v>
      </c>
      <c r="DG81" s="6">
        <f t="shared" si="120"/>
        <v>0.14536245647356758</v>
      </c>
      <c r="DH81" s="8">
        <v>2944</v>
      </c>
      <c r="DI81" s="117">
        <v>4062</v>
      </c>
      <c r="DJ81" s="6">
        <f t="shared" si="121"/>
        <v>0.25716999050332384</v>
      </c>
      <c r="DK81" s="8">
        <v>6282</v>
      </c>
      <c r="DL81" s="117">
        <v>9088</v>
      </c>
      <c r="DM81" s="6">
        <f t="shared" si="122"/>
        <v>0.57537195314973089</v>
      </c>
      <c r="DN81" s="8">
        <v>334</v>
      </c>
      <c r="DO81" s="117">
        <v>349</v>
      </c>
      <c r="DP81" s="6">
        <f t="shared" si="123"/>
        <v>2.2095599873377652E-2</v>
      </c>
      <c r="DQ81" s="65">
        <v>926</v>
      </c>
      <c r="DR81" s="123">
        <v>965</v>
      </c>
      <c r="DS81" s="31">
        <f t="shared" si="124"/>
        <v>6.1095283317505543E-2</v>
      </c>
      <c r="DT81" s="65">
        <v>6152</v>
      </c>
      <c r="DU81" s="124">
        <v>14830</v>
      </c>
      <c r="DV81" s="31">
        <f t="shared" si="125"/>
        <v>0.93890471668249442</v>
      </c>
      <c r="DW81" s="8">
        <v>2</v>
      </c>
      <c r="DX81" s="87">
        <v>2</v>
      </c>
      <c r="DY81" s="18">
        <f t="shared" si="126"/>
        <v>1.2662234884457108E-4</v>
      </c>
      <c r="DZ81" s="8">
        <v>6499</v>
      </c>
      <c r="EA81" s="82">
        <v>15793</v>
      </c>
      <c r="EB81" s="120">
        <f t="shared" si="127"/>
        <v>0.99987337765115547</v>
      </c>
      <c r="EC81" s="65">
        <v>0</v>
      </c>
      <c r="ED81" s="123">
        <v>0</v>
      </c>
      <c r="EE81" s="21">
        <f t="shared" si="128"/>
        <v>0</v>
      </c>
      <c r="EF81" s="34">
        <v>6501</v>
      </c>
      <c r="EG81" s="20">
        <v>15795</v>
      </c>
      <c r="EH81" s="67">
        <f t="shared" si="129"/>
        <v>1</v>
      </c>
    </row>
    <row r="82" spans="1:138" s="40" customFormat="1" ht="12" x14ac:dyDescent="0.25">
      <c r="A82" s="37">
        <v>260620</v>
      </c>
      <c r="B82" s="60"/>
      <c r="C82" s="38" t="s">
        <v>113</v>
      </c>
      <c r="D82" s="39" t="s">
        <v>12</v>
      </c>
      <c r="E82" s="37" t="s">
        <v>4</v>
      </c>
      <c r="F82" s="50">
        <v>81055</v>
      </c>
      <c r="G82" s="51">
        <v>15191</v>
      </c>
      <c r="H82" s="76">
        <v>34401</v>
      </c>
      <c r="I82" s="52">
        <f t="shared" si="130"/>
        <v>0.42441552032570479</v>
      </c>
      <c r="J82" s="34">
        <v>9375</v>
      </c>
      <c r="K82" s="20">
        <v>21570</v>
      </c>
      <c r="L82" s="21">
        <f t="shared" si="87"/>
        <v>0.62701665649254379</v>
      </c>
      <c r="M82" s="79">
        <v>5793</v>
      </c>
      <c r="N82" s="22">
        <v>12804</v>
      </c>
      <c r="O82" s="23">
        <f t="shared" si="88"/>
        <v>0.37219848260224991</v>
      </c>
      <c r="P82" s="34">
        <v>22</v>
      </c>
      <c r="Q82" s="70">
        <v>22</v>
      </c>
      <c r="R82" s="72">
        <f t="shared" si="89"/>
        <v>6.3951629313101362E-4</v>
      </c>
      <c r="S82" s="34">
        <v>1</v>
      </c>
      <c r="T82" s="70">
        <v>5</v>
      </c>
      <c r="U82" s="21">
        <f t="shared" si="90"/>
        <v>1.4534461207523037E-4</v>
      </c>
      <c r="V82" s="5">
        <v>11447</v>
      </c>
      <c r="W82" s="82">
        <v>25066</v>
      </c>
      <c r="X82" s="17">
        <f t="shared" si="91"/>
        <v>0.72864160925554489</v>
      </c>
      <c r="Y82" s="5">
        <v>2127</v>
      </c>
      <c r="Z82" s="82">
        <v>4866</v>
      </c>
      <c r="AA82" s="17">
        <f t="shared" si="92"/>
        <v>0.14144937647161421</v>
      </c>
      <c r="AB82" s="5">
        <v>1617</v>
      </c>
      <c r="AC82" s="82">
        <v>4469</v>
      </c>
      <c r="AD82" s="17">
        <f t="shared" si="93"/>
        <v>0.12990901427284091</v>
      </c>
      <c r="AE82" s="30">
        <v>12583</v>
      </c>
      <c r="AF82" s="84">
        <v>20811</v>
      </c>
      <c r="AG82" s="31">
        <f t="shared" si="94"/>
        <v>0.60495334437952386</v>
      </c>
      <c r="AH82" s="90">
        <v>10110</v>
      </c>
      <c r="AI82" s="32">
        <v>13590</v>
      </c>
      <c r="AJ82" s="31">
        <f t="shared" si="95"/>
        <v>0.39504665562047614</v>
      </c>
      <c r="AK82" s="16">
        <v>4921</v>
      </c>
      <c r="AL82" s="87">
        <v>6736</v>
      </c>
      <c r="AM82" s="18">
        <f t="shared" si="96"/>
        <v>0.19580826138775034</v>
      </c>
      <c r="AN82" s="16">
        <v>2449</v>
      </c>
      <c r="AO82" s="87">
        <v>2902</v>
      </c>
      <c r="AP82" s="18">
        <f t="shared" si="97"/>
        <v>8.4358012848463712E-2</v>
      </c>
      <c r="AQ82" s="16">
        <v>141</v>
      </c>
      <c r="AR82" s="87">
        <v>154</v>
      </c>
      <c r="AS82" s="18">
        <f t="shared" si="98"/>
        <v>4.476614051917095E-3</v>
      </c>
      <c r="AT82" s="16">
        <v>12838</v>
      </c>
      <c r="AU82" s="87">
        <v>24574</v>
      </c>
      <c r="AV82" s="18">
        <f t="shared" si="99"/>
        <v>0.71433969942734221</v>
      </c>
      <c r="AW82" s="16">
        <v>34</v>
      </c>
      <c r="AX82" s="87">
        <v>35</v>
      </c>
      <c r="AY82" s="18">
        <f t="shared" si="100"/>
        <v>1.0174122845266126E-3</v>
      </c>
      <c r="AZ82" s="16">
        <v>0</v>
      </c>
      <c r="BA82" s="82">
        <v>0</v>
      </c>
      <c r="BB82" s="61">
        <f t="shared" si="101"/>
        <v>0</v>
      </c>
      <c r="BC82" s="33">
        <v>1</v>
      </c>
      <c r="BD82" s="94">
        <v>4</v>
      </c>
      <c r="BE82" s="21">
        <f t="shared" si="102"/>
        <v>1.162756896601843E-4</v>
      </c>
      <c r="BF82" s="34">
        <v>15190</v>
      </c>
      <c r="BG82" s="20">
        <v>34397</v>
      </c>
      <c r="BH82" s="21">
        <f t="shared" si="103"/>
        <v>0.99988372431033978</v>
      </c>
      <c r="BI82" s="5">
        <v>1679</v>
      </c>
      <c r="BJ82" s="99">
        <v>2576</v>
      </c>
      <c r="BK82" s="96">
        <f t="shared" si="104"/>
        <v>7.488154414115869E-2</v>
      </c>
      <c r="BL82" s="5">
        <v>13512</v>
      </c>
      <c r="BM82" s="101">
        <v>31825</v>
      </c>
      <c r="BN82" s="17">
        <f t="shared" si="105"/>
        <v>0.92511845585884134</v>
      </c>
      <c r="BO82" s="34">
        <v>45</v>
      </c>
      <c r="BP82" s="107">
        <v>106</v>
      </c>
      <c r="BQ82" s="21">
        <f t="shared" si="106"/>
        <v>3.0813057759948837E-3</v>
      </c>
      <c r="BR82" s="34">
        <v>372</v>
      </c>
      <c r="BS82" s="107">
        <v>729</v>
      </c>
      <c r="BT82" s="21">
        <f t="shared" si="107"/>
        <v>2.1191244440568587E-2</v>
      </c>
      <c r="BU82" s="34">
        <v>15</v>
      </c>
      <c r="BV82" s="107">
        <v>36</v>
      </c>
      <c r="BW82" s="21">
        <f t="shared" si="108"/>
        <v>1.0464812069416586E-3</v>
      </c>
      <c r="BX82" s="34">
        <v>0</v>
      </c>
      <c r="BY82" s="107">
        <v>0</v>
      </c>
      <c r="BZ82" s="21">
        <f t="shared" si="109"/>
        <v>0</v>
      </c>
      <c r="CA82" s="34">
        <v>0</v>
      </c>
      <c r="CB82" s="107">
        <v>0</v>
      </c>
      <c r="CC82" s="21">
        <f t="shared" si="110"/>
        <v>0</v>
      </c>
      <c r="CD82" s="34">
        <v>920</v>
      </c>
      <c r="CE82" s="107">
        <v>1308</v>
      </c>
      <c r="CF82" s="21">
        <f t="shared" si="111"/>
        <v>3.8022150518880263E-2</v>
      </c>
      <c r="CG82" s="34">
        <v>0</v>
      </c>
      <c r="CH82" s="107">
        <v>0</v>
      </c>
      <c r="CI82" s="21">
        <f t="shared" si="112"/>
        <v>0</v>
      </c>
      <c r="CJ82" s="34">
        <v>24</v>
      </c>
      <c r="CK82" s="107">
        <v>44</v>
      </c>
      <c r="CL82" s="21">
        <f t="shared" si="113"/>
        <v>2.039870190078813E-3</v>
      </c>
      <c r="CM82" s="34">
        <v>2</v>
      </c>
      <c r="CN82" s="107">
        <v>3</v>
      </c>
      <c r="CO82" s="21">
        <f t="shared" si="114"/>
        <v>8.7206767245138223E-5</v>
      </c>
      <c r="CP82" s="34">
        <v>38</v>
      </c>
      <c r="CQ82" s="107">
        <v>65</v>
      </c>
      <c r="CR82" s="21">
        <f t="shared" si="115"/>
        <v>4.2788493186755316E-3</v>
      </c>
      <c r="CS82" s="34">
        <v>2284</v>
      </c>
      <c r="CT82" s="107">
        <v>4749</v>
      </c>
      <c r="CU82" s="21">
        <f t="shared" si="116"/>
        <v>0.13804831254905381</v>
      </c>
      <c r="CV82" s="34">
        <v>15</v>
      </c>
      <c r="CW82" s="107">
        <v>35</v>
      </c>
      <c r="CX82" s="21">
        <f t="shared" si="117"/>
        <v>1.0174122845266126E-3</v>
      </c>
      <c r="CY82" s="34">
        <v>21</v>
      </c>
      <c r="CZ82" s="107">
        <v>49</v>
      </c>
      <c r="DA82" s="21">
        <f t="shared" si="118"/>
        <v>1.4243771983372575E-3</v>
      </c>
      <c r="DB82" s="34">
        <v>11454</v>
      </c>
      <c r="DC82" s="107">
        <v>27275</v>
      </c>
      <c r="DD82" s="63">
        <f t="shared" si="119"/>
        <v>0.79285485887038165</v>
      </c>
      <c r="DE82" s="8">
        <v>4281</v>
      </c>
      <c r="DF82" s="117">
        <v>5226</v>
      </c>
      <c r="DG82" s="6">
        <f t="shared" si="120"/>
        <v>0.15191418854103078</v>
      </c>
      <c r="DH82" s="8">
        <v>6381</v>
      </c>
      <c r="DI82" s="117">
        <v>9449</v>
      </c>
      <c r="DJ82" s="6">
        <f t="shared" si="121"/>
        <v>0.27467224789977035</v>
      </c>
      <c r="DK82" s="8">
        <v>14238</v>
      </c>
      <c r="DL82" s="117">
        <v>18375</v>
      </c>
      <c r="DM82" s="6">
        <f t="shared" si="122"/>
        <v>0.53414144937647157</v>
      </c>
      <c r="DN82" s="8">
        <v>1273</v>
      </c>
      <c r="DO82" s="117">
        <v>1351</v>
      </c>
      <c r="DP82" s="6">
        <f t="shared" si="123"/>
        <v>3.9272114182727247E-2</v>
      </c>
      <c r="DQ82" s="65">
        <v>778</v>
      </c>
      <c r="DR82" s="123">
        <v>807</v>
      </c>
      <c r="DS82" s="31">
        <f t="shared" si="124"/>
        <v>2.3458620388942183E-2</v>
      </c>
      <c r="DT82" s="65">
        <v>14984</v>
      </c>
      <c r="DU82" s="124">
        <v>33594</v>
      </c>
      <c r="DV82" s="31">
        <f t="shared" si="125"/>
        <v>0.9765413796110578</v>
      </c>
      <c r="DW82" s="8">
        <v>22</v>
      </c>
      <c r="DX82" s="87">
        <v>22</v>
      </c>
      <c r="DY82" s="18">
        <f t="shared" si="126"/>
        <v>6.3951629313101362E-4</v>
      </c>
      <c r="DZ82" s="8">
        <v>15169</v>
      </c>
      <c r="EA82" s="82">
        <v>34379</v>
      </c>
      <c r="EB82" s="120">
        <f t="shared" si="127"/>
        <v>0.99936048370686903</v>
      </c>
      <c r="EC82" s="65">
        <v>0</v>
      </c>
      <c r="ED82" s="123">
        <v>0</v>
      </c>
      <c r="EE82" s="21">
        <f t="shared" si="128"/>
        <v>0</v>
      </c>
      <c r="EF82" s="34">
        <v>15191</v>
      </c>
      <c r="EG82" s="20">
        <v>34401</v>
      </c>
      <c r="EH82" s="67">
        <f t="shared" si="129"/>
        <v>1</v>
      </c>
    </row>
    <row r="83" spans="1:138" s="40" customFormat="1" ht="12" x14ac:dyDescent="0.25">
      <c r="A83" s="37">
        <v>260630</v>
      </c>
      <c r="B83" s="60"/>
      <c r="C83" s="38" t="s">
        <v>114</v>
      </c>
      <c r="D83" s="39" t="s">
        <v>13</v>
      </c>
      <c r="E83" s="37" t="s">
        <v>8</v>
      </c>
      <c r="F83" s="50">
        <v>6967</v>
      </c>
      <c r="G83" s="51">
        <v>1759</v>
      </c>
      <c r="H83" s="76">
        <v>4423</v>
      </c>
      <c r="I83" s="52">
        <f t="shared" si="130"/>
        <v>0.63485000717669016</v>
      </c>
      <c r="J83" s="34">
        <v>836</v>
      </c>
      <c r="K83" s="20">
        <v>2075</v>
      </c>
      <c r="L83" s="21">
        <f t="shared" si="87"/>
        <v>0.46913859371467331</v>
      </c>
      <c r="M83" s="79">
        <v>919</v>
      </c>
      <c r="N83" s="22">
        <v>2344</v>
      </c>
      <c r="O83" s="23">
        <f t="shared" si="88"/>
        <v>0.52995704273117794</v>
      </c>
      <c r="P83" s="34">
        <v>4</v>
      </c>
      <c r="Q83" s="70">
        <v>4</v>
      </c>
      <c r="R83" s="72">
        <f t="shared" si="89"/>
        <v>9.0436355414876782E-4</v>
      </c>
      <c r="S83" s="34">
        <v>0</v>
      </c>
      <c r="T83" s="70">
        <v>0</v>
      </c>
      <c r="U83" s="21">
        <f t="shared" si="90"/>
        <v>0</v>
      </c>
      <c r="V83" s="5">
        <v>1516</v>
      </c>
      <c r="W83" s="82">
        <v>3747</v>
      </c>
      <c r="X83" s="17">
        <f t="shared" si="91"/>
        <v>0.8471625593488582</v>
      </c>
      <c r="Y83" s="5">
        <v>119</v>
      </c>
      <c r="Z83" s="82">
        <v>279</v>
      </c>
      <c r="AA83" s="17">
        <f t="shared" si="92"/>
        <v>6.3079357901876548E-2</v>
      </c>
      <c r="AB83" s="5">
        <v>124</v>
      </c>
      <c r="AC83" s="82">
        <v>397</v>
      </c>
      <c r="AD83" s="17">
        <f t="shared" si="93"/>
        <v>8.9758082749265208E-2</v>
      </c>
      <c r="AE83" s="30">
        <v>1429</v>
      </c>
      <c r="AF83" s="84">
        <v>2290</v>
      </c>
      <c r="AG83" s="31">
        <f t="shared" si="94"/>
        <v>0.51774813475016956</v>
      </c>
      <c r="AH83" s="90">
        <v>1441</v>
      </c>
      <c r="AI83" s="32">
        <v>2133</v>
      </c>
      <c r="AJ83" s="31">
        <f t="shared" si="95"/>
        <v>0.48225186524983044</v>
      </c>
      <c r="AK83" s="16">
        <v>352</v>
      </c>
      <c r="AL83" s="87">
        <v>465</v>
      </c>
      <c r="AM83" s="18">
        <f t="shared" si="96"/>
        <v>0.10513226316979425</v>
      </c>
      <c r="AN83" s="16">
        <v>39</v>
      </c>
      <c r="AO83" s="87">
        <v>42</v>
      </c>
      <c r="AP83" s="18">
        <f t="shared" si="97"/>
        <v>9.4958173185620623E-3</v>
      </c>
      <c r="AQ83" s="16">
        <v>13</v>
      </c>
      <c r="AR83" s="87">
        <v>14</v>
      </c>
      <c r="AS83" s="18">
        <f t="shared" si="98"/>
        <v>3.1652724395206874E-3</v>
      </c>
      <c r="AT83" s="16">
        <v>1693</v>
      </c>
      <c r="AU83" s="87">
        <v>3901</v>
      </c>
      <c r="AV83" s="18">
        <f t="shared" si="99"/>
        <v>0.88198055618358584</v>
      </c>
      <c r="AW83" s="16">
        <v>1</v>
      </c>
      <c r="AX83" s="87">
        <v>1</v>
      </c>
      <c r="AY83" s="18">
        <f t="shared" si="100"/>
        <v>2.2609088853719196E-4</v>
      </c>
      <c r="AZ83" s="16">
        <v>0</v>
      </c>
      <c r="BA83" s="82">
        <v>0</v>
      </c>
      <c r="BB83" s="61">
        <f t="shared" si="101"/>
        <v>0</v>
      </c>
      <c r="BC83" s="33">
        <v>0</v>
      </c>
      <c r="BD83" s="94">
        <v>0</v>
      </c>
      <c r="BE83" s="21">
        <f t="shared" si="102"/>
        <v>0</v>
      </c>
      <c r="BF83" s="34">
        <v>1759</v>
      </c>
      <c r="BG83" s="20">
        <v>4423</v>
      </c>
      <c r="BH83" s="21">
        <f t="shared" si="103"/>
        <v>1</v>
      </c>
      <c r="BI83" s="5">
        <v>0</v>
      </c>
      <c r="BJ83" s="99">
        <v>0</v>
      </c>
      <c r="BK83" s="96">
        <f t="shared" si="104"/>
        <v>0</v>
      </c>
      <c r="BL83" s="5">
        <v>1759</v>
      </c>
      <c r="BM83" s="101">
        <v>4423</v>
      </c>
      <c r="BN83" s="17">
        <f t="shared" si="105"/>
        <v>1</v>
      </c>
      <c r="BO83" s="34">
        <v>0</v>
      </c>
      <c r="BP83" s="107">
        <v>0</v>
      </c>
      <c r="BQ83" s="21">
        <f t="shared" si="106"/>
        <v>0</v>
      </c>
      <c r="BR83" s="34">
        <v>1190</v>
      </c>
      <c r="BS83" s="107">
        <v>3036</v>
      </c>
      <c r="BT83" s="21">
        <f t="shared" si="107"/>
        <v>0.68641193759891472</v>
      </c>
      <c r="BU83" s="34">
        <v>14</v>
      </c>
      <c r="BV83" s="107">
        <v>40</v>
      </c>
      <c r="BW83" s="21">
        <f t="shared" si="108"/>
        <v>9.0436355414876789E-3</v>
      </c>
      <c r="BX83" s="34">
        <v>0</v>
      </c>
      <c r="BY83" s="107">
        <v>0</v>
      </c>
      <c r="BZ83" s="21">
        <f t="shared" si="109"/>
        <v>0</v>
      </c>
      <c r="CA83" s="34">
        <v>0</v>
      </c>
      <c r="CB83" s="107">
        <v>0</v>
      </c>
      <c r="CC83" s="21">
        <f t="shared" si="110"/>
        <v>0</v>
      </c>
      <c r="CD83" s="34">
        <v>1</v>
      </c>
      <c r="CE83" s="107">
        <v>1</v>
      </c>
      <c r="CF83" s="21">
        <f t="shared" si="111"/>
        <v>2.2609088853719196E-4</v>
      </c>
      <c r="CG83" s="34">
        <v>0</v>
      </c>
      <c r="CH83" s="107">
        <v>0</v>
      </c>
      <c r="CI83" s="21">
        <f t="shared" si="112"/>
        <v>0</v>
      </c>
      <c r="CJ83" s="34">
        <v>1</v>
      </c>
      <c r="CK83" s="107">
        <v>1</v>
      </c>
      <c r="CL83" s="21">
        <f t="shared" si="113"/>
        <v>4.8192771084337347E-4</v>
      </c>
      <c r="CM83" s="34">
        <v>0</v>
      </c>
      <c r="CN83" s="107">
        <v>0</v>
      </c>
      <c r="CO83" s="21">
        <f t="shared" si="114"/>
        <v>0</v>
      </c>
      <c r="CP83" s="34">
        <v>0</v>
      </c>
      <c r="CQ83" s="107">
        <v>0</v>
      </c>
      <c r="CR83" s="21">
        <f t="shared" si="115"/>
        <v>0</v>
      </c>
      <c r="CS83" s="34">
        <v>1</v>
      </c>
      <c r="CT83" s="107">
        <v>1</v>
      </c>
      <c r="CU83" s="21">
        <f t="shared" si="116"/>
        <v>2.2609088853719196E-4</v>
      </c>
      <c r="CV83" s="34">
        <v>0</v>
      </c>
      <c r="CW83" s="107">
        <v>0</v>
      </c>
      <c r="CX83" s="21">
        <f t="shared" si="117"/>
        <v>0</v>
      </c>
      <c r="CY83" s="34">
        <v>0</v>
      </c>
      <c r="CZ83" s="107">
        <v>0</v>
      </c>
      <c r="DA83" s="21">
        <f t="shared" si="118"/>
        <v>0</v>
      </c>
      <c r="DB83" s="34">
        <v>552</v>
      </c>
      <c r="DC83" s="107">
        <v>1344</v>
      </c>
      <c r="DD83" s="63">
        <f t="shared" si="119"/>
        <v>0.30386615419398599</v>
      </c>
      <c r="DE83" s="8">
        <v>557</v>
      </c>
      <c r="DF83" s="117">
        <v>644</v>
      </c>
      <c r="DG83" s="6">
        <f t="shared" si="120"/>
        <v>0.14560253221795161</v>
      </c>
      <c r="DH83" s="8">
        <v>731</v>
      </c>
      <c r="DI83" s="117">
        <v>1029</v>
      </c>
      <c r="DJ83" s="6">
        <f t="shared" si="121"/>
        <v>0.23264752430477051</v>
      </c>
      <c r="DK83" s="8">
        <v>1731</v>
      </c>
      <c r="DL83" s="117">
        <v>2715</v>
      </c>
      <c r="DM83" s="6">
        <f t="shared" si="122"/>
        <v>0.61383676237847618</v>
      </c>
      <c r="DN83" s="8">
        <v>35</v>
      </c>
      <c r="DO83" s="117">
        <v>35</v>
      </c>
      <c r="DP83" s="6">
        <f t="shared" si="123"/>
        <v>7.9131810988017186E-3</v>
      </c>
      <c r="DQ83" s="65">
        <v>175</v>
      </c>
      <c r="DR83" s="123">
        <v>184</v>
      </c>
      <c r="DS83" s="31">
        <f t="shared" si="124"/>
        <v>4.1600723490843317E-2</v>
      </c>
      <c r="DT83" s="65">
        <v>1715</v>
      </c>
      <c r="DU83" s="124">
        <v>4239</v>
      </c>
      <c r="DV83" s="31">
        <f t="shared" si="125"/>
        <v>0.95839927650915668</v>
      </c>
      <c r="DW83" s="8">
        <v>4</v>
      </c>
      <c r="DX83" s="87">
        <v>4</v>
      </c>
      <c r="DY83" s="18">
        <f t="shared" si="126"/>
        <v>9.0436355414876782E-4</v>
      </c>
      <c r="DZ83" s="8">
        <v>1755</v>
      </c>
      <c r="EA83" s="82">
        <v>4419</v>
      </c>
      <c r="EB83" s="120">
        <f t="shared" si="127"/>
        <v>0.9990956364458512</v>
      </c>
      <c r="EC83" s="65">
        <v>0</v>
      </c>
      <c r="ED83" s="123">
        <v>0</v>
      </c>
      <c r="EE83" s="21">
        <f t="shared" si="128"/>
        <v>0</v>
      </c>
      <c r="EF83" s="34">
        <v>1759</v>
      </c>
      <c r="EG83" s="20">
        <v>4423</v>
      </c>
      <c r="EH83" s="67">
        <f t="shared" si="129"/>
        <v>1</v>
      </c>
    </row>
    <row r="84" spans="1:138" s="40" customFormat="1" ht="12" x14ac:dyDescent="0.25">
      <c r="A84" s="37">
        <v>260640</v>
      </c>
      <c r="B84" s="60"/>
      <c r="C84" s="38" t="s">
        <v>115</v>
      </c>
      <c r="D84" s="39" t="s">
        <v>9</v>
      </c>
      <c r="E84" s="37" t="s">
        <v>4</v>
      </c>
      <c r="F84" s="50">
        <v>86516</v>
      </c>
      <c r="G84" s="51">
        <v>17846</v>
      </c>
      <c r="H84" s="76">
        <v>38086</v>
      </c>
      <c r="I84" s="52">
        <f t="shared" si="130"/>
        <v>0.44021915021498914</v>
      </c>
      <c r="J84" s="34">
        <v>13943</v>
      </c>
      <c r="K84" s="20">
        <v>29576</v>
      </c>
      <c r="L84" s="21">
        <f t="shared" si="87"/>
        <v>0.77655831539148246</v>
      </c>
      <c r="M84" s="79">
        <v>3870</v>
      </c>
      <c r="N84" s="22">
        <v>8475</v>
      </c>
      <c r="O84" s="23">
        <f t="shared" si="88"/>
        <v>0.22252271175760122</v>
      </c>
      <c r="P84" s="34">
        <v>32</v>
      </c>
      <c r="Q84" s="70">
        <v>33</v>
      </c>
      <c r="R84" s="72">
        <f t="shared" si="89"/>
        <v>8.6646011657827025E-4</v>
      </c>
      <c r="S84" s="34">
        <v>1</v>
      </c>
      <c r="T84" s="70">
        <v>2</v>
      </c>
      <c r="U84" s="21">
        <f t="shared" si="90"/>
        <v>5.2512734338076981E-5</v>
      </c>
      <c r="V84" s="5">
        <v>15005</v>
      </c>
      <c r="W84" s="82">
        <v>31704</v>
      </c>
      <c r="X84" s="17">
        <f t="shared" si="91"/>
        <v>0.83243186472719632</v>
      </c>
      <c r="Y84" s="5">
        <v>1870</v>
      </c>
      <c r="Z84" s="82">
        <v>3652</v>
      </c>
      <c r="AA84" s="17">
        <f t="shared" si="92"/>
        <v>9.5888252901328574E-2</v>
      </c>
      <c r="AB84" s="5">
        <v>971</v>
      </c>
      <c r="AC84" s="82">
        <v>2730</v>
      </c>
      <c r="AD84" s="17">
        <f t="shared" si="93"/>
        <v>7.1679882371475087E-2</v>
      </c>
      <c r="AE84" s="30">
        <v>14370</v>
      </c>
      <c r="AF84" s="84">
        <v>22808</v>
      </c>
      <c r="AG84" s="31">
        <f t="shared" si="94"/>
        <v>0.59885522239142996</v>
      </c>
      <c r="AH84" s="90">
        <v>11865</v>
      </c>
      <c r="AI84" s="32">
        <v>15278</v>
      </c>
      <c r="AJ84" s="31">
        <f t="shared" si="95"/>
        <v>0.40114477760857009</v>
      </c>
      <c r="AK84" s="16">
        <v>11495</v>
      </c>
      <c r="AL84" s="87">
        <v>18470</v>
      </c>
      <c r="AM84" s="18">
        <f t="shared" si="96"/>
        <v>0.48495510161214095</v>
      </c>
      <c r="AN84" s="16">
        <v>570</v>
      </c>
      <c r="AO84" s="87">
        <v>620</v>
      </c>
      <c r="AP84" s="18">
        <f t="shared" si="97"/>
        <v>1.6278947644803865E-2</v>
      </c>
      <c r="AQ84" s="16">
        <v>135</v>
      </c>
      <c r="AR84" s="87">
        <v>144</v>
      </c>
      <c r="AS84" s="18">
        <f t="shared" si="98"/>
        <v>3.7809168723415428E-3</v>
      </c>
      <c r="AT84" s="16">
        <v>12026</v>
      </c>
      <c r="AU84" s="87">
        <v>18842</v>
      </c>
      <c r="AV84" s="18">
        <f t="shared" si="99"/>
        <v>0.49472247019902327</v>
      </c>
      <c r="AW84" s="16">
        <v>10</v>
      </c>
      <c r="AX84" s="87">
        <v>10</v>
      </c>
      <c r="AY84" s="18">
        <f t="shared" si="100"/>
        <v>2.625636716903849E-4</v>
      </c>
      <c r="AZ84" s="16">
        <v>0</v>
      </c>
      <c r="BA84" s="82">
        <v>0</v>
      </c>
      <c r="BB84" s="61">
        <f t="shared" si="101"/>
        <v>0</v>
      </c>
      <c r="BC84" s="33">
        <v>0</v>
      </c>
      <c r="BD84" s="94">
        <v>0</v>
      </c>
      <c r="BE84" s="21">
        <f t="shared" si="102"/>
        <v>0</v>
      </c>
      <c r="BF84" s="34">
        <v>17846</v>
      </c>
      <c r="BG84" s="20">
        <v>38086</v>
      </c>
      <c r="BH84" s="21">
        <f t="shared" si="103"/>
        <v>1</v>
      </c>
      <c r="BI84" s="5">
        <v>1</v>
      </c>
      <c r="BJ84" s="99">
        <v>3</v>
      </c>
      <c r="BK84" s="96">
        <f t="shared" si="104"/>
        <v>7.8769101507115475E-5</v>
      </c>
      <c r="BL84" s="5">
        <v>17845</v>
      </c>
      <c r="BM84" s="101">
        <v>38083</v>
      </c>
      <c r="BN84" s="17">
        <f t="shared" si="105"/>
        <v>0.99992123089849283</v>
      </c>
      <c r="BO84" s="34">
        <v>2</v>
      </c>
      <c r="BP84" s="107">
        <v>6</v>
      </c>
      <c r="BQ84" s="21">
        <f t="shared" si="106"/>
        <v>1.5753820301423095E-4</v>
      </c>
      <c r="BR84" s="34">
        <v>7821</v>
      </c>
      <c r="BS84" s="107">
        <v>17246</v>
      </c>
      <c r="BT84" s="21">
        <f t="shared" si="107"/>
        <v>0.45281730819723781</v>
      </c>
      <c r="BU84" s="34">
        <v>2</v>
      </c>
      <c r="BV84" s="107">
        <v>3</v>
      </c>
      <c r="BW84" s="21">
        <f t="shared" si="108"/>
        <v>7.8769101507115475E-5</v>
      </c>
      <c r="BX84" s="34">
        <v>1</v>
      </c>
      <c r="BY84" s="107">
        <v>3</v>
      </c>
      <c r="BZ84" s="21">
        <f t="shared" si="109"/>
        <v>7.8769101507115475E-5</v>
      </c>
      <c r="CA84" s="34">
        <v>0</v>
      </c>
      <c r="CB84" s="107">
        <v>0</v>
      </c>
      <c r="CC84" s="21">
        <f t="shared" si="110"/>
        <v>0</v>
      </c>
      <c r="CD84" s="34">
        <v>209</v>
      </c>
      <c r="CE84" s="107">
        <v>318</v>
      </c>
      <c r="CF84" s="21">
        <f t="shared" si="111"/>
        <v>8.349524759754241E-3</v>
      </c>
      <c r="CG84" s="34">
        <v>0</v>
      </c>
      <c r="CH84" s="107">
        <v>0</v>
      </c>
      <c r="CI84" s="21">
        <f t="shared" si="112"/>
        <v>0</v>
      </c>
      <c r="CJ84" s="34">
        <v>7</v>
      </c>
      <c r="CK84" s="107">
        <v>7</v>
      </c>
      <c r="CL84" s="21">
        <f t="shared" si="113"/>
        <v>2.3667838788206654E-4</v>
      </c>
      <c r="CM84" s="34">
        <v>0</v>
      </c>
      <c r="CN84" s="107">
        <v>0</v>
      </c>
      <c r="CO84" s="21">
        <f t="shared" si="114"/>
        <v>0</v>
      </c>
      <c r="CP84" s="34">
        <v>17</v>
      </c>
      <c r="CQ84" s="107">
        <v>35</v>
      </c>
      <c r="CR84" s="21">
        <f t="shared" si="115"/>
        <v>1.9612238036534799E-3</v>
      </c>
      <c r="CS84" s="34">
        <v>2</v>
      </c>
      <c r="CT84" s="107">
        <v>4</v>
      </c>
      <c r="CU84" s="21">
        <f t="shared" si="116"/>
        <v>1.0502546867615396E-4</v>
      </c>
      <c r="CV84" s="34">
        <v>2</v>
      </c>
      <c r="CW84" s="107">
        <v>10</v>
      </c>
      <c r="CX84" s="21">
        <f t="shared" si="117"/>
        <v>2.625636716903849E-4</v>
      </c>
      <c r="CY84" s="34">
        <v>2</v>
      </c>
      <c r="CZ84" s="107">
        <v>2</v>
      </c>
      <c r="DA84" s="21">
        <f t="shared" si="118"/>
        <v>5.2512734338076981E-5</v>
      </c>
      <c r="DB84" s="34">
        <v>9781</v>
      </c>
      <c r="DC84" s="107">
        <v>20452</v>
      </c>
      <c r="DD84" s="63">
        <f t="shared" si="119"/>
        <v>0.53699522134117528</v>
      </c>
      <c r="DE84" s="8">
        <v>4469</v>
      </c>
      <c r="DF84" s="117">
        <v>5267</v>
      </c>
      <c r="DG84" s="6">
        <f t="shared" si="120"/>
        <v>0.13829228587932574</v>
      </c>
      <c r="DH84" s="8">
        <v>6944</v>
      </c>
      <c r="DI84" s="117">
        <v>9253</v>
      </c>
      <c r="DJ84" s="6">
        <f t="shared" si="121"/>
        <v>0.24295016541511316</v>
      </c>
      <c r="DK84" s="8">
        <v>16980</v>
      </c>
      <c r="DL84" s="117">
        <v>22331</v>
      </c>
      <c r="DM84" s="6">
        <f t="shared" si="122"/>
        <v>0.58633093525179858</v>
      </c>
      <c r="DN84" s="8">
        <v>1186</v>
      </c>
      <c r="DO84" s="117">
        <v>1235</v>
      </c>
      <c r="DP84" s="6">
        <f t="shared" si="123"/>
        <v>3.2426613453762534E-2</v>
      </c>
      <c r="DQ84" s="65">
        <v>1232</v>
      </c>
      <c r="DR84" s="123">
        <v>1285</v>
      </c>
      <c r="DS84" s="31">
        <f t="shared" si="124"/>
        <v>3.3739431812214463E-2</v>
      </c>
      <c r="DT84" s="65">
        <v>17395</v>
      </c>
      <c r="DU84" s="124">
        <v>36801</v>
      </c>
      <c r="DV84" s="31">
        <f t="shared" si="125"/>
        <v>0.9662605681877855</v>
      </c>
      <c r="DW84" s="8">
        <v>32</v>
      </c>
      <c r="DX84" s="87">
        <v>33</v>
      </c>
      <c r="DY84" s="18">
        <f t="shared" si="126"/>
        <v>8.6646011657827025E-4</v>
      </c>
      <c r="DZ84" s="8">
        <v>17814</v>
      </c>
      <c r="EA84" s="82">
        <v>38053</v>
      </c>
      <c r="EB84" s="120">
        <f t="shared" si="127"/>
        <v>0.99913353988342168</v>
      </c>
      <c r="EC84" s="65">
        <v>2</v>
      </c>
      <c r="ED84" s="123">
        <v>2</v>
      </c>
      <c r="EE84" s="21">
        <f t="shared" si="128"/>
        <v>5.2512734338076981E-5</v>
      </c>
      <c r="EF84" s="34">
        <v>17846</v>
      </c>
      <c r="EG84" s="20">
        <v>38084</v>
      </c>
      <c r="EH84" s="67">
        <f t="shared" si="129"/>
        <v>0.99994748726566196</v>
      </c>
    </row>
    <row r="85" spans="1:138" s="40" customFormat="1" ht="12" x14ac:dyDescent="0.25">
      <c r="A85" s="37">
        <v>260650</v>
      </c>
      <c r="B85" s="60"/>
      <c r="C85" s="38" t="s">
        <v>116</v>
      </c>
      <c r="D85" s="39" t="s">
        <v>11</v>
      </c>
      <c r="E85" s="37" t="s">
        <v>8</v>
      </c>
      <c r="F85" s="50">
        <v>17165</v>
      </c>
      <c r="G85" s="51">
        <v>4197</v>
      </c>
      <c r="H85" s="76">
        <v>11031</v>
      </c>
      <c r="I85" s="52">
        <f t="shared" si="130"/>
        <v>0.64264491698223125</v>
      </c>
      <c r="J85" s="34">
        <v>2040</v>
      </c>
      <c r="K85" s="20">
        <v>5126</v>
      </c>
      <c r="L85" s="21">
        <f t="shared" si="87"/>
        <v>0.46469041791315385</v>
      </c>
      <c r="M85" s="79">
        <v>2157</v>
      </c>
      <c r="N85" s="22">
        <v>5905</v>
      </c>
      <c r="O85" s="23">
        <f t="shared" si="88"/>
        <v>0.5353095820868462</v>
      </c>
      <c r="P85" s="34">
        <v>0</v>
      </c>
      <c r="Q85" s="70">
        <v>0</v>
      </c>
      <c r="R85" s="72">
        <f t="shared" si="89"/>
        <v>0</v>
      </c>
      <c r="S85" s="34">
        <v>0</v>
      </c>
      <c r="T85" s="70">
        <v>0</v>
      </c>
      <c r="U85" s="21">
        <f t="shared" si="90"/>
        <v>0</v>
      </c>
      <c r="V85" s="5">
        <v>3794</v>
      </c>
      <c r="W85" s="82">
        <v>9838</v>
      </c>
      <c r="X85" s="17">
        <f t="shared" si="91"/>
        <v>0.89185024023207327</v>
      </c>
      <c r="Y85" s="5">
        <v>203</v>
      </c>
      <c r="Z85" s="82">
        <v>548</v>
      </c>
      <c r="AA85" s="17">
        <f t="shared" si="92"/>
        <v>4.9678179675460066E-2</v>
      </c>
      <c r="AB85" s="5">
        <v>200</v>
      </c>
      <c r="AC85" s="82">
        <v>645</v>
      </c>
      <c r="AD85" s="17">
        <f t="shared" si="93"/>
        <v>5.8471580092466682E-2</v>
      </c>
      <c r="AE85" s="30">
        <v>3493</v>
      </c>
      <c r="AF85" s="84">
        <v>5815</v>
      </c>
      <c r="AG85" s="31">
        <f t="shared" si="94"/>
        <v>0.52715075695766478</v>
      </c>
      <c r="AH85" s="90">
        <v>3416</v>
      </c>
      <c r="AI85" s="32">
        <v>5216</v>
      </c>
      <c r="AJ85" s="31">
        <f t="shared" si="95"/>
        <v>0.47284924304233522</v>
      </c>
      <c r="AK85" s="16">
        <v>1568</v>
      </c>
      <c r="AL85" s="87">
        <v>2240</v>
      </c>
      <c r="AM85" s="18">
        <f t="shared" si="96"/>
        <v>0.20306409210407034</v>
      </c>
      <c r="AN85" s="16">
        <v>118</v>
      </c>
      <c r="AO85" s="87">
        <v>133</v>
      </c>
      <c r="AP85" s="18">
        <f t="shared" si="97"/>
        <v>1.2056930468679177E-2</v>
      </c>
      <c r="AQ85" s="16">
        <v>37</v>
      </c>
      <c r="AR85" s="87">
        <v>39</v>
      </c>
      <c r="AS85" s="18">
        <f t="shared" si="98"/>
        <v>3.5354908893119393E-3</v>
      </c>
      <c r="AT85" s="16">
        <v>3886</v>
      </c>
      <c r="AU85" s="87">
        <v>8617</v>
      </c>
      <c r="AV85" s="18">
        <f t="shared" si="99"/>
        <v>0.78116217931284559</v>
      </c>
      <c r="AW85" s="16">
        <v>2</v>
      </c>
      <c r="AX85" s="87">
        <v>2</v>
      </c>
      <c r="AY85" s="18">
        <f t="shared" si="100"/>
        <v>1.8130722509291996E-4</v>
      </c>
      <c r="AZ85" s="16">
        <v>0</v>
      </c>
      <c r="BA85" s="82">
        <v>0</v>
      </c>
      <c r="BB85" s="61">
        <f t="shared" si="101"/>
        <v>0</v>
      </c>
      <c r="BC85" s="33">
        <v>1</v>
      </c>
      <c r="BD85" s="94">
        <v>3</v>
      </c>
      <c r="BE85" s="21">
        <f t="shared" si="102"/>
        <v>2.7196083763937991E-4</v>
      </c>
      <c r="BF85" s="34">
        <v>4196</v>
      </c>
      <c r="BG85" s="20">
        <v>11028</v>
      </c>
      <c r="BH85" s="21">
        <f t="shared" si="103"/>
        <v>0.99972803916236064</v>
      </c>
      <c r="BI85" s="5">
        <v>297</v>
      </c>
      <c r="BJ85" s="99">
        <v>790</v>
      </c>
      <c r="BK85" s="96">
        <f t="shared" si="104"/>
        <v>7.1616353911703387E-2</v>
      </c>
      <c r="BL85" s="5">
        <v>3900</v>
      </c>
      <c r="BM85" s="101">
        <v>10241</v>
      </c>
      <c r="BN85" s="17">
        <f t="shared" si="105"/>
        <v>0.9283836460882966</v>
      </c>
      <c r="BO85" s="34">
        <v>4</v>
      </c>
      <c r="BP85" s="107">
        <v>16</v>
      </c>
      <c r="BQ85" s="21">
        <f t="shared" si="106"/>
        <v>1.4504578007433597E-3</v>
      </c>
      <c r="BR85" s="34">
        <v>1544</v>
      </c>
      <c r="BS85" s="107">
        <v>4257</v>
      </c>
      <c r="BT85" s="21">
        <f t="shared" si="107"/>
        <v>0.38591242861028013</v>
      </c>
      <c r="BU85" s="34">
        <v>29</v>
      </c>
      <c r="BV85" s="107">
        <v>101</v>
      </c>
      <c r="BW85" s="21">
        <f t="shared" si="108"/>
        <v>9.1560148671924572E-3</v>
      </c>
      <c r="BX85" s="34">
        <v>0</v>
      </c>
      <c r="BY85" s="107">
        <v>0</v>
      </c>
      <c r="BZ85" s="21">
        <f t="shared" si="109"/>
        <v>0</v>
      </c>
      <c r="CA85" s="34">
        <v>3</v>
      </c>
      <c r="CB85" s="107">
        <v>9</v>
      </c>
      <c r="CC85" s="21">
        <f t="shared" si="110"/>
        <v>8.158825129181398E-4</v>
      </c>
      <c r="CD85" s="34">
        <v>61</v>
      </c>
      <c r="CE85" s="107">
        <v>101</v>
      </c>
      <c r="CF85" s="21">
        <f t="shared" si="111"/>
        <v>9.1560148671924572E-3</v>
      </c>
      <c r="CG85" s="34">
        <v>0</v>
      </c>
      <c r="CH85" s="107">
        <v>0</v>
      </c>
      <c r="CI85" s="21">
        <f t="shared" si="112"/>
        <v>0</v>
      </c>
      <c r="CJ85" s="34">
        <v>0</v>
      </c>
      <c r="CK85" s="107">
        <v>0</v>
      </c>
      <c r="CL85" s="21">
        <f t="shared" si="113"/>
        <v>0</v>
      </c>
      <c r="CM85" s="34">
        <v>0</v>
      </c>
      <c r="CN85" s="107">
        <v>0</v>
      </c>
      <c r="CO85" s="21">
        <f t="shared" si="114"/>
        <v>0</v>
      </c>
      <c r="CP85" s="34">
        <v>0</v>
      </c>
      <c r="CQ85" s="107">
        <v>0</v>
      </c>
      <c r="CR85" s="21">
        <f t="shared" si="115"/>
        <v>0</v>
      </c>
      <c r="CS85" s="34">
        <v>0</v>
      </c>
      <c r="CT85" s="107">
        <v>0</v>
      </c>
      <c r="CU85" s="21">
        <f t="shared" si="116"/>
        <v>0</v>
      </c>
      <c r="CV85" s="34">
        <v>0</v>
      </c>
      <c r="CW85" s="107">
        <v>0</v>
      </c>
      <c r="CX85" s="21">
        <f t="shared" si="117"/>
        <v>0</v>
      </c>
      <c r="CY85" s="34">
        <v>0</v>
      </c>
      <c r="CZ85" s="107">
        <v>0</v>
      </c>
      <c r="DA85" s="21">
        <f t="shared" si="118"/>
        <v>0</v>
      </c>
      <c r="DB85" s="34">
        <v>2556</v>
      </c>
      <c r="DC85" s="107">
        <v>6547</v>
      </c>
      <c r="DD85" s="63">
        <f t="shared" si="119"/>
        <v>0.59350920134167351</v>
      </c>
      <c r="DE85" s="8">
        <v>1408</v>
      </c>
      <c r="DF85" s="117">
        <v>1708</v>
      </c>
      <c r="DG85" s="6">
        <f t="shared" si="120"/>
        <v>0.15483637022935365</v>
      </c>
      <c r="DH85" s="8">
        <v>1822</v>
      </c>
      <c r="DI85" s="117">
        <v>2639</v>
      </c>
      <c r="DJ85" s="6">
        <f t="shared" si="121"/>
        <v>0.23923488351010788</v>
      </c>
      <c r="DK85" s="8">
        <v>4125</v>
      </c>
      <c r="DL85" s="117">
        <v>6565</v>
      </c>
      <c r="DM85" s="6">
        <f t="shared" si="122"/>
        <v>0.59514096636750979</v>
      </c>
      <c r="DN85" s="8">
        <v>112</v>
      </c>
      <c r="DO85" s="117">
        <v>119</v>
      </c>
      <c r="DP85" s="6">
        <f t="shared" si="123"/>
        <v>1.0787779893028737E-2</v>
      </c>
      <c r="DQ85" s="65">
        <v>178</v>
      </c>
      <c r="DR85" s="123">
        <v>187</v>
      </c>
      <c r="DS85" s="31">
        <f t="shared" si="124"/>
        <v>1.6952225546188016E-2</v>
      </c>
      <c r="DT85" s="65">
        <v>4159</v>
      </c>
      <c r="DU85" s="124">
        <v>10844</v>
      </c>
      <c r="DV85" s="31">
        <f t="shared" si="125"/>
        <v>0.98304777445381197</v>
      </c>
      <c r="DW85" s="8">
        <v>0</v>
      </c>
      <c r="DX85" s="87">
        <v>0</v>
      </c>
      <c r="DY85" s="18">
        <f t="shared" si="126"/>
        <v>0</v>
      </c>
      <c r="DZ85" s="8">
        <v>4197</v>
      </c>
      <c r="EA85" s="82">
        <v>11031</v>
      </c>
      <c r="EB85" s="120">
        <f t="shared" si="127"/>
        <v>1</v>
      </c>
      <c r="EC85" s="65">
        <v>0</v>
      </c>
      <c r="ED85" s="123">
        <v>0</v>
      </c>
      <c r="EE85" s="21">
        <f t="shared" si="128"/>
        <v>0</v>
      </c>
      <c r="EF85" s="34">
        <v>4197</v>
      </c>
      <c r="EG85" s="20">
        <v>11031</v>
      </c>
      <c r="EH85" s="67">
        <f t="shared" si="129"/>
        <v>1</v>
      </c>
    </row>
    <row r="86" spans="1:138" s="40" customFormat="1" ht="12" x14ac:dyDescent="0.25">
      <c r="A86" s="37">
        <v>260660</v>
      </c>
      <c r="B86" s="60"/>
      <c r="C86" s="38" t="s">
        <v>117</v>
      </c>
      <c r="D86" s="39" t="s">
        <v>14</v>
      </c>
      <c r="E86" s="37" t="s">
        <v>6</v>
      </c>
      <c r="F86" s="50">
        <v>27346</v>
      </c>
      <c r="G86" s="51">
        <v>5863</v>
      </c>
      <c r="H86" s="76">
        <v>13390</v>
      </c>
      <c r="I86" s="52">
        <f t="shared" si="130"/>
        <v>0.48965113727784687</v>
      </c>
      <c r="J86" s="34">
        <v>3120</v>
      </c>
      <c r="K86" s="20">
        <v>7155</v>
      </c>
      <c r="L86" s="21">
        <f t="shared" si="87"/>
        <v>0.53435399551904406</v>
      </c>
      <c r="M86" s="79">
        <v>2742</v>
      </c>
      <c r="N86" s="22">
        <v>6234</v>
      </c>
      <c r="O86" s="23">
        <f t="shared" si="88"/>
        <v>0.46557132188200151</v>
      </c>
      <c r="P86" s="34">
        <v>1</v>
      </c>
      <c r="Q86" s="70">
        <v>1</v>
      </c>
      <c r="R86" s="72">
        <f t="shared" si="89"/>
        <v>7.468259895444362E-5</v>
      </c>
      <c r="S86" s="34">
        <v>0</v>
      </c>
      <c r="T86" s="70">
        <v>0</v>
      </c>
      <c r="U86" s="21">
        <f t="shared" si="90"/>
        <v>0</v>
      </c>
      <c r="V86" s="5">
        <v>5294</v>
      </c>
      <c r="W86" s="82">
        <v>11837</v>
      </c>
      <c r="X86" s="17">
        <f t="shared" si="91"/>
        <v>0.88401792382374911</v>
      </c>
      <c r="Y86" s="5">
        <v>240</v>
      </c>
      <c r="Z86" s="82">
        <v>546</v>
      </c>
      <c r="AA86" s="17">
        <f t="shared" si="92"/>
        <v>4.0776699029126215E-2</v>
      </c>
      <c r="AB86" s="5">
        <v>329</v>
      </c>
      <c r="AC86" s="82">
        <v>1007</v>
      </c>
      <c r="AD86" s="17">
        <f t="shared" si="93"/>
        <v>7.5205377147124719E-2</v>
      </c>
      <c r="AE86" s="30">
        <v>4600</v>
      </c>
      <c r="AF86" s="84">
        <v>7630</v>
      </c>
      <c r="AG86" s="31">
        <f t="shared" si="94"/>
        <v>0.56982823002240479</v>
      </c>
      <c r="AH86" s="90">
        <v>4221</v>
      </c>
      <c r="AI86" s="32">
        <v>5760</v>
      </c>
      <c r="AJ86" s="31">
        <f t="shared" si="95"/>
        <v>0.43017176997759521</v>
      </c>
      <c r="AK86" s="16">
        <v>1796</v>
      </c>
      <c r="AL86" s="87">
        <v>2447</v>
      </c>
      <c r="AM86" s="18">
        <f t="shared" si="96"/>
        <v>0.18274831964152352</v>
      </c>
      <c r="AN86" s="16">
        <v>130</v>
      </c>
      <c r="AO86" s="87">
        <v>146</v>
      </c>
      <c r="AP86" s="18">
        <f t="shared" si="97"/>
        <v>1.0903659447348767E-2</v>
      </c>
      <c r="AQ86" s="16">
        <v>38</v>
      </c>
      <c r="AR86" s="87">
        <v>39</v>
      </c>
      <c r="AS86" s="18">
        <f t="shared" si="98"/>
        <v>2.9126213592233011E-3</v>
      </c>
      <c r="AT86" s="16">
        <v>5049</v>
      </c>
      <c r="AU86" s="87">
        <v>10234</v>
      </c>
      <c r="AV86" s="18">
        <f t="shared" si="99"/>
        <v>0.76430171769977595</v>
      </c>
      <c r="AW86" s="16">
        <v>357</v>
      </c>
      <c r="AX86" s="87">
        <v>523</v>
      </c>
      <c r="AY86" s="18">
        <f t="shared" si="100"/>
        <v>3.9058999253174013E-2</v>
      </c>
      <c r="AZ86" s="16">
        <v>1</v>
      </c>
      <c r="BA86" s="82">
        <v>1</v>
      </c>
      <c r="BB86" s="61">
        <f t="shared" si="101"/>
        <v>7.468259895444362E-5</v>
      </c>
      <c r="BC86" s="33">
        <v>332</v>
      </c>
      <c r="BD86" s="94">
        <v>570</v>
      </c>
      <c r="BE86" s="21">
        <f t="shared" si="102"/>
        <v>4.2569081404032857E-2</v>
      </c>
      <c r="BF86" s="34">
        <v>5531</v>
      </c>
      <c r="BG86" s="20">
        <v>12820</v>
      </c>
      <c r="BH86" s="21">
        <f t="shared" si="103"/>
        <v>0.95743091859596718</v>
      </c>
      <c r="BI86" s="5">
        <v>6</v>
      </c>
      <c r="BJ86" s="99">
        <v>15</v>
      </c>
      <c r="BK86" s="96">
        <f t="shared" si="104"/>
        <v>1.1202389843166542E-3</v>
      </c>
      <c r="BL86" s="5">
        <v>5857</v>
      </c>
      <c r="BM86" s="101">
        <v>13375</v>
      </c>
      <c r="BN86" s="17">
        <f t="shared" si="105"/>
        <v>0.99887976101568332</v>
      </c>
      <c r="BO86" s="34">
        <v>0</v>
      </c>
      <c r="BP86" s="107">
        <v>0</v>
      </c>
      <c r="BQ86" s="21">
        <f t="shared" si="106"/>
        <v>0</v>
      </c>
      <c r="BR86" s="34">
        <v>4777</v>
      </c>
      <c r="BS86" s="107">
        <v>10960</v>
      </c>
      <c r="BT86" s="21">
        <f t="shared" si="107"/>
        <v>0.81852128454070205</v>
      </c>
      <c r="BU86" s="34">
        <v>4</v>
      </c>
      <c r="BV86" s="107">
        <v>9</v>
      </c>
      <c r="BW86" s="21">
        <f t="shared" si="108"/>
        <v>6.7214339058999258E-4</v>
      </c>
      <c r="BX86" s="34">
        <v>0</v>
      </c>
      <c r="BY86" s="107">
        <v>0</v>
      </c>
      <c r="BZ86" s="21">
        <f t="shared" si="109"/>
        <v>0</v>
      </c>
      <c r="CA86" s="34">
        <v>2</v>
      </c>
      <c r="CB86" s="107">
        <v>2</v>
      </c>
      <c r="CC86" s="21">
        <f t="shared" si="110"/>
        <v>1.4936519790888724E-4</v>
      </c>
      <c r="CD86" s="34">
        <v>5</v>
      </c>
      <c r="CE86" s="107">
        <v>13</v>
      </c>
      <c r="CF86" s="21">
        <f t="shared" si="111"/>
        <v>9.7087378640776695E-4</v>
      </c>
      <c r="CG86" s="34">
        <v>26</v>
      </c>
      <c r="CH86" s="107">
        <v>37</v>
      </c>
      <c r="CI86" s="21">
        <f t="shared" si="112"/>
        <v>2.7632561613144136E-3</v>
      </c>
      <c r="CJ86" s="34">
        <v>2</v>
      </c>
      <c r="CK86" s="107">
        <v>3</v>
      </c>
      <c r="CL86" s="21">
        <f t="shared" si="113"/>
        <v>4.1928721174004191E-4</v>
      </c>
      <c r="CM86" s="34">
        <v>0</v>
      </c>
      <c r="CN86" s="107">
        <v>0</v>
      </c>
      <c r="CO86" s="21">
        <f t="shared" si="114"/>
        <v>0</v>
      </c>
      <c r="CP86" s="34">
        <v>2</v>
      </c>
      <c r="CQ86" s="107">
        <v>2</v>
      </c>
      <c r="CR86" s="21">
        <f t="shared" si="115"/>
        <v>3.4112229234180454E-4</v>
      </c>
      <c r="CS86" s="34">
        <v>238</v>
      </c>
      <c r="CT86" s="107">
        <v>584</v>
      </c>
      <c r="CU86" s="21">
        <f t="shared" si="116"/>
        <v>4.3614637789395068E-2</v>
      </c>
      <c r="CV86" s="34">
        <v>1</v>
      </c>
      <c r="CW86" s="107">
        <v>3</v>
      </c>
      <c r="CX86" s="21">
        <f t="shared" si="117"/>
        <v>2.2404779686333083E-4</v>
      </c>
      <c r="CY86" s="34">
        <v>0</v>
      </c>
      <c r="CZ86" s="107">
        <v>0</v>
      </c>
      <c r="DA86" s="21">
        <f t="shared" si="118"/>
        <v>0</v>
      </c>
      <c r="DB86" s="34">
        <v>806</v>
      </c>
      <c r="DC86" s="107">
        <v>1777</v>
      </c>
      <c r="DD86" s="63">
        <f t="shared" si="119"/>
        <v>0.13271097834204632</v>
      </c>
      <c r="DE86" s="8">
        <v>1766</v>
      </c>
      <c r="DF86" s="117">
        <v>2154</v>
      </c>
      <c r="DG86" s="6">
        <f t="shared" si="120"/>
        <v>0.16086631814787156</v>
      </c>
      <c r="DH86" s="8">
        <v>2418</v>
      </c>
      <c r="DI86" s="117">
        <v>3477</v>
      </c>
      <c r="DJ86" s="6">
        <f t="shared" si="121"/>
        <v>0.25967139656460042</v>
      </c>
      <c r="DK86" s="8">
        <v>5715</v>
      </c>
      <c r="DL86" s="117">
        <v>7559</v>
      </c>
      <c r="DM86" s="6">
        <f t="shared" si="122"/>
        <v>0.56452576549663924</v>
      </c>
      <c r="DN86" s="8">
        <v>194</v>
      </c>
      <c r="DO86" s="117">
        <v>200</v>
      </c>
      <c r="DP86" s="6">
        <f t="shared" si="123"/>
        <v>1.4936519790888723E-2</v>
      </c>
      <c r="DQ86" s="65">
        <v>283</v>
      </c>
      <c r="DR86" s="123">
        <v>293</v>
      </c>
      <c r="DS86" s="31">
        <f t="shared" si="124"/>
        <v>2.1882001493651979E-2</v>
      </c>
      <c r="DT86" s="65">
        <v>5765</v>
      </c>
      <c r="DU86" s="124">
        <v>13097</v>
      </c>
      <c r="DV86" s="31">
        <f t="shared" si="125"/>
        <v>0.97811799850634806</v>
      </c>
      <c r="DW86" s="8">
        <v>1</v>
      </c>
      <c r="DX86" s="87">
        <v>1</v>
      </c>
      <c r="DY86" s="18">
        <f t="shared" si="126"/>
        <v>7.468259895444362E-5</v>
      </c>
      <c r="DZ86" s="8">
        <v>5862</v>
      </c>
      <c r="EA86" s="82">
        <v>13389</v>
      </c>
      <c r="EB86" s="120">
        <f t="shared" si="127"/>
        <v>0.99992531740104551</v>
      </c>
      <c r="EC86" s="65">
        <v>0</v>
      </c>
      <c r="ED86" s="123">
        <v>0</v>
      </c>
      <c r="EE86" s="21">
        <f t="shared" si="128"/>
        <v>0</v>
      </c>
      <c r="EF86" s="34">
        <v>5863</v>
      </c>
      <c r="EG86" s="20">
        <v>13390</v>
      </c>
      <c r="EH86" s="67">
        <f t="shared" si="129"/>
        <v>1</v>
      </c>
    </row>
    <row r="87" spans="1:138" s="40" customFormat="1" ht="12" x14ac:dyDescent="0.25">
      <c r="A87" s="37">
        <v>260670</v>
      </c>
      <c r="B87" s="60"/>
      <c r="C87" s="38" t="s">
        <v>118</v>
      </c>
      <c r="D87" s="39" t="s">
        <v>9</v>
      </c>
      <c r="E87" s="37" t="s">
        <v>8</v>
      </c>
      <c r="F87" s="50">
        <v>7140</v>
      </c>
      <c r="G87" s="51">
        <v>1469</v>
      </c>
      <c r="H87" s="76">
        <v>3473</v>
      </c>
      <c r="I87" s="52">
        <f t="shared" si="130"/>
        <v>0.48641456582633052</v>
      </c>
      <c r="J87" s="34">
        <v>650</v>
      </c>
      <c r="K87" s="20">
        <v>1523</v>
      </c>
      <c r="L87" s="21">
        <f t="shared" si="87"/>
        <v>0.43852577022746903</v>
      </c>
      <c r="M87" s="79">
        <v>819</v>
      </c>
      <c r="N87" s="22">
        <v>1950</v>
      </c>
      <c r="O87" s="23">
        <f t="shared" si="88"/>
        <v>0.56147422977253092</v>
      </c>
      <c r="P87" s="34">
        <v>0</v>
      </c>
      <c r="Q87" s="70">
        <v>0</v>
      </c>
      <c r="R87" s="72">
        <f t="shared" si="89"/>
        <v>0</v>
      </c>
      <c r="S87" s="34">
        <v>0</v>
      </c>
      <c r="T87" s="70">
        <v>0</v>
      </c>
      <c r="U87" s="21">
        <f t="shared" si="90"/>
        <v>0</v>
      </c>
      <c r="V87" s="5">
        <v>1326</v>
      </c>
      <c r="W87" s="82">
        <v>2998</v>
      </c>
      <c r="X87" s="17">
        <f t="shared" si="91"/>
        <v>0.86323063633746044</v>
      </c>
      <c r="Y87" s="5">
        <v>64</v>
      </c>
      <c r="Z87" s="82">
        <v>174</v>
      </c>
      <c r="AA87" s="17">
        <f t="shared" si="92"/>
        <v>5.0100777425856606E-2</v>
      </c>
      <c r="AB87" s="5">
        <v>79</v>
      </c>
      <c r="AC87" s="82">
        <v>301</v>
      </c>
      <c r="AD87" s="17">
        <f t="shared" si="93"/>
        <v>8.6668586236682985E-2</v>
      </c>
      <c r="AE87" s="30">
        <v>1104</v>
      </c>
      <c r="AF87" s="84">
        <v>1767</v>
      </c>
      <c r="AG87" s="31">
        <f t="shared" si="94"/>
        <v>0.50878203282464729</v>
      </c>
      <c r="AH87" s="90">
        <v>1184</v>
      </c>
      <c r="AI87" s="32">
        <v>1706</v>
      </c>
      <c r="AJ87" s="31">
        <f t="shared" si="95"/>
        <v>0.49121796717535271</v>
      </c>
      <c r="AK87" s="16">
        <v>941</v>
      </c>
      <c r="AL87" s="87">
        <v>1679</v>
      </c>
      <c r="AM87" s="18">
        <f t="shared" si="96"/>
        <v>0.48344370860927155</v>
      </c>
      <c r="AN87" s="16">
        <v>77</v>
      </c>
      <c r="AO87" s="87">
        <v>83</v>
      </c>
      <c r="AP87" s="18">
        <f t="shared" si="97"/>
        <v>2.3898646703138498E-2</v>
      </c>
      <c r="AQ87" s="16">
        <v>3</v>
      </c>
      <c r="AR87" s="87">
        <v>3</v>
      </c>
      <c r="AS87" s="18">
        <f t="shared" si="98"/>
        <v>8.6380650734235536E-4</v>
      </c>
      <c r="AT87" s="16">
        <v>1041</v>
      </c>
      <c r="AU87" s="87">
        <v>1707</v>
      </c>
      <c r="AV87" s="18">
        <f t="shared" si="99"/>
        <v>0.4915059026778002</v>
      </c>
      <c r="AW87" s="16">
        <v>1</v>
      </c>
      <c r="AX87" s="87">
        <v>1</v>
      </c>
      <c r="AY87" s="18">
        <f t="shared" si="100"/>
        <v>2.8793550244745177E-4</v>
      </c>
      <c r="AZ87" s="16">
        <v>0</v>
      </c>
      <c r="BA87" s="82">
        <v>0</v>
      </c>
      <c r="BB87" s="61">
        <f t="shared" si="101"/>
        <v>0</v>
      </c>
      <c r="BC87" s="33">
        <v>0</v>
      </c>
      <c r="BD87" s="94">
        <v>0</v>
      </c>
      <c r="BE87" s="21">
        <f t="shared" si="102"/>
        <v>0</v>
      </c>
      <c r="BF87" s="34">
        <v>1469</v>
      </c>
      <c r="BG87" s="20">
        <v>3473</v>
      </c>
      <c r="BH87" s="21">
        <f t="shared" si="103"/>
        <v>1</v>
      </c>
      <c r="BI87" s="5">
        <v>0</v>
      </c>
      <c r="BJ87" s="99">
        <v>0</v>
      </c>
      <c r="BK87" s="96">
        <f t="shared" si="104"/>
        <v>0</v>
      </c>
      <c r="BL87" s="5">
        <v>1469</v>
      </c>
      <c r="BM87" s="101">
        <v>3473</v>
      </c>
      <c r="BN87" s="17">
        <f t="shared" si="105"/>
        <v>1</v>
      </c>
      <c r="BO87" s="34">
        <v>0</v>
      </c>
      <c r="BP87" s="107">
        <v>0</v>
      </c>
      <c r="BQ87" s="21">
        <f t="shared" si="106"/>
        <v>0</v>
      </c>
      <c r="BR87" s="34">
        <v>1432</v>
      </c>
      <c r="BS87" s="107">
        <v>3399</v>
      </c>
      <c r="BT87" s="21">
        <f t="shared" si="107"/>
        <v>0.97869277281888856</v>
      </c>
      <c r="BU87" s="34">
        <v>1</v>
      </c>
      <c r="BV87" s="107">
        <v>1</v>
      </c>
      <c r="BW87" s="21">
        <f t="shared" si="108"/>
        <v>2.8793550244745177E-4</v>
      </c>
      <c r="BX87" s="34">
        <v>0</v>
      </c>
      <c r="BY87" s="107">
        <v>0</v>
      </c>
      <c r="BZ87" s="21">
        <f t="shared" si="109"/>
        <v>0</v>
      </c>
      <c r="CA87" s="34">
        <v>0</v>
      </c>
      <c r="CB87" s="107">
        <v>0</v>
      </c>
      <c r="CC87" s="21">
        <f t="shared" si="110"/>
        <v>0</v>
      </c>
      <c r="CD87" s="34">
        <v>0</v>
      </c>
      <c r="CE87" s="107">
        <v>0</v>
      </c>
      <c r="CF87" s="21">
        <f t="shared" si="111"/>
        <v>0</v>
      </c>
      <c r="CG87" s="34">
        <v>0</v>
      </c>
      <c r="CH87" s="107">
        <v>0</v>
      </c>
      <c r="CI87" s="21">
        <f t="shared" si="112"/>
        <v>0</v>
      </c>
      <c r="CJ87" s="34">
        <v>0</v>
      </c>
      <c r="CK87" s="107">
        <v>0</v>
      </c>
      <c r="CL87" s="21">
        <f t="shared" si="113"/>
        <v>0</v>
      </c>
      <c r="CM87" s="34">
        <v>0</v>
      </c>
      <c r="CN87" s="107">
        <v>0</v>
      </c>
      <c r="CO87" s="21">
        <f t="shared" si="114"/>
        <v>0</v>
      </c>
      <c r="CP87" s="34">
        <v>0</v>
      </c>
      <c r="CQ87" s="107">
        <v>0</v>
      </c>
      <c r="CR87" s="21">
        <f t="shared" si="115"/>
        <v>0</v>
      </c>
      <c r="CS87" s="34">
        <v>0</v>
      </c>
      <c r="CT87" s="107">
        <v>0</v>
      </c>
      <c r="CU87" s="21">
        <f t="shared" si="116"/>
        <v>0</v>
      </c>
      <c r="CV87" s="34">
        <v>1</v>
      </c>
      <c r="CW87" s="107">
        <v>2</v>
      </c>
      <c r="CX87" s="21">
        <f t="shared" si="117"/>
        <v>5.7587100489490354E-4</v>
      </c>
      <c r="CY87" s="34">
        <v>0</v>
      </c>
      <c r="CZ87" s="107">
        <v>0</v>
      </c>
      <c r="DA87" s="21">
        <f t="shared" si="118"/>
        <v>0</v>
      </c>
      <c r="DB87" s="34">
        <v>35</v>
      </c>
      <c r="DC87" s="107">
        <v>71</v>
      </c>
      <c r="DD87" s="63">
        <f t="shared" si="119"/>
        <v>2.0443420673769076E-2</v>
      </c>
      <c r="DE87" s="8">
        <v>436</v>
      </c>
      <c r="DF87" s="117">
        <v>540</v>
      </c>
      <c r="DG87" s="6">
        <f t="shared" si="120"/>
        <v>0.15548517132162396</v>
      </c>
      <c r="DH87" s="8">
        <v>532</v>
      </c>
      <c r="DI87" s="117">
        <v>767</v>
      </c>
      <c r="DJ87" s="6">
        <f t="shared" si="121"/>
        <v>0.22084653037719551</v>
      </c>
      <c r="DK87" s="8">
        <v>1432</v>
      </c>
      <c r="DL87" s="117">
        <v>2111</v>
      </c>
      <c r="DM87" s="6">
        <f t="shared" si="122"/>
        <v>0.60783184566657067</v>
      </c>
      <c r="DN87" s="8">
        <v>53</v>
      </c>
      <c r="DO87" s="117">
        <v>55</v>
      </c>
      <c r="DP87" s="6">
        <f t="shared" si="123"/>
        <v>1.5836452634609848E-2</v>
      </c>
      <c r="DQ87" s="65">
        <v>90</v>
      </c>
      <c r="DR87" s="123">
        <v>94</v>
      </c>
      <c r="DS87" s="31">
        <f t="shared" si="124"/>
        <v>2.7065937230060465E-2</v>
      </c>
      <c r="DT87" s="65">
        <v>1446</v>
      </c>
      <c r="DU87" s="124">
        <v>3379</v>
      </c>
      <c r="DV87" s="31">
        <f t="shared" si="125"/>
        <v>0.97293406276993954</v>
      </c>
      <c r="DW87" s="8">
        <v>0</v>
      </c>
      <c r="DX87" s="87">
        <v>0</v>
      </c>
      <c r="DY87" s="18">
        <f t="shared" si="126"/>
        <v>0</v>
      </c>
      <c r="DZ87" s="8">
        <v>1469</v>
      </c>
      <c r="EA87" s="82">
        <v>3473</v>
      </c>
      <c r="EB87" s="120">
        <f t="shared" si="127"/>
        <v>1</v>
      </c>
      <c r="EC87" s="65">
        <v>0</v>
      </c>
      <c r="ED87" s="123">
        <v>0</v>
      </c>
      <c r="EE87" s="21">
        <f t="shared" si="128"/>
        <v>0</v>
      </c>
      <c r="EF87" s="34">
        <v>1469</v>
      </c>
      <c r="EG87" s="20">
        <v>3473</v>
      </c>
      <c r="EH87" s="67">
        <f t="shared" si="129"/>
        <v>1</v>
      </c>
    </row>
    <row r="88" spans="1:138" s="40" customFormat="1" ht="12" x14ac:dyDescent="0.25">
      <c r="A88" s="37">
        <v>260680</v>
      </c>
      <c r="B88" s="60"/>
      <c r="C88" s="38" t="s">
        <v>119</v>
      </c>
      <c r="D88" s="39" t="s">
        <v>3</v>
      </c>
      <c r="E88" s="37" t="s">
        <v>17</v>
      </c>
      <c r="F88" s="50">
        <v>115196</v>
      </c>
      <c r="G88" s="51">
        <v>19882</v>
      </c>
      <c r="H88" s="76">
        <v>47518</v>
      </c>
      <c r="I88" s="52">
        <f t="shared" si="130"/>
        <v>0.41249696170005901</v>
      </c>
      <c r="J88" s="34">
        <v>18559</v>
      </c>
      <c r="K88" s="20">
        <v>44452</v>
      </c>
      <c r="L88" s="21">
        <f t="shared" si="87"/>
        <v>0.93547708236878657</v>
      </c>
      <c r="M88" s="79">
        <v>1297</v>
      </c>
      <c r="N88" s="22">
        <v>3038</v>
      </c>
      <c r="O88" s="23">
        <f t="shared" si="88"/>
        <v>6.3933667241887288E-2</v>
      </c>
      <c r="P88" s="34">
        <v>25</v>
      </c>
      <c r="Q88" s="70">
        <v>26</v>
      </c>
      <c r="R88" s="72">
        <f t="shared" si="89"/>
        <v>5.4716107580285369E-4</v>
      </c>
      <c r="S88" s="34">
        <v>1</v>
      </c>
      <c r="T88" s="70">
        <v>2</v>
      </c>
      <c r="U88" s="21">
        <f t="shared" si="90"/>
        <v>4.2089313523296432E-5</v>
      </c>
      <c r="V88" s="5">
        <v>14964</v>
      </c>
      <c r="W88" s="82">
        <v>35042</v>
      </c>
      <c r="X88" s="17">
        <f t="shared" si="91"/>
        <v>0.73744686224167688</v>
      </c>
      <c r="Y88" s="5">
        <v>2929</v>
      </c>
      <c r="Z88" s="82">
        <v>6655</v>
      </c>
      <c r="AA88" s="17">
        <f t="shared" si="92"/>
        <v>0.1400521907487689</v>
      </c>
      <c r="AB88" s="5">
        <v>1989</v>
      </c>
      <c r="AC88" s="82">
        <v>5821</v>
      </c>
      <c r="AD88" s="17">
        <f t="shared" si="93"/>
        <v>0.12250094700955427</v>
      </c>
      <c r="AE88" s="30">
        <v>17871</v>
      </c>
      <c r="AF88" s="84">
        <v>29945</v>
      </c>
      <c r="AG88" s="31">
        <f t="shared" si="94"/>
        <v>0.63018224672755585</v>
      </c>
      <c r="AH88" s="90">
        <v>12893</v>
      </c>
      <c r="AI88" s="32">
        <v>17573</v>
      </c>
      <c r="AJ88" s="31">
        <f t="shared" si="95"/>
        <v>0.36981775327244415</v>
      </c>
      <c r="AK88" s="16">
        <v>5194</v>
      </c>
      <c r="AL88" s="87">
        <v>6971</v>
      </c>
      <c r="AM88" s="18">
        <f t="shared" si="96"/>
        <v>0.14670230228544973</v>
      </c>
      <c r="AN88" s="16">
        <v>1101</v>
      </c>
      <c r="AO88" s="87">
        <v>1231</v>
      </c>
      <c r="AP88" s="18">
        <f t="shared" si="97"/>
        <v>2.5905972473588956E-2</v>
      </c>
      <c r="AQ88" s="16">
        <v>228</v>
      </c>
      <c r="AR88" s="87">
        <v>236</v>
      </c>
      <c r="AS88" s="18">
        <f t="shared" si="98"/>
        <v>4.9665389957489793E-3</v>
      </c>
      <c r="AT88" s="16">
        <v>18373</v>
      </c>
      <c r="AU88" s="87">
        <v>39035</v>
      </c>
      <c r="AV88" s="18">
        <f t="shared" si="99"/>
        <v>0.82147817669093814</v>
      </c>
      <c r="AW88" s="16">
        <v>39</v>
      </c>
      <c r="AX88" s="87">
        <v>45</v>
      </c>
      <c r="AY88" s="18">
        <f t="shared" si="100"/>
        <v>9.4700955427416981E-4</v>
      </c>
      <c r="AZ88" s="16">
        <v>0</v>
      </c>
      <c r="BA88" s="82">
        <v>0</v>
      </c>
      <c r="BB88" s="61">
        <f t="shared" si="101"/>
        <v>0</v>
      </c>
      <c r="BC88" s="33">
        <v>17</v>
      </c>
      <c r="BD88" s="94">
        <v>21</v>
      </c>
      <c r="BE88" s="21">
        <f t="shared" si="102"/>
        <v>4.4193779199461257E-4</v>
      </c>
      <c r="BF88" s="34">
        <v>19865</v>
      </c>
      <c r="BG88" s="20">
        <v>47497</v>
      </c>
      <c r="BH88" s="21">
        <f t="shared" si="103"/>
        <v>0.99955806220800536</v>
      </c>
      <c r="BI88" s="5">
        <v>3</v>
      </c>
      <c r="BJ88" s="99">
        <v>8</v>
      </c>
      <c r="BK88" s="96">
        <f t="shared" si="104"/>
        <v>1.6835725409318573E-4</v>
      </c>
      <c r="BL88" s="5">
        <v>19879</v>
      </c>
      <c r="BM88" s="101">
        <v>47510</v>
      </c>
      <c r="BN88" s="17">
        <f t="shared" si="105"/>
        <v>0.99983164274590686</v>
      </c>
      <c r="BO88" s="34">
        <v>8</v>
      </c>
      <c r="BP88" s="107">
        <v>15</v>
      </c>
      <c r="BQ88" s="21">
        <f t="shared" si="106"/>
        <v>3.1566985142472329E-4</v>
      </c>
      <c r="BR88" s="34">
        <v>163</v>
      </c>
      <c r="BS88" s="107">
        <v>375</v>
      </c>
      <c r="BT88" s="21">
        <f t="shared" si="107"/>
        <v>7.8917462856180811E-3</v>
      </c>
      <c r="BU88" s="34">
        <v>7</v>
      </c>
      <c r="BV88" s="107">
        <v>8</v>
      </c>
      <c r="BW88" s="21">
        <f t="shared" si="108"/>
        <v>1.6835725409318573E-4</v>
      </c>
      <c r="BX88" s="34">
        <v>0</v>
      </c>
      <c r="BY88" s="107">
        <v>0</v>
      </c>
      <c r="BZ88" s="21">
        <f t="shared" si="109"/>
        <v>0</v>
      </c>
      <c r="CA88" s="34">
        <v>0</v>
      </c>
      <c r="CB88" s="107">
        <v>0</v>
      </c>
      <c r="CC88" s="21">
        <f t="shared" si="110"/>
        <v>0</v>
      </c>
      <c r="CD88" s="34">
        <v>300</v>
      </c>
      <c r="CE88" s="107">
        <v>514</v>
      </c>
      <c r="CF88" s="21">
        <f t="shared" si="111"/>
        <v>1.0816953575487185E-2</v>
      </c>
      <c r="CG88" s="34">
        <v>1</v>
      </c>
      <c r="CH88" s="107">
        <v>2</v>
      </c>
      <c r="CI88" s="21">
        <f t="shared" si="112"/>
        <v>4.2089313523296432E-5</v>
      </c>
      <c r="CJ88" s="34">
        <v>4</v>
      </c>
      <c r="CK88" s="107">
        <v>4</v>
      </c>
      <c r="CL88" s="21">
        <f t="shared" si="113"/>
        <v>8.9984702600557904E-5</v>
      </c>
      <c r="CM88" s="34">
        <v>1</v>
      </c>
      <c r="CN88" s="107">
        <v>1</v>
      </c>
      <c r="CO88" s="21">
        <f t="shared" si="114"/>
        <v>2.1044656761648216E-5</v>
      </c>
      <c r="CP88" s="34">
        <v>8</v>
      </c>
      <c r="CQ88" s="107">
        <v>12</v>
      </c>
      <c r="CR88" s="21">
        <f t="shared" si="115"/>
        <v>6.0356100995875666E-4</v>
      </c>
      <c r="CS88" s="34">
        <v>723</v>
      </c>
      <c r="CT88" s="107">
        <v>1554</v>
      </c>
      <c r="CU88" s="21">
        <f t="shared" si="116"/>
        <v>3.2703396607601333E-2</v>
      </c>
      <c r="CV88" s="34">
        <v>2</v>
      </c>
      <c r="CW88" s="107">
        <v>4</v>
      </c>
      <c r="CX88" s="21">
        <f t="shared" si="117"/>
        <v>8.4178627046592865E-5</v>
      </c>
      <c r="CY88" s="34">
        <v>0</v>
      </c>
      <c r="CZ88" s="107">
        <v>0</v>
      </c>
      <c r="DA88" s="21">
        <f t="shared" si="118"/>
        <v>0</v>
      </c>
      <c r="DB88" s="34">
        <v>18665</v>
      </c>
      <c r="DC88" s="107">
        <v>45029</v>
      </c>
      <c r="DD88" s="63">
        <f t="shared" si="119"/>
        <v>0.94761984932025756</v>
      </c>
      <c r="DE88" s="8">
        <v>6097</v>
      </c>
      <c r="DF88" s="117">
        <v>7454</v>
      </c>
      <c r="DG88" s="6">
        <f t="shared" si="120"/>
        <v>0.15686687150132581</v>
      </c>
      <c r="DH88" s="8">
        <v>9163</v>
      </c>
      <c r="DI88" s="117">
        <v>13116</v>
      </c>
      <c r="DJ88" s="6">
        <f t="shared" si="121"/>
        <v>0.27602171808577802</v>
      </c>
      <c r="DK88" s="8">
        <v>18708</v>
      </c>
      <c r="DL88" s="117">
        <v>25117</v>
      </c>
      <c r="DM88" s="6">
        <f t="shared" si="122"/>
        <v>0.52857864388231823</v>
      </c>
      <c r="DN88" s="8">
        <v>1717</v>
      </c>
      <c r="DO88" s="117">
        <v>1831</v>
      </c>
      <c r="DP88" s="6">
        <f t="shared" si="123"/>
        <v>3.8532766530577883E-2</v>
      </c>
      <c r="DQ88" s="65">
        <v>1832</v>
      </c>
      <c r="DR88" s="123">
        <v>1943</v>
      </c>
      <c r="DS88" s="31">
        <f t="shared" si="124"/>
        <v>4.0889768087882486E-2</v>
      </c>
      <c r="DT88" s="65">
        <v>19415</v>
      </c>
      <c r="DU88" s="124">
        <v>45575</v>
      </c>
      <c r="DV88" s="31">
        <f t="shared" si="125"/>
        <v>0.95911023191211753</v>
      </c>
      <c r="DW88" s="8">
        <v>25</v>
      </c>
      <c r="DX88" s="87">
        <v>26</v>
      </c>
      <c r="DY88" s="18">
        <f t="shared" si="126"/>
        <v>5.4716107580285369E-4</v>
      </c>
      <c r="DZ88" s="8">
        <v>19857</v>
      </c>
      <c r="EA88" s="82">
        <v>47492</v>
      </c>
      <c r="EB88" s="120">
        <f t="shared" si="127"/>
        <v>0.99945283892419712</v>
      </c>
      <c r="EC88" s="65">
        <v>1</v>
      </c>
      <c r="ED88" s="123">
        <v>1</v>
      </c>
      <c r="EE88" s="21">
        <f t="shared" si="128"/>
        <v>2.1044656761648216E-5</v>
      </c>
      <c r="EF88" s="34">
        <v>19882</v>
      </c>
      <c r="EG88" s="20">
        <v>47517</v>
      </c>
      <c r="EH88" s="67">
        <f t="shared" si="129"/>
        <v>0.99997895534323833</v>
      </c>
    </row>
    <row r="89" spans="1:138" s="40" customFormat="1" ht="12" x14ac:dyDescent="0.25">
      <c r="A89" s="37">
        <v>260690</v>
      </c>
      <c r="B89" s="60"/>
      <c r="C89" s="38" t="s">
        <v>120</v>
      </c>
      <c r="D89" s="39" t="s">
        <v>5</v>
      </c>
      <c r="E89" s="37" t="s">
        <v>8</v>
      </c>
      <c r="F89" s="50">
        <v>11058</v>
      </c>
      <c r="G89" s="51">
        <v>2347</v>
      </c>
      <c r="H89" s="76">
        <v>5578</v>
      </c>
      <c r="I89" s="52">
        <f t="shared" si="130"/>
        <v>0.50443118104539697</v>
      </c>
      <c r="J89" s="34">
        <v>1173</v>
      </c>
      <c r="K89" s="20">
        <v>2821</v>
      </c>
      <c r="L89" s="21">
        <f t="shared" si="87"/>
        <v>0.50573682323413405</v>
      </c>
      <c r="M89" s="79">
        <v>1170</v>
      </c>
      <c r="N89" s="22">
        <v>2753</v>
      </c>
      <c r="O89" s="23">
        <f t="shared" si="88"/>
        <v>0.49354607386159915</v>
      </c>
      <c r="P89" s="34">
        <v>4</v>
      </c>
      <c r="Q89" s="70">
        <v>4</v>
      </c>
      <c r="R89" s="72">
        <f t="shared" si="89"/>
        <v>7.1710290426676233E-4</v>
      </c>
      <c r="S89" s="34">
        <v>0</v>
      </c>
      <c r="T89" s="70">
        <v>0</v>
      </c>
      <c r="U89" s="21">
        <f t="shared" si="90"/>
        <v>0</v>
      </c>
      <c r="V89" s="5">
        <v>2159</v>
      </c>
      <c r="W89" s="82">
        <v>4990</v>
      </c>
      <c r="X89" s="17">
        <f t="shared" si="91"/>
        <v>0.89458587307278592</v>
      </c>
      <c r="Y89" s="5">
        <v>67</v>
      </c>
      <c r="Z89" s="82">
        <v>184</v>
      </c>
      <c r="AA89" s="17">
        <f t="shared" si="92"/>
        <v>3.2986733596271064E-2</v>
      </c>
      <c r="AB89" s="5">
        <v>121</v>
      </c>
      <c r="AC89" s="82">
        <v>404</v>
      </c>
      <c r="AD89" s="17">
        <f t="shared" si="93"/>
        <v>7.2427393330942988E-2</v>
      </c>
      <c r="AE89" s="30">
        <v>1836</v>
      </c>
      <c r="AF89" s="84">
        <v>2968</v>
      </c>
      <c r="AG89" s="31">
        <f t="shared" si="94"/>
        <v>0.5320903549659376</v>
      </c>
      <c r="AH89" s="90">
        <v>1831</v>
      </c>
      <c r="AI89" s="32">
        <v>2610</v>
      </c>
      <c r="AJ89" s="31">
        <f t="shared" si="95"/>
        <v>0.4679096450340624</v>
      </c>
      <c r="AK89" s="16">
        <v>1101</v>
      </c>
      <c r="AL89" s="87">
        <v>1645</v>
      </c>
      <c r="AM89" s="18">
        <f t="shared" si="96"/>
        <v>0.294908569379706</v>
      </c>
      <c r="AN89" s="16">
        <v>110</v>
      </c>
      <c r="AO89" s="87">
        <v>124</v>
      </c>
      <c r="AP89" s="18">
        <f t="shared" si="97"/>
        <v>2.2230190032269632E-2</v>
      </c>
      <c r="AQ89" s="16">
        <v>36</v>
      </c>
      <c r="AR89" s="87">
        <v>39</v>
      </c>
      <c r="AS89" s="18">
        <f t="shared" si="98"/>
        <v>6.991753316600932E-3</v>
      </c>
      <c r="AT89" s="16">
        <v>1978</v>
      </c>
      <c r="AU89" s="87">
        <v>3770</v>
      </c>
      <c r="AV89" s="18">
        <f t="shared" si="99"/>
        <v>0.67586948727142349</v>
      </c>
      <c r="AW89" s="16">
        <v>0</v>
      </c>
      <c r="AX89" s="87">
        <v>0</v>
      </c>
      <c r="AY89" s="18">
        <f t="shared" si="100"/>
        <v>0</v>
      </c>
      <c r="AZ89" s="16">
        <v>0</v>
      </c>
      <c r="BA89" s="82">
        <v>0</v>
      </c>
      <c r="BB89" s="61">
        <f t="shared" si="101"/>
        <v>0</v>
      </c>
      <c r="BC89" s="33">
        <v>0</v>
      </c>
      <c r="BD89" s="94">
        <v>0</v>
      </c>
      <c r="BE89" s="21">
        <f t="shared" si="102"/>
        <v>0</v>
      </c>
      <c r="BF89" s="34">
        <v>2347</v>
      </c>
      <c r="BG89" s="20">
        <v>5578</v>
      </c>
      <c r="BH89" s="21">
        <f t="shared" si="103"/>
        <v>1</v>
      </c>
      <c r="BI89" s="5">
        <v>46</v>
      </c>
      <c r="BJ89" s="99">
        <v>140</v>
      </c>
      <c r="BK89" s="96">
        <f t="shared" si="104"/>
        <v>2.509860164933668E-2</v>
      </c>
      <c r="BL89" s="5">
        <v>2301</v>
      </c>
      <c r="BM89" s="101">
        <v>5438</v>
      </c>
      <c r="BN89" s="17">
        <f t="shared" si="105"/>
        <v>0.97490139835066336</v>
      </c>
      <c r="BO89" s="34">
        <v>0</v>
      </c>
      <c r="BP89" s="107">
        <v>0</v>
      </c>
      <c r="BQ89" s="21">
        <f t="shared" si="106"/>
        <v>0</v>
      </c>
      <c r="BR89" s="34">
        <v>619</v>
      </c>
      <c r="BS89" s="107">
        <v>1659</v>
      </c>
      <c r="BT89" s="21">
        <f t="shared" si="107"/>
        <v>0.29741842954463965</v>
      </c>
      <c r="BU89" s="34">
        <v>1</v>
      </c>
      <c r="BV89" s="107">
        <v>4</v>
      </c>
      <c r="BW89" s="21">
        <f t="shared" si="108"/>
        <v>7.1710290426676233E-4</v>
      </c>
      <c r="BX89" s="34">
        <v>0</v>
      </c>
      <c r="BY89" s="107">
        <v>0</v>
      </c>
      <c r="BZ89" s="21">
        <f t="shared" si="109"/>
        <v>0</v>
      </c>
      <c r="CA89" s="34">
        <v>0</v>
      </c>
      <c r="CB89" s="107">
        <v>0</v>
      </c>
      <c r="CC89" s="21">
        <f t="shared" si="110"/>
        <v>0</v>
      </c>
      <c r="CD89" s="34">
        <v>2</v>
      </c>
      <c r="CE89" s="107">
        <v>4</v>
      </c>
      <c r="CF89" s="21">
        <f t="shared" si="111"/>
        <v>7.1710290426676233E-4</v>
      </c>
      <c r="CG89" s="34">
        <v>0</v>
      </c>
      <c r="CH89" s="107">
        <v>0</v>
      </c>
      <c r="CI89" s="21">
        <f t="shared" si="112"/>
        <v>0</v>
      </c>
      <c r="CJ89" s="34">
        <v>1</v>
      </c>
      <c r="CK89" s="107">
        <v>1</v>
      </c>
      <c r="CL89" s="21">
        <f t="shared" si="113"/>
        <v>3.5448422545196739E-4</v>
      </c>
      <c r="CM89" s="34">
        <v>0</v>
      </c>
      <c r="CN89" s="107">
        <v>0</v>
      </c>
      <c r="CO89" s="21">
        <f t="shared" si="114"/>
        <v>0</v>
      </c>
      <c r="CP89" s="34">
        <v>0</v>
      </c>
      <c r="CQ89" s="107">
        <v>0</v>
      </c>
      <c r="CR89" s="21">
        <f t="shared" si="115"/>
        <v>0</v>
      </c>
      <c r="CS89" s="34">
        <v>23</v>
      </c>
      <c r="CT89" s="107">
        <v>61</v>
      </c>
      <c r="CU89" s="21">
        <f t="shared" si="116"/>
        <v>1.0935819290068125E-2</v>
      </c>
      <c r="CV89" s="34">
        <v>1</v>
      </c>
      <c r="CW89" s="107">
        <v>4</v>
      </c>
      <c r="CX89" s="21">
        <f t="shared" si="117"/>
        <v>7.1710290426676233E-4</v>
      </c>
      <c r="CY89" s="34">
        <v>0</v>
      </c>
      <c r="CZ89" s="107">
        <v>0</v>
      </c>
      <c r="DA89" s="21">
        <f t="shared" si="118"/>
        <v>0</v>
      </c>
      <c r="DB89" s="34">
        <v>1700</v>
      </c>
      <c r="DC89" s="107">
        <v>3845</v>
      </c>
      <c r="DD89" s="63">
        <f t="shared" si="119"/>
        <v>0.68931516672642523</v>
      </c>
      <c r="DE89" s="8">
        <v>585</v>
      </c>
      <c r="DF89" s="117">
        <v>695</v>
      </c>
      <c r="DG89" s="6">
        <f t="shared" si="120"/>
        <v>0.12459662961634994</v>
      </c>
      <c r="DH89" s="8">
        <v>937</v>
      </c>
      <c r="DI89" s="117">
        <v>1288</v>
      </c>
      <c r="DJ89" s="6">
        <f t="shared" si="121"/>
        <v>0.23090713517389747</v>
      </c>
      <c r="DK89" s="8">
        <v>2299</v>
      </c>
      <c r="DL89" s="117">
        <v>3509</v>
      </c>
      <c r="DM89" s="6">
        <f t="shared" si="122"/>
        <v>0.62907852276801723</v>
      </c>
      <c r="DN89" s="8">
        <v>85</v>
      </c>
      <c r="DO89" s="117">
        <v>86</v>
      </c>
      <c r="DP89" s="6">
        <f t="shared" si="123"/>
        <v>1.541771244173539E-2</v>
      </c>
      <c r="DQ89" s="65">
        <v>85</v>
      </c>
      <c r="DR89" s="123">
        <v>91</v>
      </c>
      <c r="DS89" s="31">
        <f t="shared" si="124"/>
        <v>1.6314091072068843E-2</v>
      </c>
      <c r="DT89" s="65">
        <v>2323</v>
      </c>
      <c r="DU89" s="124">
        <v>5487</v>
      </c>
      <c r="DV89" s="31">
        <f t="shared" si="125"/>
        <v>0.98368590892793117</v>
      </c>
      <c r="DW89" s="8">
        <v>4</v>
      </c>
      <c r="DX89" s="87">
        <v>4</v>
      </c>
      <c r="DY89" s="18">
        <f t="shared" si="126"/>
        <v>7.1710290426676233E-4</v>
      </c>
      <c r="DZ89" s="8">
        <v>2343</v>
      </c>
      <c r="EA89" s="82">
        <v>5574</v>
      </c>
      <c r="EB89" s="120">
        <f t="shared" si="127"/>
        <v>0.99928289709573326</v>
      </c>
      <c r="EC89" s="65">
        <v>0</v>
      </c>
      <c r="ED89" s="123">
        <v>0</v>
      </c>
      <c r="EE89" s="21">
        <f t="shared" si="128"/>
        <v>0</v>
      </c>
      <c r="EF89" s="34">
        <v>2347</v>
      </c>
      <c r="EG89" s="20">
        <v>5578</v>
      </c>
      <c r="EH89" s="67">
        <f t="shared" si="129"/>
        <v>1</v>
      </c>
    </row>
    <row r="90" spans="1:138" s="40" customFormat="1" ht="12" x14ac:dyDescent="0.25">
      <c r="A90" s="37">
        <v>260760</v>
      </c>
      <c r="B90" s="60"/>
      <c r="C90" s="38" t="s">
        <v>121</v>
      </c>
      <c r="D90" s="39" t="s">
        <v>3</v>
      </c>
      <c r="E90" s="37" t="s">
        <v>6</v>
      </c>
      <c r="F90" s="50">
        <v>24540</v>
      </c>
      <c r="G90" s="51">
        <v>5121</v>
      </c>
      <c r="H90" s="76">
        <v>10826</v>
      </c>
      <c r="I90" s="52">
        <f t="shared" si="130"/>
        <v>0.44115729421352895</v>
      </c>
      <c r="J90" s="34">
        <v>4341</v>
      </c>
      <c r="K90" s="20">
        <v>9026</v>
      </c>
      <c r="L90" s="21">
        <f t="shared" si="87"/>
        <v>0.8337336042859782</v>
      </c>
      <c r="M90" s="79">
        <v>776</v>
      </c>
      <c r="N90" s="22">
        <v>1796</v>
      </c>
      <c r="O90" s="23">
        <f t="shared" si="88"/>
        <v>0.16589691483465729</v>
      </c>
      <c r="P90" s="34">
        <v>4</v>
      </c>
      <c r="Q90" s="70">
        <v>4</v>
      </c>
      <c r="R90" s="72">
        <f t="shared" si="89"/>
        <v>3.6948087936449289E-4</v>
      </c>
      <c r="S90" s="34">
        <v>0</v>
      </c>
      <c r="T90" s="70">
        <v>0</v>
      </c>
      <c r="U90" s="21">
        <f t="shared" si="90"/>
        <v>0</v>
      </c>
      <c r="V90" s="5">
        <v>4621</v>
      </c>
      <c r="W90" s="82">
        <v>9518</v>
      </c>
      <c r="X90" s="17">
        <f t="shared" si="91"/>
        <v>0.87917975244781088</v>
      </c>
      <c r="Y90" s="5">
        <v>172</v>
      </c>
      <c r="Z90" s="82">
        <v>423</v>
      </c>
      <c r="AA90" s="17">
        <f t="shared" si="92"/>
        <v>3.9072602992795122E-2</v>
      </c>
      <c r="AB90" s="5">
        <v>328</v>
      </c>
      <c r="AC90" s="82">
        <v>885</v>
      </c>
      <c r="AD90" s="17">
        <f t="shared" si="93"/>
        <v>8.1747644559394053E-2</v>
      </c>
      <c r="AE90" s="30">
        <v>3996</v>
      </c>
      <c r="AF90" s="84">
        <v>6290</v>
      </c>
      <c r="AG90" s="31">
        <f t="shared" si="94"/>
        <v>0.58100868280066509</v>
      </c>
      <c r="AH90" s="90">
        <v>3483</v>
      </c>
      <c r="AI90" s="32">
        <v>4536</v>
      </c>
      <c r="AJ90" s="31">
        <f t="shared" si="95"/>
        <v>0.41899131719933491</v>
      </c>
      <c r="AK90" s="16">
        <v>1394</v>
      </c>
      <c r="AL90" s="87">
        <v>1796</v>
      </c>
      <c r="AM90" s="18">
        <f t="shared" si="96"/>
        <v>0.16589691483465729</v>
      </c>
      <c r="AN90" s="16">
        <v>473</v>
      </c>
      <c r="AO90" s="87">
        <v>534</v>
      </c>
      <c r="AP90" s="18">
        <f t="shared" si="97"/>
        <v>4.9325697395159802E-2</v>
      </c>
      <c r="AQ90" s="16">
        <v>30</v>
      </c>
      <c r="AR90" s="87">
        <v>33</v>
      </c>
      <c r="AS90" s="18">
        <f t="shared" si="98"/>
        <v>3.0482172547570663E-3</v>
      </c>
      <c r="AT90" s="16">
        <v>4517</v>
      </c>
      <c r="AU90" s="87">
        <v>8456</v>
      </c>
      <c r="AV90" s="18">
        <f t="shared" si="99"/>
        <v>0.78108257897653799</v>
      </c>
      <c r="AW90" s="16">
        <v>7</v>
      </c>
      <c r="AX90" s="87">
        <v>7</v>
      </c>
      <c r="AY90" s="18">
        <f t="shared" si="100"/>
        <v>6.4659153888786257E-4</v>
      </c>
      <c r="AZ90" s="16">
        <v>0</v>
      </c>
      <c r="BA90" s="82">
        <v>0</v>
      </c>
      <c r="BB90" s="61">
        <f t="shared" si="101"/>
        <v>0</v>
      </c>
      <c r="BC90" s="33">
        <v>0</v>
      </c>
      <c r="BD90" s="94">
        <v>0</v>
      </c>
      <c r="BE90" s="21">
        <f t="shared" si="102"/>
        <v>0</v>
      </c>
      <c r="BF90" s="34">
        <v>5121</v>
      </c>
      <c r="BG90" s="20">
        <v>10826</v>
      </c>
      <c r="BH90" s="21">
        <f t="shared" si="103"/>
        <v>1</v>
      </c>
      <c r="BI90" s="5">
        <v>0</v>
      </c>
      <c r="BJ90" s="99">
        <v>0</v>
      </c>
      <c r="BK90" s="96">
        <f t="shared" si="104"/>
        <v>0</v>
      </c>
      <c r="BL90" s="5">
        <v>5121</v>
      </c>
      <c r="BM90" s="101">
        <v>10826</v>
      </c>
      <c r="BN90" s="17">
        <f t="shared" si="105"/>
        <v>1</v>
      </c>
      <c r="BO90" s="34">
        <v>0</v>
      </c>
      <c r="BP90" s="107">
        <v>0</v>
      </c>
      <c r="BQ90" s="21">
        <f t="shared" si="106"/>
        <v>0</v>
      </c>
      <c r="BR90" s="34">
        <v>27</v>
      </c>
      <c r="BS90" s="107">
        <v>55</v>
      </c>
      <c r="BT90" s="21">
        <f t="shared" si="107"/>
        <v>5.0803620912617774E-3</v>
      </c>
      <c r="BU90" s="34">
        <v>0</v>
      </c>
      <c r="BV90" s="107">
        <v>0</v>
      </c>
      <c r="BW90" s="21">
        <f t="shared" si="108"/>
        <v>0</v>
      </c>
      <c r="BX90" s="34">
        <v>0</v>
      </c>
      <c r="BY90" s="107">
        <v>0</v>
      </c>
      <c r="BZ90" s="21">
        <f t="shared" si="109"/>
        <v>0</v>
      </c>
      <c r="CA90" s="34">
        <v>0</v>
      </c>
      <c r="CB90" s="107">
        <v>0</v>
      </c>
      <c r="CC90" s="21">
        <f t="shared" si="110"/>
        <v>0</v>
      </c>
      <c r="CD90" s="34">
        <v>234</v>
      </c>
      <c r="CE90" s="107">
        <v>420</v>
      </c>
      <c r="CF90" s="21">
        <f t="shared" si="111"/>
        <v>3.8795492333271751E-2</v>
      </c>
      <c r="CG90" s="34">
        <v>0</v>
      </c>
      <c r="CH90" s="107">
        <v>0</v>
      </c>
      <c r="CI90" s="21">
        <f t="shared" si="112"/>
        <v>0</v>
      </c>
      <c r="CJ90" s="34">
        <v>2</v>
      </c>
      <c r="CK90" s="107">
        <v>3</v>
      </c>
      <c r="CL90" s="21">
        <f t="shared" si="113"/>
        <v>3.3237314424994463E-4</v>
      </c>
      <c r="CM90" s="34">
        <v>0</v>
      </c>
      <c r="CN90" s="107">
        <v>0</v>
      </c>
      <c r="CO90" s="21">
        <f t="shared" si="114"/>
        <v>0</v>
      </c>
      <c r="CP90" s="34">
        <v>0</v>
      </c>
      <c r="CQ90" s="107">
        <v>0</v>
      </c>
      <c r="CR90" s="21">
        <f t="shared" si="115"/>
        <v>0</v>
      </c>
      <c r="CS90" s="34">
        <v>451</v>
      </c>
      <c r="CT90" s="107">
        <v>887</v>
      </c>
      <c r="CU90" s="21">
        <f t="shared" si="116"/>
        <v>8.1932384999076291E-2</v>
      </c>
      <c r="CV90" s="34">
        <v>14</v>
      </c>
      <c r="CW90" s="107">
        <v>26</v>
      </c>
      <c r="CX90" s="21">
        <f t="shared" si="117"/>
        <v>2.4016257158692039E-3</v>
      </c>
      <c r="CY90" s="34">
        <v>0</v>
      </c>
      <c r="CZ90" s="107">
        <v>0</v>
      </c>
      <c r="DA90" s="21">
        <f t="shared" si="118"/>
        <v>0</v>
      </c>
      <c r="DB90" s="34">
        <v>4393</v>
      </c>
      <c r="DC90" s="107">
        <v>9435</v>
      </c>
      <c r="DD90" s="63">
        <f t="shared" si="119"/>
        <v>0.87151302420099763</v>
      </c>
      <c r="DE90" s="8">
        <v>1193</v>
      </c>
      <c r="DF90" s="117">
        <v>1428</v>
      </c>
      <c r="DG90" s="6">
        <f t="shared" si="120"/>
        <v>0.13190467393312397</v>
      </c>
      <c r="DH90" s="8">
        <v>1843</v>
      </c>
      <c r="DI90" s="117">
        <v>2711</v>
      </c>
      <c r="DJ90" s="6">
        <f t="shared" si="121"/>
        <v>0.25041566598928505</v>
      </c>
      <c r="DK90" s="8">
        <v>4665</v>
      </c>
      <c r="DL90" s="117">
        <v>6080</v>
      </c>
      <c r="DM90" s="6">
        <f t="shared" si="122"/>
        <v>0.56161093663402917</v>
      </c>
      <c r="DN90" s="8">
        <v>581</v>
      </c>
      <c r="DO90" s="117">
        <v>607</v>
      </c>
      <c r="DP90" s="6">
        <f t="shared" si="123"/>
        <v>5.6068723443561792E-2</v>
      </c>
      <c r="DQ90" s="65">
        <v>504</v>
      </c>
      <c r="DR90" s="123">
        <v>537</v>
      </c>
      <c r="DS90" s="31">
        <f t="shared" si="124"/>
        <v>4.9602808054683173E-2</v>
      </c>
      <c r="DT90" s="65">
        <v>4909</v>
      </c>
      <c r="DU90" s="124">
        <v>10289</v>
      </c>
      <c r="DV90" s="31">
        <f t="shared" si="125"/>
        <v>0.9503971919453168</v>
      </c>
      <c r="DW90" s="8">
        <v>4</v>
      </c>
      <c r="DX90" s="87">
        <v>4</v>
      </c>
      <c r="DY90" s="18">
        <f t="shared" si="126"/>
        <v>3.6948087936449289E-4</v>
      </c>
      <c r="DZ90" s="8">
        <v>5117</v>
      </c>
      <c r="EA90" s="82">
        <v>10822</v>
      </c>
      <c r="EB90" s="120">
        <f t="shared" si="127"/>
        <v>0.9996305191206355</v>
      </c>
      <c r="EC90" s="65">
        <v>5</v>
      </c>
      <c r="ED90" s="123">
        <v>9</v>
      </c>
      <c r="EE90" s="21">
        <f t="shared" si="128"/>
        <v>8.3133197857010899E-4</v>
      </c>
      <c r="EF90" s="34">
        <v>5121</v>
      </c>
      <c r="EG90" s="20">
        <v>10817</v>
      </c>
      <c r="EH90" s="67">
        <f t="shared" si="129"/>
        <v>0.9991686680214299</v>
      </c>
    </row>
    <row r="91" spans="1:138" s="40" customFormat="1" ht="12" x14ac:dyDescent="0.25">
      <c r="A91" s="37">
        <v>260700</v>
      </c>
      <c r="B91" s="60"/>
      <c r="C91" s="38" t="s">
        <v>122</v>
      </c>
      <c r="D91" s="39" t="s">
        <v>14</v>
      </c>
      <c r="E91" s="37" t="s">
        <v>8</v>
      </c>
      <c r="F91" s="50">
        <v>25740</v>
      </c>
      <c r="G91" s="51">
        <v>7886</v>
      </c>
      <c r="H91" s="76">
        <v>15634</v>
      </c>
      <c r="I91" s="52">
        <f t="shared" si="130"/>
        <v>0.60738150738150742</v>
      </c>
      <c r="J91" s="34">
        <v>2666</v>
      </c>
      <c r="K91" s="20">
        <v>5703</v>
      </c>
      <c r="L91" s="21">
        <f t="shared" si="87"/>
        <v>0.36478188563387487</v>
      </c>
      <c r="M91" s="79">
        <v>5220</v>
      </c>
      <c r="N91" s="22">
        <v>9931</v>
      </c>
      <c r="O91" s="23">
        <f t="shared" si="88"/>
        <v>0.63521811436612508</v>
      </c>
      <c r="P91" s="34">
        <v>0</v>
      </c>
      <c r="Q91" s="70">
        <v>0</v>
      </c>
      <c r="R91" s="72">
        <f t="shared" si="89"/>
        <v>0</v>
      </c>
      <c r="S91" s="34">
        <v>0</v>
      </c>
      <c r="T91" s="70">
        <v>0</v>
      </c>
      <c r="U91" s="21">
        <f t="shared" si="90"/>
        <v>0</v>
      </c>
      <c r="V91" s="5">
        <v>7512</v>
      </c>
      <c r="W91" s="82">
        <v>14746</v>
      </c>
      <c r="X91" s="17">
        <f t="shared" si="91"/>
        <v>0.94320071638736092</v>
      </c>
      <c r="Y91" s="5">
        <v>133</v>
      </c>
      <c r="Z91" s="82">
        <v>294</v>
      </c>
      <c r="AA91" s="17">
        <f t="shared" si="92"/>
        <v>1.8805168223103491E-2</v>
      </c>
      <c r="AB91" s="5">
        <v>241</v>
      </c>
      <c r="AC91" s="82">
        <v>594</v>
      </c>
      <c r="AD91" s="17">
        <f t="shared" si="93"/>
        <v>3.7994115389535628E-2</v>
      </c>
      <c r="AE91" s="30">
        <v>4985</v>
      </c>
      <c r="AF91" s="84">
        <v>7869</v>
      </c>
      <c r="AG91" s="31">
        <f t="shared" si="94"/>
        <v>0.50332608417551494</v>
      </c>
      <c r="AH91" s="90">
        <v>5852</v>
      </c>
      <c r="AI91" s="32">
        <v>7765</v>
      </c>
      <c r="AJ91" s="31">
        <f t="shared" si="95"/>
        <v>0.49667391582448511</v>
      </c>
      <c r="AK91" s="16">
        <v>1542</v>
      </c>
      <c r="AL91" s="87">
        <v>1952</v>
      </c>
      <c r="AM91" s="18">
        <f t="shared" si="96"/>
        <v>0.12485608289625176</v>
      </c>
      <c r="AN91" s="16">
        <v>621</v>
      </c>
      <c r="AO91" s="87">
        <v>727</v>
      </c>
      <c r="AP91" s="18">
        <f t="shared" si="97"/>
        <v>4.6501215299987207E-2</v>
      </c>
      <c r="AQ91" s="16">
        <v>31</v>
      </c>
      <c r="AR91" s="87">
        <v>32</v>
      </c>
      <c r="AS91" s="18">
        <f t="shared" si="98"/>
        <v>2.0468210310860945E-3</v>
      </c>
      <c r="AT91" s="16">
        <v>5456</v>
      </c>
      <c r="AU91" s="87">
        <v>9987</v>
      </c>
      <c r="AV91" s="18">
        <f t="shared" si="99"/>
        <v>0.63880005117052574</v>
      </c>
      <c r="AW91" s="16">
        <v>2167</v>
      </c>
      <c r="AX91" s="87">
        <v>2936</v>
      </c>
      <c r="AY91" s="18">
        <f t="shared" si="100"/>
        <v>0.18779582960214916</v>
      </c>
      <c r="AZ91" s="16">
        <v>0</v>
      </c>
      <c r="BA91" s="82">
        <v>0</v>
      </c>
      <c r="BB91" s="61">
        <f t="shared" si="101"/>
        <v>0</v>
      </c>
      <c r="BC91" s="33">
        <v>2670</v>
      </c>
      <c r="BD91" s="94">
        <v>4357</v>
      </c>
      <c r="BE91" s="21">
        <f t="shared" si="102"/>
        <v>0.27868747601381605</v>
      </c>
      <c r="BF91" s="34">
        <v>5216</v>
      </c>
      <c r="BG91" s="20">
        <v>11277</v>
      </c>
      <c r="BH91" s="21">
        <f t="shared" si="103"/>
        <v>0.72131252398618395</v>
      </c>
      <c r="BI91" s="5">
        <v>1788</v>
      </c>
      <c r="BJ91" s="99">
        <v>2713</v>
      </c>
      <c r="BK91" s="96">
        <f t="shared" si="104"/>
        <v>0.17353204554176793</v>
      </c>
      <c r="BL91" s="5">
        <v>6098</v>
      </c>
      <c r="BM91" s="101">
        <v>12921</v>
      </c>
      <c r="BN91" s="17">
        <f t="shared" si="105"/>
        <v>0.82646795445823207</v>
      </c>
      <c r="BO91" s="34">
        <v>10</v>
      </c>
      <c r="BP91" s="107">
        <v>19</v>
      </c>
      <c r="BQ91" s="21">
        <f t="shared" si="106"/>
        <v>1.2152999872073686E-3</v>
      </c>
      <c r="BR91" s="34">
        <v>6714</v>
      </c>
      <c r="BS91" s="107">
        <v>13237</v>
      </c>
      <c r="BT91" s="21">
        <f t="shared" si="107"/>
        <v>0.84668031214020723</v>
      </c>
      <c r="BU91" s="34">
        <v>14</v>
      </c>
      <c r="BV91" s="107">
        <v>27</v>
      </c>
      <c r="BW91" s="21">
        <f t="shared" si="108"/>
        <v>1.7270052449788922E-3</v>
      </c>
      <c r="BX91" s="34">
        <v>2</v>
      </c>
      <c r="BY91" s="107">
        <v>6</v>
      </c>
      <c r="BZ91" s="21">
        <f t="shared" si="109"/>
        <v>3.8377894332864272E-4</v>
      </c>
      <c r="CA91" s="34">
        <v>0</v>
      </c>
      <c r="CB91" s="107">
        <v>0</v>
      </c>
      <c r="CC91" s="21">
        <f t="shared" si="110"/>
        <v>0</v>
      </c>
      <c r="CD91" s="34">
        <v>16</v>
      </c>
      <c r="CE91" s="107">
        <v>36</v>
      </c>
      <c r="CF91" s="21">
        <f t="shared" si="111"/>
        <v>2.3026736599718561E-3</v>
      </c>
      <c r="CG91" s="34">
        <v>1</v>
      </c>
      <c r="CH91" s="107">
        <v>1</v>
      </c>
      <c r="CI91" s="21">
        <f t="shared" si="112"/>
        <v>6.3963157221440454E-5</v>
      </c>
      <c r="CJ91" s="34">
        <v>1</v>
      </c>
      <c r="CK91" s="107">
        <v>3</v>
      </c>
      <c r="CL91" s="21">
        <f t="shared" si="113"/>
        <v>5.2603892688058915E-4</v>
      </c>
      <c r="CM91" s="34">
        <v>3</v>
      </c>
      <c r="CN91" s="107">
        <v>6</v>
      </c>
      <c r="CO91" s="21">
        <f t="shared" si="114"/>
        <v>3.8377894332864272E-4</v>
      </c>
      <c r="CP91" s="34">
        <v>4</v>
      </c>
      <c r="CQ91" s="107">
        <v>8</v>
      </c>
      <c r="CR91" s="21">
        <f t="shared" si="115"/>
        <v>1.014455997971088E-3</v>
      </c>
      <c r="CS91" s="34">
        <v>1</v>
      </c>
      <c r="CT91" s="107">
        <v>3</v>
      </c>
      <c r="CU91" s="21">
        <f t="shared" si="116"/>
        <v>1.9188947166432136E-4</v>
      </c>
      <c r="CV91" s="34">
        <v>4</v>
      </c>
      <c r="CW91" s="107">
        <v>5</v>
      </c>
      <c r="CX91" s="21">
        <f t="shared" si="117"/>
        <v>3.1981578610720227E-4</v>
      </c>
      <c r="CY91" s="34">
        <v>0</v>
      </c>
      <c r="CZ91" s="107">
        <v>0</v>
      </c>
      <c r="DA91" s="21">
        <f t="shared" si="118"/>
        <v>0</v>
      </c>
      <c r="DB91" s="34">
        <v>1116</v>
      </c>
      <c r="DC91" s="107">
        <v>2283</v>
      </c>
      <c r="DD91" s="63">
        <f t="shared" si="119"/>
        <v>0.14602788793654856</v>
      </c>
      <c r="DE91" s="8">
        <v>2094</v>
      </c>
      <c r="DF91" s="117">
        <v>2509</v>
      </c>
      <c r="DG91" s="6">
        <f t="shared" si="120"/>
        <v>0.16048356146859408</v>
      </c>
      <c r="DH91" s="8">
        <v>2673</v>
      </c>
      <c r="DI91" s="117">
        <v>3898</v>
      </c>
      <c r="DJ91" s="6">
        <f t="shared" si="121"/>
        <v>0.24932838684917488</v>
      </c>
      <c r="DK91" s="8">
        <v>7697</v>
      </c>
      <c r="DL91" s="117">
        <v>9058</v>
      </c>
      <c r="DM91" s="6">
        <f t="shared" si="122"/>
        <v>0.57937827811180764</v>
      </c>
      <c r="DN91" s="8">
        <v>164</v>
      </c>
      <c r="DO91" s="117">
        <v>169</v>
      </c>
      <c r="DP91" s="6">
        <f t="shared" si="123"/>
        <v>1.0809773570423436E-2</v>
      </c>
      <c r="DQ91" s="65">
        <v>176</v>
      </c>
      <c r="DR91" s="123">
        <v>185</v>
      </c>
      <c r="DS91" s="31">
        <f t="shared" si="124"/>
        <v>1.1833184085966484E-2</v>
      </c>
      <c r="DT91" s="65">
        <v>7841</v>
      </c>
      <c r="DU91" s="124">
        <v>15449</v>
      </c>
      <c r="DV91" s="31">
        <f t="shared" si="125"/>
        <v>0.98816681591403355</v>
      </c>
      <c r="DW91" s="8">
        <v>0</v>
      </c>
      <c r="DX91" s="87">
        <v>0</v>
      </c>
      <c r="DY91" s="18">
        <f t="shared" si="126"/>
        <v>0</v>
      </c>
      <c r="DZ91" s="8">
        <v>7886</v>
      </c>
      <c r="EA91" s="82">
        <v>15634</v>
      </c>
      <c r="EB91" s="120">
        <f t="shared" si="127"/>
        <v>1</v>
      </c>
      <c r="EC91" s="65">
        <v>0</v>
      </c>
      <c r="ED91" s="123">
        <v>0</v>
      </c>
      <c r="EE91" s="21">
        <f t="shared" si="128"/>
        <v>0</v>
      </c>
      <c r="EF91" s="34">
        <v>7886</v>
      </c>
      <c r="EG91" s="20">
        <v>15634</v>
      </c>
      <c r="EH91" s="67">
        <f t="shared" si="129"/>
        <v>1</v>
      </c>
    </row>
    <row r="92" spans="1:138" s="40" customFormat="1" ht="12" x14ac:dyDescent="0.25">
      <c r="A92" s="37">
        <v>260710</v>
      </c>
      <c r="B92" s="60"/>
      <c r="C92" s="38" t="s">
        <v>123</v>
      </c>
      <c r="D92" s="39" t="s">
        <v>5</v>
      </c>
      <c r="E92" s="37" t="s">
        <v>8</v>
      </c>
      <c r="F92" s="50">
        <v>4779</v>
      </c>
      <c r="G92" s="51">
        <v>909</v>
      </c>
      <c r="H92" s="76">
        <v>2263</v>
      </c>
      <c r="I92" s="52">
        <f t="shared" si="130"/>
        <v>0.47353002720234361</v>
      </c>
      <c r="J92" s="34">
        <v>476</v>
      </c>
      <c r="K92" s="20">
        <v>1192</v>
      </c>
      <c r="L92" s="21">
        <f t="shared" si="87"/>
        <v>0.52673442333186038</v>
      </c>
      <c r="M92" s="79">
        <v>433</v>
      </c>
      <c r="N92" s="22">
        <v>1071</v>
      </c>
      <c r="O92" s="23">
        <f t="shared" si="88"/>
        <v>0.47326557666813962</v>
      </c>
      <c r="P92" s="34">
        <v>0</v>
      </c>
      <c r="Q92" s="70">
        <v>0</v>
      </c>
      <c r="R92" s="72">
        <f t="shared" si="89"/>
        <v>0</v>
      </c>
      <c r="S92" s="34">
        <v>0</v>
      </c>
      <c r="T92" s="70">
        <v>0</v>
      </c>
      <c r="U92" s="21">
        <f t="shared" si="90"/>
        <v>0</v>
      </c>
      <c r="V92" s="5">
        <v>751</v>
      </c>
      <c r="W92" s="82">
        <v>1926</v>
      </c>
      <c r="X92" s="17">
        <f t="shared" si="91"/>
        <v>0.85108263367211667</v>
      </c>
      <c r="Y92" s="5">
        <v>121</v>
      </c>
      <c r="Z92" s="82">
        <v>215</v>
      </c>
      <c r="AA92" s="17">
        <f t="shared" si="92"/>
        <v>9.5006628369421128E-2</v>
      </c>
      <c r="AB92" s="5">
        <v>37</v>
      </c>
      <c r="AC92" s="82">
        <v>122</v>
      </c>
      <c r="AD92" s="17">
        <f t="shared" si="93"/>
        <v>5.391073795846222E-2</v>
      </c>
      <c r="AE92" s="30">
        <v>727</v>
      </c>
      <c r="AF92" s="84">
        <v>1194</v>
      </c>
      <c r="AG92" s="31">
        <f t="shared" si="94"/>
        <v>0.52761820592134334</v>
      </c>
      <c r="AH92" s="90">
        <v>734</v>
      </c>
      <c r="AI92" s="32">
        <v>1069</v>
      </c>
      <c r="AJ92" s="31">
        <f t="shared" si="95"/>
        <v>0.47238179407865666</v>
      </c>
      <c r="AK92" s="16">
        <v>560</v>
      </c>
      <c r="AL92" s="87">
        <v>938</v>
      </c>
      <c r="AM92" s="18">
        <f t="shared" si="96"/>
        <v>0.41449403446752098</v>
      </c>
      <c r="AN92" s="16">
        <v>34</v>
      </c>
      <c r="AO92" s="87">
        <v>37</v>
      </c>
      <c r="AP92" s="18">
        <f t="shared" si="97"/>
        <v>1.6349977905435263E-2</v>
      </c>
      <c r="AQ92" s="16">
        <v>10</v>
      </c>
      <c r="AR92" s="87">
        <v>10</v>
      </c>
      <c r="AS92" s="18">
        <f t="shared" si="98"/>
        <v>4.4189129474149361E-3</v>
      </c>
      <c r="AT92" s="16">
        <v>704</v>
      </c>
      <c r="AU92" s="87">
        <v>1277</v>
      </c>
      <c r="AV92" s="18">
        <f t="shared" si="99"/>
        <v>0.56429518338488727</v>
      </c>
      <c r="AW92" s="16">
        <v>1</v>
      </c>
      <c r="AX92" s="87">
        <v>1</v>
      </c>
      <c r="AY92" s="18">
        <f t="shared" si="100"/>
        <v>4.4189129474149361E-4</v>
      </c>
      <c r="AZ92" s="16">
        <v>0</v>
      </c>
      <c r="BA92" s="82">
        <v>0</v>
      </c>
      <c r="BB92" s="61">
        <f t="shared" si="101"/>
        <v>0</v>
      </c>
      <c r="BC92" s="33">
        <v>0</v>
      </c>
      <c r="BD92" s="94">
        <v>0</v>
      </c>
      <c r="BE92" s="21">
        <f t="shared" si="102"/>
        <v>0</v>
      </c>
      <c r="BF92" s="34">
        <v>909</v>
      </c>
      <c r="BG92" s="20">
        <v>2263</v>
      </c>
      <c r="BH92" s="21">
        <f t="shared" si="103"/>
        <v>1</v>
      </c>
      <c r="BI92" s="5">
        <v>4</v>
      </c>
      <c r="BJ92" s="99">
        <v>12</v>
      </c>
      <c r="BK92" s="96">
        <f t="shared" si="104"/>
        <v>5.3026955368979233E-3</v>
      </c>
      <c r="BL92" s="5">
        <v>905</v>
      </c>
      <c r="BM92" s="101">
        <v>2251</v>
      </c>
      <c r="BN92" s="17">
        <f t="shared" si="105"/>
        <v>0.99469730446310212</v>
      </c>
      <c r="BO92" s="34">
        <v>0</v>
      </c>
      <c r="BP92" s="107">
        <v>0</v>
      </c>
      <c r="BQ92" s="21">
        <f t="shared" si="106"/>
        <v>0</v>
      </c>
      <c r="BR92" s="34">
        <v>568</v>
      </c>
      <c r="BS92" s="107">
        <v>1486</v>
      </c>
      <c r="BT92" s="21">
        <f t="shared" si="107"/>
        <v>0.65665046398585947</v>
      </c>
      <c r="BU92" s="34">
        <v>0</v>
      </c>
      <c r="BV92" s="107">
        <v>0</v>
      </c>
      <c r="BW92" s="21">
        <f t="shared" si="108"/>
        <v>0</v>
      </c>
      <c r="BX92" s="34">
        <v>0</v>
      </c>
      <c r="BY92" s="107">
        <v>0</v>
      </c>
      <c r="BZ92" s="21">
        <f t="shared" si="109"/>
        <v>0</v>
      </c>
      <c r="CA92" s="34">
        <v>0</v>
      </c>
      <c r="CB92" s="107">
        <v>0</v>
      </c>
      <c r="CC92" s="21">
        <f t="shared" si="110"/>
        <v>0</v>
      </c>
      <c r="CD92" s="34">
        <v>3</v>
      </c>
      <c r="CE92" s="107">
        <v>5</v>
      </c>
      <c r="CF92" s="21">
        <f t="shared" si="111"/>
        <v>2.2094564737074681E-3</v>
      </c>
      <c r="CG92" s="34">
        <v>0</v>
      </c>
      <c r="CH92" s="107">
        <v>0</v>
      </c>
      <c r="CI92" s="21">
        <f t="shared" si="112"/>
        <v>0</v>
      </c>
      <c r="CJ92" s="34">
        <v>0</v>
      </c>
      <c r="CK92" s="107">
        <v>0</v>
      </c>
      <c r="CL92" s="21">
        <f t="shared" si="113"/>
        <v>0</v>
      </c>
      <c r="CM92" s="34">
        <v>0</v>
      </c>
      <c r="CN92" s="107">
        <v>0</v>
      </c>
      <c r="CO92" s="21">
        <f t="shared" si="114"/>
        <v>0</v>
      </c>
      <c r="CP92" s="34">
        <v>0</v>
      </c>
      <c r="CQ92" s="107">
        <v>0</v>
      </c>
      <c r="CR92" s="21">
        <f t="shared" si="115"/>
        <v>0</v>
      </c>
      <c r="CS92" s="34">
        <v>7</v>
      </c>
      <c r="CT92" s="107">
        <v>12</v>
      </c>
      <c r="CU92" s="21">
        <f t="shared" si="116"/>
        <v>5.3026955368979233E-3</v>
      </c>
      <c r="CV92" s="34">
        <v>0</v>
      </c>
      <c r="CW92" s="107">
        <v>0</v>
      </c>
      <c r="CX92" s="21">
        <f t="shared" si="117"/>
        <v>0</v>
      </c>
      <c r="CY92" s="34">
        <v>0</v>
      </c>
      <c r="CZ92" s="107">
        <v>0</v>
      </c>
      <c r="DA92" s="21">
        <f t="shared" si="118"/>
        <v>0</v>
      </c>
      <c r="DB92" s="34">
        <v>331</v>
      </c>
      <c r="DC92" s="107">
        <v>760</v>
      </c>
      <c r="DD92" s="63">
        <f t="shared" si="119"/>
        <v>0.33583738400353513</v>
      </c>
      <c r="DE92" s="8">
        <v>278</v>
      </c>
      <c r="DF92" s="117">
        <v>337</v>
      </c>
      <c r="DG92" s="6">
        <f t="shared" si="120"/>
        <v>0.14891736632788333</v>
      </c>
      <c r="DH92" s="8">
        <v>368</v>
      </c>
      <c r="DI92" s="117">
        <v>502</v>
      </c>
      <c r="DJ92" s="6">
        <f t="shared" si="121"/>
        <v>0.22182942996022978</v>
      </c>
      <c r="DK92" s="8">
        <v>891</v>
      </c>
      <c r="DL92" s="117">
        <v>1397</v>
      </c>
      <c r="DM92" s="6">
        <f t="shared" si="122"/>
        <v>0.61732213875386655</v>
      </c>
      <c r="DN92" s="8">
        <v>27</v>
      </c>
      <c r="DO92" s="117">
        <v>27</v>
      </c>
      <c r="DP92" s="6">
        <f t="shared" si="123"/>
        <v>1.1931064958020326E-2</v>
      </c>
      <c r="DQ92" s="65">
        <v>51</v>
      </c>
      <c r="DR92" s="123">
        <v>56</v>
      </c>
      <c r="DS92" s="31">
        <f t="shared" si="124"/>
        <v>2.4745912505523642E-2</v>
      </c>
      <c r="DT92" s="65">
        <v>896</v>
      </c>
      <c r="DU92" s="124">
        <v>2207</v>
      </c>
      <c r="DV92" s="31">
        <f t="shared" si="125"/>
        <v>0.9752540874944764</v>
      </c>
      <c r="DW92" s="8">
        <v>0</v>
      </c>
      <c r="DX92" s="87">
        <v>0</v>
      </c>
      <c r="DY92" s="18">
        <f t="shared" si="126"/>
        <v>0</v>
      </c>
      <c r="DZ92" s="8">
        <v>909</v>
      </c>
      <c r="EA92" s="82">
        <v>2263</v>
      </c>
      <c r="EB92" s="120">
        <f t="shared" si="127"/>
        <v>1</v>
      </c>
      <c r="EC92" s="65">
        <v>0</v>
      </c>
      <c r="ED92" s="123">
        <v>0</v>
      </c>
      <c r="EE92" s="21">
        <f t="shared" si="128"/>
        <v>0</v>
      </c>
      <c r="EF92" s="34">
        <v>909</v>
      </c>
      <c r="EG92" s="20">
        <v>2263</v>
      </c>
      <c r="EH92" s="67">
        <f t="shared" si="129"/>
        <v>1</v>
      </c>
    </row>
    <row r="93" spans="1:138" s="40" customFormat="1" ht="12" x14ac:dyDescent="0.25">
      <c r="A93" s="37">
        <v>260720</v>
      </c>
      <c r="B93" s="60"/>
      <c r="C93" s="38" t="s">
        <v>124</v>
      </c>
      <c r="D93" s="39" t="s">
        <v>3</v>
      </c>
      <c r="E93" s="37" t="s">
        <v>4</v>
      </c>
      <c r="F93" s="50">
        <v>98932</v>
      </c>
      <c r="G93" s="51">
        <v>20630</v>
      </c>
      <c r="H93" s="76">
        <v>49497</v>
      </c>
      <c r="I93" s="52">
        <f t="shared" si="130"/>
        <v>0.50031334654105852</v>
      </c>
      <c r="J93" s="34">
        <v>16716</v>
      </c>
      <c r="K93" s="20">
        <v>39797</v>
      </c>
      <c r="L93" s="21">
        <f t="shared" si="87"/>
        <v>0.80402852698143323</v>
      </c>
      <c r="M93" s="79">
        <v>3882</v>
      </c>
      <c r="N93" s="22">
        <v>9654</v>
      </c>
      <c r="O93" s="23">
        <f t="shared" si="88"/>
        <v>0.19504212376507668</v>
      </c>
      <c r="P93" s="34">
        <v>26</v>
      </c>
      <c r="Q93" s="70">
        <v>30</v>
      </c>
      <c r="R93" s="72">
        <f t="shared" si="89"/>
        <v>6.0609733923268079E-4</v>
      </c>
      <c r="S93" s="34">
        <v>6</v>
      </c>
      <c r="T93" s="70">
        <v>16</v>
      </c>
      <c r="U93" s="21">
        <f t="shared" si="90"/>
        <v>3.2325191425742973E-4</v>
      </c>
      <c r="V93" s="5">
        <v>16476</v>
      </c>
      <c r="W93" s="82">
        <v>38394</v>
      </c>
      <c r="X93" s="17">
        <f t="shared" si="91"/>
        <v>0.77568337474998483</v>
      </c>
      <c r="Y93" s="5">
        <v>1788</v>
      </c>
      <c r="Z93" s="82">
        <v>4548</v>
      </c>
      <c r="AA93" s="17">
        <f t="shared" si="92"/>
        <v>9.1884356627674399E-2</v>
      </c>
      <c r="AB93" s="5">
        <v>2366</v>
      </c>
      <c r="AC93" s="82">
        <v>6555</v>
      </c>
      <c r="AD93" s="17">
        <f t="shared" si="93"/>
        <v>0.13243226862234075</v>
      </c>
      <c r="AE93" s="30">
        <v>18261</v>
      </c>
      <c r="AF93" s="84">
        <v>30851</v>
      </c>
      <c r="AG93" s="31">
        <f t="shared" si="94"/>
        <v>0.62329030042224787</v>
      </c>
      <c r="AH93" s="90">
        <v>13674</v>
      </c>
      <c r="AI93" s="32">
        <v>18646</v>
      </c>
      <c r="AJ93" s="31">
        <f t="shared" si="95"/>
        <v>0.37670969957775219</v>
      </c>
      <c r="AK93" s="16">
        <v>3982</v>
      </c>
      <c r="AL93" s="87">
        <v>4996</v>
      </c>
      <c r="AM93" s="18">
        <f t="shared" si="96"/>
        <v>0.10093541022688243</v>
      </c>
      <c r="AN93" s="16">
        <v>1188</v>
      </c>
      <c r="AO93" s="87">
        <v>1342</v>
      </c>
      <c r="AP93" s="18">
        <f t="shared" si="97"/>
        <v>2.7112754308341921E-2</v>
      </c>
      <c r="AQ93" s="16">
        <v>182</v>
      </c>
      <c r="AR93" s="87">
        <v>190</v>
      </c>
      <c r="AS93" s="18">
        <f t="shared" si="98"/>
        <v>3.838616481806978E-3</v>
      </c>
      <c r="AT93" s="16">
        <v>19484</v>
      </c>
      <c r="AU93" s="87">
        <v>42948</v>
      </c>
      <c r="AV93" s="18">
        <f t="shared" si="99"/>
        <v>0.86768895084550579</v>
      </c>
      <c r="AW93" s="16">
        <v>18</v>
      </c>
      <c r="AX93" s="87">
        <v>20</v>
      </c>
      <c r="AY93" s="18">
        <f t="shared" si="100"/>
        <v>4.0406489282178719E-4</v>
      </c>
      <c r="AZ93" s="16">
        <v>1</v>
      </c>
      <c r="BA93" s="82">
        <v>1</v>
      </c>
      <c r="BB93" s="61">
        <f t="shared" si="101"/>
        <v>2.0203244641089358E-5</v>
      </c>
      <c r="BC93" s="33">
        <v>1</v>
      </c>
      <c r="BD93" s="94">
        <v>6</v>
      </c>
      <c r="BE93" s="21">
        <f t="shared" si="102"/>
        <v>1.2121946784653615E-4</v>
      </c>
      <c r="BF93" s="34">
        <v>20629</v>
      </c>
      <c r="BG93" s="20">
        <v>49491</v>
      </c>
      <c r="BH93" s="21">
        <f t="shared" si="103"/>
        <v>0.99987878053215351</v>
      </c>
      <c r="BI93" s="5">
        <v>77</v>
      </c>
      <c r="BJ93" s="99">
        <v>182</v>
      </c>
      <c r="BK93" s="96">
        <f t="shared" si="104"/>
        <v>3.6769905246782633E-3</v>
      </c>
      <c r="BL93" s="5">
        <v>20553</v>
      </c>
      <c r="BM93" s="101">
        <v>49315</v>
      </c>
      <c r="BN93" s="17">
        <f t="shared" si="105"/>
        <v>0.99632300947532171</v>
      </c>
      <c r="BO93" s="34">
        <v>10</v>
      </c>
      <c r="BP93" s="107">
        <v>13</v>
      </c>
      <c r="BQ93" s="21">
        <f t="shared" si="106"/>
        <v>2.6264218033416166E-4</v>
      </c>
      <c r="BR93" s="34">
        <v>203</v>
      </c>
      <c r="BS93" s="107">
        <v>455</v>
      </c>
      <c r="BT93" s="21">
        <f t="shared" si="107"/>
        <v>9.1924763116956586E-3</v>
      </c>
      <c r="BU93" s="34">
        <v>8</v>
      </c>
      <c r="BV93" s="107">
        <v>24</v>
      </c>
      <c r="BW93" s="21">
        <f t="shared" si="108"/>
        <v>4.848778713861446E-4</v>
      </c>
      <c r="BX93" s="34">
        <v>2</v>
      </c>
      <c r="BY93" s="107">
        <v>2</v>
      </c>
      <c r="BZ93" s="21">
        <f t="shared" si="109"/>
        <v>4.0406489282178716E-5</v>
      </c>
      <c r="CA93" s="34">
        <v>1</v>
      </c>
      <c r="CB93" s="107">
        <v>4</v>
      </c>
      <c r="CC93" s="21">
        <f t="shared" si="110"/>
        <v>8.0812978564357433E-5</v>
      </c>
      <c r="CD93" s="34">
        <v>299</v>
      </c>
      <c r="CE93" s="107">
        <v>521</v>
      </c>
      <c r="CF93" s="21">
        <f t="shared" si="111"/>
        <v>1.0525890458007557E-2</v>
      </c>
      <c r="CG93" s="34">
        <v>2</v>
      </c>
      <c r="CH93" s="107">
        <v>3</v>
      </c>
      <c r="CI93" s="21">
        <f t="shared" si="112"/>
        <v>6.0609733923268075E-5</v>
      </c>
      <c r="CJ93" s="34">
        <v>12</v>
      </c>
      <c r="CK93" s="107">
        <v>16</v>
      </c>
      <c r="CL93" s="21">
        <f t="shared" si="113"/>
        <v>4.0204035480061309E-4</v>
      </c>
      <c r="CM93" s="34">
        <v>0</v>
      </c>
      <c r="CN93" s="107">
        <v>0</v>
      </c>
      <c r="CO93" s="21">
        <f t="shared" si="114"/>
        <v>0</v>
      </c>
      <c r="CP93" s="34">
        <v>0</v>
      </c>
      <c r="CQ93" s="107">
        <v>0</v>
      </c>
      <c r="CR93" s="21">
        <f t="shared" si="115"/>
        <v>0</v>
      </c>
      <c r="CS93" s="34">
        <v>286</v>
      </c>
      <c r="CT93" s="107">
        <v>567</v>
      </c>
      <c r="CU93" s="21">
        <f t="shared" si="116"/>
        <v>1.1455239711497667E-2</v>
      </c>
      <c r="CV93" s="34">
        <v>5</v>
      </c>
      <c r="CW93" s="107">
        <v>16</v>
      </c>
      <c r="CX93" s="21">
        <f t="shared" si="117"/>
        <v>3.2325191425742973E-4</v>
      </c>
      <c r="CY93" s="34">
        <v>19</v>
      </c>
      <c r="CZ93" s="107">
        <v>28</v>
      </c>
      <c r="DA93" s="21">
        <f t="shared" si="118"/>
        <v>5.65690849950502E-4</v>
      </c>
      <c r="DB93" s="34">
        <v>19782</v>
      </c>
      <c r="DC93" s="107">
        <v>47846</v>
      </c>
      <c r="DD93" s="63">
        <f t="shared" si="119"/>
        <v>0.96664444309756148</v>
      </c>
      <c r="DE93" s="8">
        <v>7249</v>
      </c>
      <c r="DF93" s="117">
        <v>8888</v>
      </c>
      <c r="DG93" s="6">
        <f t="shared" si="120"/>
        <v>0.17956643837000222</v>
      </c>
      <c r="DH93" s="8">
        <v>9975</v>
      </c>
      <c r="DI93" s="117">
        <v>14430</v>
      </c>
      <c r="DJ93" s="6">
        <f t="shared" si="121"/>
        <v>0.29153282017091947</v>
      </c>
      <c r="DK93" s="8">
        <v>19733</v>
      </c>
      <c r="DL93" s="117">
        <v>24955</v>
      </c>
      <c r="DM93" s="6">
        <f t="shared" si="122"/>
        <v>0.50417197001838499</v>
      </c>
      <c r="DN93" s="8">
        <v>1169</v>
      </c>
      <c r="DO93" s="117">
        <v>1224</v>
      </c>
      <c r="DP93" s="6">
        <f t="shared" si="123"/>
        <v>2.4728771440693374E-2</v>
      </c>
      <c r="DQ93" s="65">
        <v>1114</v>
      </c>
      <c r="DR93" s="123">
        <v>1157</v>
      </c>
      <c r="DS93" s="31">
        <f t="shared" si="124"/>
        <v>2.3375154049740388E-2</v>
      </c>
      <c r="DT93" s="65">
        <v>20304</v>
      </c>
      <c r="DU93" s="124">
        <v>48340</v>
      </c>
      <c r="DV93" s="31">
        <f t="shared" si="125"/>
        <v>0.97662484595025956</v>
      </c>
      <c r="DW93" s="8">
        <v>26</v>
      </c>
      <c r="DX93" s="87">
        <v>30</v>
      </c>
      <c r="DY93" s="18">
        <f t="shared" si="126"/>
        <v>6.0609733923268079E-4</v>
      </c>
      <c r="DZ93" s="8">
        <v>20604</v>
      </c>
      <c r="EA93" s="82">
        <v>49467</v>
      </c>
      <c r="EB93" s="120">
        <f t="shared" si="127"/>
        <v>0.99939390266076733</v>
      </c>
      <c r="EC93" s="65">
        <v>0</v>
      </c>
      <c r="ED93" s="123">
        <v>0</v>
      </c>
      <c r="EE93" s="21">
        <f t="shared" si="128"/>
        <v>0</v>
      </c>
      <c r="EF93" s="34">
        <v>20630</v>
      </c>
      <c r="EG93" s="20">
        <v>49497</v>
      </c>
      <c r="EH93" s="67">
        <f t="shared" si="129"/>
        <v>1</v>
      </c>
    </row>
    <row r="94" spans="1:138" s="40" customFormat="1" ht="12" x14ac:dyDescent="0.25">
      <c r="A94" s="37">
        <v>260730</v>
      </c>
      <c r="B94" s="60"/>
      <c r="C94" s="38" t="s">
        <v>125</v>
      </c>
      <c r="D94" s="39" t="s">
        <v>13</v>
      </c>
      <c r="E94" s="37" t="s">
        <v>6</v>
      </c>
      <c r="F94" s="50">
        <v>29009</v>
      </c>
      <c r="G94" s="51">
        <v>6958</v>
      </c>
      <c r="H94" s="76">
        <v>18621</v>
      </c>
      <c r="I94" s="52">
        <f t="shared" si="130"/>
        <v>0.64190423661622253</v>
      </c>
      <c r="J94" s="34">
        <v>3975</v>
      </c>
      <c r="K94" s="20">
        <v>10310</v>
      </c>
      <c r="L94" s="21">
        <f t="shared" si="87"/>
        <v>0.55367595725256435</v>
      </c>
      <c r="M94" s="79">
        <v>2980</v>
      </c>
      <c r="N94" s="22">
        <v>8308</v>
      </c>
      <c r="O94" s="23">
        <f t="shared" si="88"/>
        <v>0.44616293432146503</v>
      </c>
      <c r="P94" s="34">
        <v>2</v>
      </c>
      <c r="Q94" s="70">
        <v>2</v>
      </c>
      <c r="R94" s="72">
        <f t="shared" si="89"/>
        <v>1.0740561731378552E-4</v>
      </c>
      <c r="S94" s="34">
        <v>1</v>
      </c>
      <c r="T94" s="70">
        <v>1</v>
      </c>
      <c r="U94" s="21">
        <f t="shared" si="90"/>
        <v>5.3702808656892759E-5</v>
      </c>
      <c r="V94" s="5">
        <v>6255</v>
      </c>
      <c r="W94" s="82">
        <v>16594</v>
      </c>
      <c r="X94" s="17">
        <f t="shared" si="91"/>
        <v>0.89114440685247842</v>
      </c>
      <c r="Y94" s="5">
        <v>367</v>
      </c>
      <c r="Z94" s="82">
        <v>923</v>
      </c>
      <c r="AA94" s="17">
        <f t="shared" si="92"/>
        <v>4.9567692390312015E-2</v>
      </c>
      <c r="AB94" s="5">
        <v>336</v>
      </c>
      <c r="AC94" s="82">
        <v>1104</v>
      </c>
      <c r="AD94" s="17">
        <f t="shared" si="93"/>
        <v>5.9287900757209605E-2</v>
      </c>
      <c r="AE94" s="30">
        <v>6152</v>
      </c>
      <c r="AF94" s="84">
        <v>10439</v>
      </c>
      <c r="AG94" s="31">
        <f t="shared" si="94"/>
        <v>0.56060361956930349</v>
      </c>
      <c r="AH94" s="90">
        <v>5468</v>
      </c>
      <c r="AI94" s="32">
        <v>8182</v>
      </c>
      <c r="AJ94" s="31">
        <f t="shared" si="95"/>
        <v>0.43939638043069651</v>
      </c>
      <c r="AK94" s="16">
        <v>1568</v>
      </c>
      <c r="AL94" s="87">
        <v>2066</v>
      </c>
      <c r="AM94" s="18">
        <f t="shared" si="96"/>
        <v>0.11095000268514044</v>
      </c>
      <c r="AN94" s="16">
        <v>183</v>
      </c>
      <c r="AO94" s="87">
        <v>202</v>
      </c>
      <c r="AP94" s="18">
        <f t="shared" si="97"/>
        <v>1.0847967348692337E-2</v>
      </c>
      <c r="AQ94" s="16">
        <v>65</v>
      </c>
      <c r="AR94" s="87">
        <v>66</v>
      </c>
      <c r="AS94" s="18">
        <f t="shared" si="98"/>
        <v>3.5443853713549218E-3</v>
      </c>
      <c r="AT94" s="16">
        <v>6642</v>
      </c>
      <c r="AU94" s="87">
        <v>16284</v>
      </c>
      <c r="AV94" s="18">
        <f t="shared" si="99"/>
        <v>0.8744965361688416</v>
      </c>
      <c r="AW94" s="16">
        <v>3</v>
      </c>
      <c r="AX94" s="87">
        <v>3</v>
      </c>
      <c r="AY94" s="18">
        <f t="shared" si="100"/>
        <v>1.6110842597067828E-4</v>
      </c>
      <c r="AZ94" s="16">
        <v>0</v>
      </c>
      <c r="BA94" s="82">
        <v>0</v>
      </c>
      <c r="BB94" s="61">
        <f t="shared" si="101"/>
        <v>0</v>
      </c>
      <c r="BC94" s="33">
        <v>0</v>
      </c>
      <c r="BD94" s="94">
        <v>0</v>
      </c>
      <c r="BE94" s="21">
        <f t="shared" si="102"/>
        <v>0</v>
      </c>
      <c r="BF94" s="34">
        <v>6958</v>
      </c>
      <c r="BG94" s="20">
        <v>18621</v>
      </c>
      <c r="BH94" s="21">
        <f t="shared" si="103"/>
        <v>1</v>
      </c>
      <c r="BI94" s="5">
        <v>0</v>
      </c>
      <c r="BJ94" s="99">
        <v>0</v>
      </c>
      <c r="BK94" s="96">
        <f t="shared" si="104"/>
        <v>0</v>
      </c>
      <c r="BL94" s="5">
        <v>6958</v>
      </c>
      <c r="BM94" s="101">
        <v>18621</v>
      </c>
      <c r="BN94" s="17">
        <f t="shared" si="105"/>
        <v>1</v>
      </c>
      <c r="BO94" s="34">
        <v>1</v>
      </c>
      <c r="BP94" s="107">
        <v>3</v>
      </c>
      <c r="BQ94" s="21">
        <f t="shared" si="106"/>
        <v>1.6110842597067828E-4</v>
      </c>
      <c r="BR94" s="34">
        <v>4038</v>
      </c>
      <c r="BS94" s="107">
        <v>10997</v>
      </c>
      <c r="BT94" s="21">
        <f t="shared" si="107"/>
        <v>0.59056978679984962</v>
      </c>
      <c r="BU94" s="34">
        <v>5</v>
      </c>
      <c r="BV94" s="107">
        <v>16</v>
      </c>
      <c r="BW94" s="21">
        <f t="shared" si="108"/>
        <v>8.5924493851028414E-4</v>
      </c>
      <c r="BX94" s="34">
        <v>0</v>
      </c>
      <c r="BY94" s="107">
        <v>0</v>
      </c>
      <c r="BZ94" s="21">
        <f t="shared" si="109"/>
        <v>0</v>
      </c>
      <c r="CA94" s="34">
        <v>0</v>
      </c>
      <c r="CB94" s="107">
        <v>0</v>
      </c>
      <c r="CC94" s="21">
        <f t="shared" si="110"/>
        <v>0</v>
      </c>
      <c r="CD94" s="34">
        <v>4</v>
      </c>
      <c r="CE94" s="107">
        <v>17</v>
      </c>
      <c r="CF94" s="21">
        <f t="shared" si="111"/>
        <v>9.1294774716717687E-4</v>
      </c>
      <c r="CG94" s="34">
        <v>0</v>
      </c>
      <c r="CH94" s="107">
        <v>0</v>
      </c>
      <c r="CI94" s="21">
        <f t="shared" si="112"/>
        <v>0</v>
      </c>
      <c r="CJ94" s="34">
        <v>2</v>
      </c>
      <c r="CK94" s="107">
        <v>2</v>
      </c>
      <c r="CL94" s="21">
        <f t="shared" si="113"/>
        <v>1.9398642095053346E-4</v>
      </c>
      <c r="CM94" s="34">
        <v>0</v>
      </c>
      <c r="CN94" s="107">
        <v>0</v>
      </c>
      <c r="CO94" s="21">
        <f t="shared" si="114"/>
        <v>0</v>
      </c>
      <c r="CP94" s="34">
        <v>0</v>
      </c>
      <c r="CQ94" s="107">
        <v>0</v>
      </c>
      <c r="CR94" s="21">
        <f t="shared" si="115"/>
        <v>0</v>
      </c>
      <c r="CS94" s="34">
        <v>3</v>
      </c>
      <c r="CT94" s="107">
        <v>6</v>
      </c>
      <c r="CU94" s="21">
        <f t="shared" si="116"/>
        <v>3.2221685194135655E-4</v>
      </c>
      <c r="CV94" s="34">
        <v>5</v>
      </c>
      <c r="CW94" s="107">
        <v>14</v>
      </c>
      <c r="CX94" s="21">
        <f t="shared" si="117"/>
        <v>7.5183932119649857E-4</v>
      </c>
      <c r="CY94" s="34">
        <v>2</v>
      </c>
      <c r="CZ94" s="107">
        <v>6</v>
      </c>
      <c r="DA94" s="21">
        <f t="shared" si="118"/>
        <v>3.2221685194135655E-4</v>
      </c>
      <c r="DB94" s="34">
        <v>2898</v>
      </c>
      <c r="DC94" s="107">
        <v>7560</v>
      </c>
      <c r="DD94" s="63">
        <f t="shared" si="119"/>
        <v>0.40599323344610921</v>
      </c>
      <c r="DE94" s="8">
        <v>2590</v>
      </c>
      <c r="DF94" s="117">
        <v>3182</v>
      </c>
      <c r="DG94" s="6">
        <f t="shared" si="120"/>
        <v>0.17088233714623274</v>
      </c>
      <c r="DH94" s="8">
        <v>3268</v>
      </c>
      <c r="DI94" s="117">
        <v>4795</v>
      </c>
      <c r="DJ94" s="6">
        <f t="shared" si="121"/>
        <v>0.25750496750980079</v>
      </c>
      <c r="DK94" s="8">
        <v>6822</v>
      </c>
      <c r="DL94" s="117">
        <v>10431</v>
      </c>
      <c r="DM94" s="6">
        <f t="shared" si="122"/>
        <v>0.56017399710004834</v>
      </c>
      <c r="DN94" s="8">
        <v>200</v>
      </c>
      <c r="DO94" s="117">
        <v>213</v>
      </c>
      <c r="DP94" s="6">
        <f t="shared" si="123"/>
        <v>1.1438698243918157E-2</v>
      </c>
      <c r="DQ94" s="65">
        <v>312</v>
      </c>
      <c r="DR94" s="123">
        <v>329</v>
      </c>
      <c r="DS94" s="31">
        <f t="shared" si="124"/>
        <v>1.7668224048117718E-2</v>
      </c>
      <c r="DT94" s="65">
        <v>6857</v>
      </c>
      <c r="DU94" s="124">
        <v>18292</v>
      </c>
      <c r="DV94" s="31">
        <f t="shared" si="125"/>
        <v>0.98233177595188226</v>
      </c>
      <c r="DW94" s="8">
        <v>2</v>
      </c>
      <c r="DX94" s="87">
        <v>2</v>
      </c>
      <c r="DY94" s="18">
        <f t="shared" si="126"/>
        <v>1.0740561731378552E-4</v>
      </c>
      <c r="DZ94" s="8">
        <v>6956</v>
      </c>
      <c r="EA94" s="82">
        <v>18619</v>
      </c>
      <c r="EB94" s="120">
        <f t="shared" si="127"/>
        <v>0.99989259438268618</v>
      </c>
      <c r="EC94" s="65">
        <v>0</v>
      </c>
      <c r="ED94" s="123">
        <v>0</v>
      </c>
      <c r="EE94" s="21">
        <f t="shared" si="128"/>
        <v>0</v>
      </c>
      <c r="EF94" s="34">
        <v>6958</v>
      </c>
      <c r="EG94" s="20">
        <v>18621</v>
      </c>
      <c r="EH94" s="67">
        <f t="shared" si="129"/>
        <v>1</v>
      </c>
    </row>
    <row r="95" spans="1:138" s="40" customFormat="1" ht="12" x14ac:dyDescent="0.25">
      <c r="A95" s="37">
        <v>260740</v>
      </c>
      <c r="B95" s="60"/>
      <c r="C95" s="38" t="s">
        <v>126</v>
      </c>
      <c r="D95" s="39" t="s">
        <v>15</v>
      </c>
      <c r="E95" s="37" t="s">
        <v>8</v>
      </c>
      <c r="F95" s="50">
        <v>4352</v>
      </c>
      <c r="G95" s="51">
        <v>1010</v>
      </c>
      <c r="H95" s="76">
        <v>2442</v>
      </c>
      <c r="I95" s="52">
        <f t="shared" si="130"/>
        <v>0.5611213235294118</v>
      </c>
      <c r="J95" s="34">
        <v>652</v>
      </c>
      <c r="K95" s="20">
        <v>1597</v>
      </c>
      <c r="L95" s="21">
        <f t="shared" si="87"/>
        <v>0.65397215397215402</v>
      </c>
      <c r="M95" s="79">
        <v>357</v>
      </c>
      <c r="N95" s="22">
        <v>844</v>
      </c>
      <c r="O95" s="23">
        <f t="shared" si="88"/>
        <v>0.34561834561834565</v>
      </c>
      <c r="P95" s="34">
        <v>1</v>
      </c>
      <c r="Q95" s="70">
        <v>1</v>
      </c>
      <c r="R95" s="72">
        <f t="shared" si="89"/>
        <v>4.0950040950040953E-4</v>
      </c>
      <c r="S95" s="34">
        <v>0</v>
      </c>
      <c r="T95" s="70">
        <v>0</v>
      </c>
      <c r="U95" s="21">
        <f t="shared" si="90"/>
        <v>0</v>
      </c>
      <c r="V95" s="5">
        <v>855</v>
      </c>
      <c r="W95" s="82">
        <v>1956</v>
      </c>
      <c r="X95" s="17">
        <f t="shared" si="91"/>
        <v>0.80098280098280095</v>
      </c>
      <c r="Y95" s="5">
        <v>47</v>
      </c>
      <c r="Z95" s="82">
        <v>141</v>
      </c>
      <c r="AA95" s="17">
        <f t="shared" si="92"/>
        <v>5.7739557739557738E-2</v>
      </c>
      <c r="AB95" s="5">
        <v>108</v>
      </c>
      <c r="AC95" s="82">
        <v>345</v>
      </c>
      <c r="AD95" s="17">
        <f t="shared" si="93"/>
        <v>0.14127764127764128</v>
      </c>
      <c r="AE95" s="30">
        <v>788</v>
      </c>
      <c r="AF95" s="84">
        <v>1314</v>
      </c>
      <c r="AG95" s="31">
        <f t="shared" si="94"/>
        <v>0.53808353808353804</v>
      </c>
      <c r="AH95" s="90">
        <v>765</v>
      </c>
      <c r="AI95" s="32">
        <v>1128</v>
      </c>
      <c r="AJ95" s="31">
        <f t="shared" si="95"/>
        <v>0.46191646191646191</v>
      </c>
      <c r="AK95" s="16">
        <v>117</v>
      </c>
      <c r="AL95" s="87">
        <v>148</v>
      </c>
      <c r="AM95" s="18">
        <f t="shared" si="96"/>
        <v>6.0606060606060608E-2</v>
      </c>
      <c r="AN95" s="16">
        <v>226</v>
      </c>
      <c r="AO95" s="87">
        <v>297</v>
      </c>
      <c r="AP95" s="18">
        <f t="shared" si="97"/>
        <v>0.12162162162162163</v>
      </c>
      <c r="AQ95" s="16">
        <v>6</v>
      </c>
      <c r="AR95" s="87">
        <v>7</v>
      </c>
      <c r="AS95" s="18">
        <f t="shared" si="98"/>
        <v>2.8665028665028664E-3</v>
      </c>
      <c r="AT95" s="16">
        <v>677</v>
      </c>
      <c r="AU95" s="87">
        <v>1395</v>
      </c>
      <c r="AV95" s="18">
        <f t="shared" si="99"/>
        <v>0.57125307125307123</v>
      </c>
      <c r="AW95" s="16">
        <v>364</v>
      </c>
      <c r="AX95" s="87">
        <v>595</v>
      </c>
      <c r="AY95" s="18">
        <f t="shared" si="100"/>
        <v>0.24365274365274364</v>
      </c>
      <c r="AZ95" s="16">
        <v>0</v>
      </c>
      <c r="BA95" s="82">
        <v>0</v>
      </c>
      <c r="BB95" s="61">
        <f t="shared" si="101"/>
        <v>0</v>
      </c>
      <c r="BC95" s="33">
        <v>374</v>
      </c>
      <c r="BD95" s="94">
        <v>809</v>
      </c>
      <c r="BE95" s="21">
        <f t="shared" si="102"/>
        <v>0.33128583128583128</v>
      </c>
      <c r="BF95" s="34">
        <v>636</v>
      </c>
      <c r="BG95" s="20">
        <v>1633</v>
      </c>
      <c r="BH95" s="21">
        <f t="shared" si="103"/>
        <v>0.66871416871416867</v>
      </c>
      <c r="BI95" s="5">
        <v>247</v>
      </c>
      <c r="BJ95" s="99">
        <v>582</v>
      </c>
      <c r="BK95" s="96">
        <f t="shared" si="104"/>
        <v>0.23832923832923833</v>
      </c>
      <c r="BL95" s="5">
        <v>763</v>
      </c>
      <c r="BM95" s="101">
        <v>1860</v>
      </c>
      <c r="BN95" s="17">
        <f t="shared" si="105"/>
        <v>0.76167076167076164</v>
      </c>
      <c r="BO95" s="34">
        <v>2</v>
      </c>
      <c r="BP95" s="107">
        <v>3</v>
      </c>
      <c r="BQ95" s="21">
        <f t="shared" si="106"/>
        <v>1.2285012285012285E-3</v>
      </c>
      <c r="BR95" s="34">
        <v>568</v>
      </c>
      <c r="BS95" s="107">
        <v>1392</v>
      </c>
      <c r="BT95" s="21">
        <f t="shared" si="107"/>
        <v>0.57002457002457008</v>
      </c>
      <c r="BU95" s="34">
        <v>21</v>
      </c>
      <c r="BV95" s="107">
        <v>64</v>
      </c>
      <c r="BW95" s="21">
        <f t="shared" si="108"/>
        <v>2.620802620802621E-2</v>
      </c>
      <c r="BX95" s="34">
        <v>0</v>
      </c>
      <c r="BY95" s="107">
        <v>0</v>
      </c>
      <c r="BZ95" s="21">
        <f t="shared" si="109"/>
        <v>0</v>
      </c>
      <c r="CA95" s="34">
        <v>0</v>
      </c>
      <c r="CB95" s="107">
        <v>0</v>
      </c>
      <c r="CC95" s="21">
        <f t="shared" si="110"/>
        <v>0</v>
      </c>
      <c r="CD95" s="34">
        <v>0</v>
      </c>
      <c r="CE95" s="107">
        <v>0</v>
      </c>
      <c r="CF95" s="21">
        <f t="shared" si="111"/>
        <v>0</v>
      </c>
      <c r="CG95" s="34">
        <v>0</v>
      </c>
      <c r="CH95" s="107">
        <v>0</v>
      </c>
      <c r="CI95" s="21">
        <f t="shared" si="112"/>
        <v>0</v>
      </c>
      <c r="CJ95" s="34">
        <v>0</v>
      </c>
      <c r="CK95" s="107">
        <v>0</v>
      </c>
      <c r="CL95" s="21">
        <f t="shared" si="113"/>
        <v>0</v>
      </c>
      <c r="CM95" s="34">
        <v>0</v>
      </c>
      <c r="CN95" s="107">
        <v>0</v>
      </c>
      <c r="CO95" s="21">
        <f t="shared" si="114"/>
        <v>0</v>
      </c>
      <c r="CP95" s="34">
        <v>0</v>
      </c>
      <c r="CQ95" s="107">
        <v>0</v>
      </c>
      <c r="CR95" s="21">
        <f t="shared" si="115"/>
        <v>0</v>
      </c>
      <c r="CS95" s="34">
        <v>40</v>
      </c>
      <c r="CT95" s="107">
        <v>119</v>
      </c>
      <c r="CU95" s="21">
        <f t="shared" si="116"/>
        <v>4.8730548730548731E-2</v>
      </c>
      <c r="CV95" s="34">
        <v>0</v>
      </c>
      <c r="CW95" s="107">
        <v>0</v>
      </c>
      <c r="CX95" s="21">
        <f t="shared" si="117"/>
        <v>0</v>
      </c>
      <c r="CY95" s="34">
        <v>0</v>
      </c>
      <c r="CZ95" s="107">
        <v>0</v>
      </c>
      <c r="DA95" s="21">
        <f t="shared" si="118"/>
        <v>0</v>
      </c>
      <c r="DB95" s="34">
        <v>379</v>
      </c>
      <c r="DC95" s="107">
        <v>864</v>
      </c>
      <c r="DD95" s="63">
        <f t="shared" si="119"/>
        <v>0.35380835380835379</v>
      </c>
      <c r="DE95" s="8">
        <v>290</v>
      </c>
      <c r="DF95" s="117">
        <v>351</v>
      </c>
      <c r="DG95" s="6">
        <f t="shared" si="120"/>
        <v>0.14373464373464373</v>
      </c>
      <c r="DH95" s="8">
        <v>403</v>
      </c>
      <c r="DI95" s="117">
        <v>595</v>
      </c>
      <c r="DJ95" s="6">
        <f t="shared" si="121"/>
        <v>0.24365274365274364</v>
      </c>
      <c r="DK95" s="8">
        <v>990</v>
      </c>
      <c r="DL95" s="117">
        <v>1464</v>
      </c>
      <c r="DM95" s="6">
        <f t="shared" si="122"/>
        <v>0.59950859950859947</v>
      </c>
      <c r="DN95" s="8">
        <v>32</v>
      </c>
      <c r="DO95" s="117">
        <v>32</v>
      </c>
      <c r="DP95" s="6">
        <f t="shared" si="123"/>
        <v>1.3104013104013105E-2</v>
      </c>
      <c r="DQ95" s="65">
        <v>62</v>
      </c>
      <c r="DR95" s="123">
        <v>67</v>
      </c>
      <c r="DS95" s="31">
        <f t="shared" si="124"/>
        <v>2.7436527436527438E-2</v>
      </c>
      <c r="DT95" s="65">
        <v>995</v>
      </c>
      <c r="DU95" s="124">
        <v>2375</v>
      </c>
      <c r="DV95" s="31">
        <f t="shared" si="125"/>
        <v>0.97256347256347253</v>
      </c>
      <c r="DW95" s="8">
        <v>1</v>
      </c>
      <c r="DX95" s="87">
        <v>1</v>
      </c>
      <c r="DY95" s="18">
        <f t="shared" si="126"/>
        <v>4.0950040950040953E-4</v>
      </c>
      <c r="DZ95" s="8">
        <v>1009</v>
      </c>
      <c r="EA95" s="82">
        <v>2441</v>
      </c>
      <c r="EB95" s="120">
        <f t="shared" si="127"/>
        <v>0.99959049959049961</v>
      </c>
      <c r="EC95" s="65">
        <v>0</v>
      </c>
      <c r="ED95" s="123">
        <v>0</v>
      </c>
      <c r="EE95" s="21">
        <f t="shared" si="128"/>
        <v>0</v>
      </c>
      <c r="EF95" s="34">
        <v>1010</v>
      </c>
      <c r="EG95" s="20">
        <v>2442</v>
      </c>
      <c r="EH95" s="67">
        <f t="shared" si="129"/>
        <v>1</v>
      </c>
    </row>
    <row r="96" spans="1:138" s="40" customFormat="1" ht="12" x14ac:dyDescent="0.25">
      <c r="A96" s="37">
        <v>260750</v>
      </c>
      <c r="B96" s="60"/>
      <c r="C96" s="38" t="s">
        <v>127</v>
      </c>
      <c r="D96" s="39" t="s">
        <v>11</v>
      </c>
      <c r="E96" s="37" t="s">
        <v>6</v>
      </c>
      <c r="F96" s="50">
        <v>31611</v>
      </c>
      <c r="G96" s="51">
        <v>6243</v>
      </c>
      <c r="H96" s="76">
        <v>15485</v>
      </c>
      <c r="I96" s="52">
        <f t="shared" si="130"/>
        <v>0.48986112429217676</v>
      </c>
      <c r="J96" s="34">
        <v>2942</v>
      </c>
      <c r="K96" s="20">
        <v>6924</v>
      </c>
      <c r="L96" s="21">
        <f t="shared" si="87"/>
        <v>0.44714239586696802</v>
      </c>
      <c r="M96" s="79">
        <v>3301</v>
      </c>
      <c r="N96" s="22">
        <v>8561</v>
      </c>
      <c r="O96" s="23">
        <f t="shared" si="88"/>
        <v>0.55285760413303198</v>
      </c>
      <c r="P96" s="34">
        <v>0</v>
      </c>
      <c r="Q96" s="70">
        <v>0</v>
      </c>
      <c r="R96" s="72">
        <f t="shared" si="89"/>
        <v>0</v>
      </c>
      <c r="S96" s="34">
        <v>0</v>
      </c>
      <c r="T96" s="70">
        <v>0</v>
      </c>
      <c r="U96" s="21">
        <f t="shared" si="90"/>
        <v>0</v>
      </c>
      <c r="V96" s="5">
        <v>5738</v>
      </c>
      <c r="W96" s="82">
        <v>14063</v>
      </c>
      <c r="X96" s="17">
        <f t="shared" si="91"/>
        <v>0.90816919599612533</v>
      </c>
      <c r="Y96" s="5">
        <v>210</v>
      </c>
      <c r="Z96" s="82">
        <v>528</v>
      </c>
      <c r="AA96" s="17">
        <f t="shared" si="92"/>
        <v>3.4097513722957704E-2</v>
      </c>
      <c r="AB96" s="5">
        <v>295</v>
      </c>
      <c r="AC96" s="82">
        <v>894</v>
      </c>
      <c r="AD96" s="17">
        <f t="shared" si="93"/>
        <v>5.7733290280917018E-2</v>
      </c>
      <c r="AE96" s="30">
        <v>5120</v>
      </c>
      <c r="AF96" s="84">
        <v>8252</v>
      </c>
      <c r="AG96" s="31">
        <f t="shared" si="94"/>
        <v>0.53290280917016464</v>
      </c>
      <c r="AH96" s="90">
        <v>4942</v>
      </c>
      <c r="AI96" s="32">
        <v>7233</v>
      </c>
      <c r="AJ96" s="31">
        <f t="shared" si="95"/>
        <v>0.46709719082983531</v>
      </c>
      <c r="AK96" s="16">
        <v>1652</v>
      </c>
      <c r="AL96" s="87">
        <v>2069</v>
      </c>
      <c r="AM96" s="18">
        <f t="shared" si="96"/>
        <v>0.13361317403939296</v>
      </c>
      <c r="AN96" s="16">
        <v>217</v>
      </c>
      <c r="AO96" s="87">
        <v>235</v>
      </c>
      <c r="AP96" s="18">
        <f t="shared" si="97"/>
        <v>1.5175976751695189E-2</v>
      </c>
      <c r="AQ96" s="16">
        <v>88</v>
      </c>
      <c r="AR96" s="87">
        <v>95</v>
      </c>
      <c r="AS96" s="18">
        <f t="shared" si="98"/>
        <v>6.1349693251533744E-3</v>
      </c>
      <c r="AT96" s="16">
        <v>5899</v>
      </c>
      <c r="AU96" s="87">
        <v>13074</v>
      </c>
      <c r="AV96" s="18">
        <f t="shared" si="99"/>
        <v>0.84430093639005488</v>
      </c>
      <c r="AW96" s="16">
        <v>10</v>
      </c>
      <c r="AX96" s="87">
        <v>12</v>
      </c>
      <c r="AY96" s="18">
        <f t="shared" si="100"/>
        <v>7.7494349370358414E-4</v>
      </c>
      <c r="AZ96" s="16">
        <v>0</v>
      </c>
      <c r="BA96" s="82">
        <v>0</v>
      </c>
      <c r="BB96" s="61">
        <f t="shared" si="101"/>
        <v>0</v>
      </c>
      <c r="BC96" s="33">
        <v>1</v>
      </c>
      <c r="BD96" s="94">
        <v>1</v>
      </c>
      <c r="BE96" s="21">
        <f t="shared" si="102"/>
        <v>6.4578624475298679E-5</v>
      </c>
      <c r="BF96" s="34">
        <v>6242</v>
      </c>
      <c r="BG96" s="20">
        <v>15484</v>
      </c>
      <c r="BH96" s="21">
        <f t="shared" si="103"/>
        <v>0.99993542137552471</v>
      </c>
      <c r="BI96" s="5">
        <v>477</v>
      </c>
      <c r="BJ96" s="99">
        <v>1373</v>
      </c>
      <c r="BK96" s="96">
        <f t="shared" si="104"/>
        <v>8.8666451404585081E-2</v>
      </c>
      <c r="BL96" s="5">
        <v>5766</v>
      </c>
      <c r="BM96" s="101">
        <v>14112</v>
      </c>
      <c r="BN96" s="17">
        <f t="shared" si="105"/>
        <v>0.91133354859541493</v>
      </c>
      <c r="BO96" s="34">
        <v>1</v>
      </c>
      <c r="BP96" s="107">
        <v>5</v>
      </c>
      <c r="BQ96" s="21">
        <f t="shared" si="106"/>
        <v>3.2289312237649337E-4</v>
      </c>
      <c r="BR96" s="34">
        <v>4544</v>
      </c>
      <c r="BS96" s="107">
        <v>11535</v>
      </c>
      <c r="BT96" s="21">
        <f t="shared" si="107"/>
        <v>0.74491443332257024</v>
      </c>
      <c r="BU96" s="34">
        <v>84</v>
      </c>
      <c r="BV96" s="107">
        <v>220</v>
      </c>
      <c r="BW96" s="21">
        <f t="shared" si="108"/>
        <v>1.4207297384565708E-2</v>
      </c>
      <c r="BX96" s="34">
        <v>0</v>
      </c>
      <c r="BY96" s="107">
        <v>0</v>
      </c>
      <c r="BZ96" s="21">
        <f t="shared" si="109"/>
        <v>0</v>
      </c>
      <c r="CA96" s="34">
        <v>0</v>
      </c>
      <c r="CB96" s="107">
        <v>0</v>
      </c>
      <c r="CC96" s="21">
        <f t="shared" si="110"/>
        <v>0</v>
      </c>
      <c r="CD96" s="34">
        <v>7</v>
      </c>
      <c r="CE96" s="107">
        <v>13</v>
      </c>
      <c r="CF96" s="21">
        <f t="shared" si="111"/>
        <v>8.3952211817888279E-4</v>
      </c>
      <c r="CG96" s="34">
        <v>4</v>
      </c>
      <c r="CH96" s="107">
        <v>10</v>
      </c>
      <c r="CI96" s="21">
        <f t="shared" si="112"/>
        <v>6.4578624475298673E-4</v>
      </c>
      <c r="CJ96" s="34">
        <v>0</v>
      </c>
      <c r="CK96" s="107">
        <v>0</v>
      </c>
      <c r="CL96" s="21">
        <f t="shared" si="113"/>
        <v>0</v>
      </c>
      <c r="CM96" s="34">
        <v>0</v>
      </c>
      <c r="CN96" s="107">
        <v>0</v>
      </c>
      <c r="CO96" s="21">
        <f t="shared" si="114"/>
        <v>0</v>
      </c>
      <c r="CP96" s="34">
        <v>1</v>
      </c>
      <c r="CQ96" s="107">
        <v>2</v>
      </c>
      <c r="CR96" s="21">
        <f t="shared" si="115"/>
        <v>3.2035880185808104E-4</v>
      </c>
      <c r="CS96" s="34">
        <v>2</v>
      </c>
      <c r="CT96" s="107">
        <v>4</v>
      </c>
      <c r="CU96" s="21">
        <f t="shared" si="116"/>
        <v>2.5831449790119471E-4</v>
      </c>
      <c r="CV96" s="34">
        <v>1</v>
      </c>
      <c r="CW96" s="107">
        <v>2</v>
      </c>
      <c r="CX96" s="21">
        <f t="shared" si="117"/>
        <v>1.2915724895059736E-4</v>
      </c>
      <c r="CY96" s="34">
        <v>1</v>
      </c>
      <c r="CZ96" s="107">
        <v>4</v>
      </c>
      <c r="DA96" s="21">
        <f t="shared" si="118"/>
        <v>2.5831449790119471E-4</v>
      </c>
      <c r="DB96" s="34">
        <v>1598</v>
      </c>
      <c r="DC96" s="107">
        <v>3690</v>
      </c>
      <c r="DD96" s="63">
        <f t="shared" si="119"/>
        <v>0.23829512431385211</v>
      </c>
      <c r="DE96" s="8">
        <v>1991</v>
      </c>
      <c r="DF96" s="117">
        <v>2393</v>
      </c>
      <c r="DG96" s="6">
        <f t="shared" si="120"/>
        <v>0.15453664836938974</v>
      </c>
      <c r="DH96" s="8">
        <v>2524</v>
      </c>
      <c r="DI96" s="117">
        <v>3513</v>
      </c>
      <c r="DJ96" s="6">
        <f t="shared" si="121"/>
        <v>0.22686470778172424</v>
      </c>
      <c r="DK96" s="8">
        <v>6144</v>
      </c>
      <c r="DL96" s="117">
        <v>9432</v>
      </c>
      <c r="DM96" s="6">
        <f t="shared" si="122"/>
        <v>0.60910558605101717</v>
      </c>
      <c r="DN96" s="8">
        <v>141</v>
      </c>
      <c r="DO96" s="117">
        <v>147</v>
      </c>
      <c r="DP96" s="6">
        <f t="shared" si="123"/>
        <v>9.4930577978689056E-3</v>
      </c>
      <c r="DQ96" s="65">
        <v>113</v>
      </c>
      <c r="DR96" s="123">
        <v>114</v>
      </c>
      <c r="DS96" s="31">
        <f t="shared" si="124"/>
        <v>7.3619631901840491E-3</v>
      </c>
      <c r="DT96" s="65">
        <v>6222</v>
      </c>
      <c r="DU96" s="124">
        <v>15371</v>
      </c>
      <c r="DV96" s="31">
        <f t="shared" si="125"/>
        <v>0.99263803680981599</v>
      </c>
      <c r="DW96" s="8">
        <v>0</v>
      </c>
      <c r="DX96" s="87">
        <v>0</v>
      </c>
      <c r="DY96" s="18">
        <f t="shared" si="126"/>
        <v>0</v>
      </c>
      <c r="DZ96" s="8">
        <v>6243</v>
      </c>
      <c r="EA96" s="82">
        <v>15485</v>
      </c>
      <c r="EB96" s="120">
        <f t="shared" si="127"/>
        <v>1</v>
      </c>
      <c r="EC96" s="65">
        <v>0</v>
      </c>
      <c r="ED96" s="123">
        <v>0</v>
      </c>
      <c r="EE96" s="21">
        <f t="shared" si="128"/>
        <v>0</v>
      </c>
      <c r="EF96" s="34">
        <v>6243</v>
      </c>
      <c r="EG96" s="20">
        <v>15485</v>
      </c>
      <c r="EH96" s="67">
        <f t="shared" si="129"/>
        <v>1</v>
      </c>
    </row>
    <row r="97" spans="1:138" s="40" customFormat="1" ht="12" x14ac:dyDescent="0.25">
      <c r="A97" s="37">
        <v>260765</v>
      </c>
      <c r="B97" s="60"/>
      <c r="C97" s="38" t="s">
        <v>128</v>
      </c>
      <c r="D97" s="39" t="s">
        <v>12</v>
      </c>
      <c r="E97" s="37" t="s">
        <v>6</v>
      </c>
      <c r="F97" s="50">
        <v>34935</v>
      </c>
      <c r="G97" s="51">
        <v>6473</v>
      </c>
      <c r="H97" s="76">
        <v>16463</v>
      </c>
      <c r="I97" s="52">
        <f t="shared" si="130"/>
        <v>0.47124660083011305</v>
      </c>
      <c r="J97" s="34">
        <v>5975</v>
      </c>
      <c r="K97" s="20">
        <v>15210</v>
      </c>
      <c r="L97" s="21">
        <f t="shared" si="87"/>
        <v>0.92388993500577055</v>
      </c>
      <c r="M97" s="79">
        <v>498</v>
      </c>
      <c r="N97" s="22">
        <v>1253</v>
      </c>
      <c r="O97" s="23">
        <f t="shared" si="88"/>
        <v>7.6110064994229482E-2</v>
      </c>
      <c r="P97" s="34">
        <v>0</v>
      </c>
      <c r="Q97" s="70">
        <v>0</v>
      </c>
      <c r="R97" s="72">
        <f t="shared" si="89"/>
        <v>0</v>
      </c>
      <c r="S97" s="34">
        <v>0</v>
      </c>
      <c r="T97" s="70">
        <v>0</v>
      </c>
      <c r="U97" s="21">
        <f t="shared" si="90"/>
        <v>0</v>
      </c>
      <c r="V97" s="5">
        <v>5214</v>
      </c>
      <c r="W97" s="82">
        <v>12817</v>
      </c>
      <c r="X97" s="17">
        <f t="shared" si="91"/>
        <v>0.77853368158901781</v>
      </c>
      <c r="Y97" s="5">
        <v>662</v>
      </c>
      <c r="Z97" s="82">
        <v>1755</v>
      </c>
      <c r="AA97" s="17">
        <f t="shared" si="92"/>
        <v>0.10660268480835813</v>
      </c>
      <c r="AB97" s="5">
        <v>597</v>
      </c>
      <c r="AC97" s="82">
        <v>1891</v>
      </c>
      <c r="AD97" s="17">
        <f t="shared" si="93"/>
        <v>0.11486363360262407</v>
      </c>
      <c r="AE97" s="30">
        <v>5873</v>
      </c>
      <c r="AF97" s="84">
        <v>9894</v>
      </c>
      <c r="AG97" s="31">
        <f t="shared" si="94"/>
        <v>0.6009840247828464</v>
      </c>
      <c r="AH97" s="90">
        <v>4574</v>
      </c>
      <c r="AI97" s="32">
        <v>6569</v>
      </c>
      <c r="AJ97" s="31">
        <f t="shared" si="95"/>
        <v>0.3990159752171536</v>
      </c>
      <c r="AK97" s="16">
        <v>1932</v>
      </c>
      <c r="AL97" s="87">
        <v>2705</v>
      </c>
      <c r="AM97" s="18">
        <f t="shared" si="96"/>
        <v>0.16430784182712749</v>
      </c>
      <c r="AN97" s="16">
        <v>627</v>
      </c>
      <c r="AO97" s="87">
        <v>733</v>
      </c>
      <c r="AP97" s="18">
        <f t="shared" si="97"/>
        <v>4.4524084310271515E-2</v>
      </c>
      <c r="AQ97" s="16">
        <v>44</v>
      </c>
      <c r="AR97" s="87">
        <v>45</v>
      </c>
      <c r="AS97" s="18">
        <f t="shared" si="98"/>
        <v>2.7334021745732857E-3</v>
      </c>
      <c r="AT97" s="16">
        <v>5940</v>
      </c>
      <c r="AU97" s="87">
        <v>12973</v>
      </c>
      <c r="AV97" s="18">
        <f t="shared" si="99"/>
        <v>0.78800947579420522</v>
      </c>
      <c r="AW97" s="16">
        <v>7</v>
      </c>
      <c r="AX97" s="87">
        <v>7</v>
      </c>
      <c r="AY97" s="18">
        <f t="shared" si="100"/>
        <v>4.2519589382251108E-4</v>
      </c>
      <c r="AZ97" s="16">
        <v>0</v>
      </c>
      <c r="BA97" s="82">
        <v>0</v>
      </c>
      <c r="BB97" s="61">
        <f t="shared" si="101"/>
        <v>0</v>
      </c>
      <c r="BC97" s="33">
        <v>0</v>
      </c>
      <c r="BD97" s="94">
        <v>0</v>
      </c>
      <c r="BE97" s="21">
        <f t="shared" si="102"/>
        <v>0</v>
      </c>
      <c r="BF97" s="34">
        <v>6473</v>
      </c>
      <c r="BG97" s="20">
        <v>16463</v>
      </c>
      <c r="BH97" s="21">
        <f t="shared" si="103"/>
        <v>1</v>
      </c>
      <c r="BI97" s="5">
        <v>5</v>
      </c>
      <c r="BJ97" s="99">
        <v>8</v>
      </c>
      <c r="BK97" s="96">
        <f t="shared" si="104"/>
        <v>4.8593816436858411E-4</v>
      </c>
      <c r="BL97" s="5">
        <v>6468</v>
      </c>
      <c r="BM97" s="101">
        <v>16455</v>
      </c>
      <c r="BN97" s="17">
        <f t="shared" si="105"/>
        <v>0.99951406183563141</v>
      </c>
      <c r="BO97" s="34">
        <v>13</v>
      </c>
      <c r="BP97" s="107">
        <v>22</v>
      </c>
      <c r="BQ97" s="21">
        <f t="shared" si="106"/>
        <v>1.3363299520136062E-3</v>
      </c>
      <c r="BR97" s="34">
        <v>94</v>
      </c>
      <c r="BS97" s="107">
        <v>213</v>
      </c>
      <c r="BT97" s="21">
        <f t="shared" si="107"/>
        <v>1.2938103626313551E-2</v>
      </c>
      <c r="BU97" s="34">
        <v>8</v>
      </c>
      <c r="BV97" s="107">
        <v>18</v>
      </c>
      <c r="BW97" s="21">
        <f t="shared" si="108"/>
        <v>1.0933608698293143E-3</v>
      </c>
      <c r="BX97" s="34">
        <v>3</v>
      </c>
      <c r="BY97" s="107">
        <v>6</v>
      </c>
      <c r="BZ97" s="21">
        <f t="shared" si="109"/>
        <v>3.644536232764381E-4</v>
      </c>
      <c r="CA97" s="34">
        <v>0</v>
      </c>
      <c r="CB97" s="107">
        <v>0</v>
      </c>
      <c r="CC97" s="21">
        <f t="shared" si="110"/>
        <v>0</v>
      </c>
      <c r="CD97" s="34">
        <v>161</v>
      </c>
      <c r="CE97" s="107">
        <v>326</v>
      </c>
      <c r="CF97" s="21">
        <f t="shared" si="111"/>
        <v>1.9801980198019802E-2</v>
      </c>
      <c r="CG97" s="34">
        <v>2</v>
      </c>
      <c r="CH97" s="107">
        <v>3</v>
      </c>
      <c r="CI97" s="21">
        <f t="shared" si="112"/>
        <v>1.8222681163821905E-4</v>
      </c>
      <c r="CJ97" s="34">
        <v>6</v>
      </c>
      <c r="CK97" s="107">
        <v>7</v>
      </c>
      <c r="CL97" s="21">
        <f t="shared" si="113"/>
        <v>4.6022353714661408E-4</v>
      </c>
      <c r="CM97" s="34">
        <v>0</v>
      </c>
      <c r="CN97" s="107">
        <v>0</v>
      </c>
      <c r="CO97" s="21">
        <f t="shared" si="114"/>
        <v>0</v>
      </c>
      <c r="CP97" s="34">
        <v>8</v>
      </c>
      <c r="CQ97" s="107">
        <v>14</v>
      </c>
      <c r="CR97" s="21">
        <f t="shared" si="115"/>
        <v>2.1628302178279004E-3</v>
      </c>
      <c r="CS97" s="34">
        <v>8</v>
      </c>
      <c r="CT97" s="107">
        <v>14</v>
      </c>
      <c r="CU97" s="21">
        <f t="shared" si="116"/>
        <v>8.5039178764502216E-4</v>
      </c>
      <c r="CV97" s="34">
        <v>11</v>
      </c>
      <c r="CW97" s="107">
        <v>27</v>
      </c>
      <c r="CX97" s="21">
        <f t="shared" si="117"/>
        <v>1.6400413047439712E-3</v>
      </c>
      <c r="CY97" s="34">
        <v>1</v>
      </c>
      <c r="CZ97" s="107">
        <v>1</v>
      </c>
      <c r="DA97" s="21">
        <f t="shared" si="118"/>
        <v>6.0742270546073014E-5</v>
      </c>
      <c r="DB97" s="34">
        <v>6158</v>
      </c>
      <c r="DC97" s="107">
        <v>15812</v>
      </c>
      <c r="DD97" s="63">
        <f t="shared" si="119"/>
        <v>0.96045678187450645</v>
      </c>
      <c r="DE97" s="8">
        <v>2163</v>
      </c>
      <c r="DF97" s="117">
        <v>2599</v>
      </c>
      <c r="DG97" s="6">
        <f t="shared" si="120"/>
        <v>0.15786916114924376</v>
      </c>
      <c r="DH97" s="8">
        <v>3033</v>
      </c>
      <c r="DI97" s="117">
        <v>4435</v>
      </c>
      <c r="DJ97" s="6">
        <f t="shared" si="121"/>
        <v>0.26939196987183384</v>
      </c>
      <c r="DK97" s="8">
        <v>6179</v>
      </c>
      <c r="DL97" s="117">
        <v>8942</v>
      </c>
      <c r="DM97" s="6">
        <f t="shared" si="122"/>
        <v>0.5431573832229849</v>
      </c>
      <c r="DN97" s="8">
        <v>454</v>
      </c>
      <c r="DO97" s="117">
        <v>487</v>
      </c>
      <c r="DP97" s="6">
        <f t="shared" si="123"/>
        <v>2.9581485755937557E-2</v>
      </c>
      <c r="DQ97" s="65">
        <v>557</v>
      </c>
      <c r="DR97" s="123">
        <v>579</v>
      </c>
      <c r="DS97" s="31">
        <f t="shared" si="124"/>
        <v>3.5169774646176273E-2</v>
      </c>
      <c r="DT97" s="65">
        <v>6320</v>
      </c>
      <c r="DU97" s="124">
        <v>15884</v>
      </c>
      <c r="DV97" s="31">
        <f t="shared" si="125"/>
        <v>0.96483022535382368</v>
      </c>
      <c r="DW97" s="8">
        <v>0</v>
      </c>
      <c r="DX97" s="87">
        <v>0</v>
      </c>
      <c r="DY97" s="18">
        <f t="shared" si="126"/>
        <v>0</v>
      </c>
      <c r="DZ97" s="8">
        <v>6473</v>
      </c>
      <c r="EA97" s="82">
        <v>16463</v>
      </c>
      <c r="EB97" s="120">
        <f t="shared" si="127"/>
        <v>1</v>
      </c>
      <c r="EC97" s="65">
        <v>0</v>
      </c>
      <c r="ED97" s="123">
        <v>0</v>
      </c>
      <c r="EE97" s="21">
        <f t="shared" si="128"/>
        <v>0</v>
      </c>
      <c r="EF97" s="34">
        <v>6473</v>
      </c>
      <c r="EG97" s="20">
        <v>16463</v>
      </c>
      <c r="EH97" s="67">
        <f t="shared" si="129"/>
        <v>1</v>
      </c>
    </row>
    <row r="98" spans="1:138" s="40" customFormat="1" ht="12" x14ac:dyDescent="0.25">
      <c r="A98" s="37">
        <v>260770</v>
      </c>
      <c r="B98" s="60"/>
      <c r="C98" s="38" t="s">
        <v>129</v>
      </c>
      <c r="D98" s="39" t="s">
        <v>5</v>
      </c>
      <c r="E98" s="37" t="s">
        <v>8</v>
      </c>
      <c r="F98" s="50">
        <v>13791</v>
      </c>
      <c r="G98" s="51">
        <v>2679</v>
      </c>
      <c r="H98" s="76">
        <v>6383</v>
      </c>
      <c r="I98" s="52">
        <f t="shared" si="130"/>
        <v>0.46283808280762817</v>
      </c>
      <c r="J98" s="34">
        <v>1765</v>
      </c>
      <c r="K98" s="20">
        <v>4153</v>
      </c>
      <c r="L98" s="21">
        <f t="shared" si="87"/>
        <v>0.65063449788500705</v>
      </c>
      <c r="M98" s="79">
        <v>913</v>
      </c>
      <c r="N98" s="22">
        <v>2229</v>
      </c>
      <c r="O98" s="23">
        <f t="shared" si="88"/>
        <v>0.34920883597054675</v>
      </c>
      <c r="P98" s="34">
        <v>1</v>
      </c>
      <c r="Q98" s="70">
        <v>1</v>
      </c>
      <c r="R98" s="72">
        <f t="shared" si="89"/>
        <v>1.5666614444618518E-4</v>
      </c>
      <c r="S98" s="34">
        <v>0</v>
      </c>
      <c r="T98" s="70">
        <v>0</v>
      </c>
      <c r="U98" s="21">
        <f t="shared" si="90"/>
        <v>0</v>
      </c>
      <c r="V98" s="5">
        <v>2437</v>
      </c>
      <c r="W98" s="82">
        <v>5766</v>
      </c>
      <c r="X98" s="17">
        <f t="shared" si="91"/>
        <v>0.90333698887670377</v>
      </c>
      <c r="Y98" s="5">
        <v>151</v>
      </c>
      <c r="Z98" s="82">
        <v>343</v>
      </c>
      <c r="AA98" s="17">
        <f t="shared" si="92"/>
        <v>5.3736487545041518E-2</v>
      </c>
      <c r="AB98" s="5">
        <v>91</v>
      </c>
      <c r="AC98" s="82">
        <v>274</v>
      </c>
      <c r="AD98" s="17">
        <f t="shared" si="93"/>
        <v>4.2926523578254737E-2</v>
      </c>
      <c r="AE98" s="30">
        <v>2247</v>
      </c>
      <c r="AF98" s="84">
        <v>3581</v>
      </c>
      <c r="AG98" s="31">
        <f t="shared" si="94"/>
        <v>0.56102146326178914</v>
      </c>
      <c r="AH98" s="90">
        <v>2024</v>
      </c>
      <c r="AI98" s="32">
        <v>2802</v>
      </c>
      <c r="AJ98" s="31">
        <f t="shared" si="95"/>
        <v>0.43897853673821086</v>
      </c>
      <c r="AK98" s="16">
        <v>1805</v>
      </c>
      <c r="AL98" s="87">
        <v>3124</v>
      </c>
      <c r="AM98" s="18">
        <f t="shared" si="96"/>
        <v>0.48942503524988251</v>
      </c>
      <c r="AN98" s="16">
        <v>73</v>
      </c>
      <c r="AO98" s="87">
        <v>77</v>
      </c>
      <c r="AP98" s="18">
        <f t="shared" si="97"/>
        <v>1.2063293122356258E-2</v>
      </c>
      <c r="AQ98" s="16">
        <v>14</v>
      </c>
      <c r="AR98" s="87">
        <v>15</v>
      </c>
      <c r="AS98" s="18">
        <f t="shared" si="98"/>
        <v>2.3499921666927776E-3</v>
      </c>
      <c r="AT98" s="16">
        <v>1855</v>
      </c>
      <c r="AU98" s="87">
        <v>3155</v>
      </c>
      <c r="AV98" s="18">
        <f t="shared" si="99"/>
        <v>0.49428168572771425</v>
      </c>
      <c r="AW98" s="16">
        <v>6</v>
      </c>
      <c r="AX98" s="87">
        <v>12</v>
      </c>
      <c r="AY98" s="18">
        <f t="shared" si="100"/>
        <v>1.8799937333542221E-3</v>
      </c>
      <c r="AZ98" s="16">
        <v>0</v>
      </c>
      <c r="BA98" s="82">
        <v>0</v>
      </c>
      <c r="BB98" s="61">
        <f t="shared" si="101"/>
        <v>0</v>
      </c>
      <c r="BC98" s="33">
        <v>3</v>
      </c>
      <c r="BD98" s="94">
        <v>13</v>
      </c>
      <c r="BE98" s="21">
        <f t="shared" si="102"/>
        <v>2.0366598778004071E-3</v>
      </c>
      <c r="BF98" s="34">
        <v>2676</v>
      </c>
      <c r="BG98" s="20">
        <v>6370</v>
      </c>
      <c r="BH98" s="21">
        <f t="shared" si="103"/>
        <v>0.99796334012219956</v>
      </c>
      <c r="BI98" s="5">
        <v>0</v>
      </c>
      <c r="BJ98" s="99">
        <v>0</v>
      </c>
      <c r="BK98" s="96">
        <f t="shared" si="104"/>
        <v>0</v>
      </c>
      <c r="BL98" s="5">
        <v>2679</v>
      </c>
      <c r="BM98" s="101">
        <v>6383</v>
      </c>
      <c r="BN98" s="17">
        <f t="shared" si="105"/>
        <v>1</v>
      </c>
      <c r="BO98" s="34">
        <v>0</v>
      </c>
      <c r="BP98" s="107">
        <v>0</v>
      </c>
      <c r="BQ98" s="21">
        <f t="shared" si="106"/>
        <v>0</v>
      </c>
      <c r="BR98" s="34">
        <v>999</v>
      </c>
      <c r="BS98" s="107">
        <v>2641</v>
      </c>
      <c r="BT98" s="21">
        <f t="shared" si="107"/>
        <v>0.41375528748237506</v>
      </c>
      <c r="BU98" s="34">
        <v>1</v>
      </c>
      <c r="BV98" s="107">
        <v>2</v>
      </c>
      <c r="BW98" s="21">
        <f t="shared" si="108"/>
        <v>3.1333228889237035E-4</v>
      </c>
      <c r="BX98" s="34">
        <v>0</v>
      </c>
      <c r="BY98" s="107">
        <v>0</v>
      </c>
      <c r="BZ98" s="21">
        <f t="shared" si="109"/>
        <v>0</v>
      </c>
      <c r="CA98" s="34">
        <v>0</v>
      </c>
      <c r="CB98" s="107">
        <v>0</v>
      </c>
      <c r="CC98" s="21">
        <f t="shared" si="110"/>
        <v>0</v>
      </c>
      <c r="CD98" s="34">
        <v>1</v>
      </c>
      <c r="CE98" s="107">
        <v>1</v>
      </c>
      <c r="CF98" s="21">
        <f t="shared" si="111"/>
        <v>1.5666614444618518E-4</v>
      </c>
      <c r="CG98" s="34">
        <v>0</v>
      </c>
      <c r="CH98" s="107">
        <v>0</v>
      </c>
      <c r="CI98" s="21">
        <f t="shared" si="112"/>
        <v>0</v>
      </c>
      <c r="CJ98" s="34">
        <v>0</v>
      </c>
      <c r="CK98" s="107">
        <v>0</v>
      </c>
      <c r="CL98" s="21">
        <f t="shared" si="113"/>
        <v>0</v>
      </c>
      <c r="CM98" s="34">
        <v>0</v>
      </c>
      <c r="CN98" s="107">
        <v>0</v>
      </c>
      <c r="CO98" s="21">
        <f t="shared" si="114"/>
        <v>0</v>
      </c>
      <c r="CP98" s="34">
        <v>0</v>
      </c>
      <c r="CQ98" s="107">
        <v>0</v>
      </c>
      <c r="CR98" s="21">
        <f t="shared" si="115"/>
        <v>0</v>
      </c>
      <c r="CS98" s="34">
        <v>1</v>
      </c>
      <c r="CT98" s="107">
        <v>1</v>
      </c>
      <c r="CU98" s="21">
        <f t="shared" si="116"/>
        <v>1.5666614444618518E-4</v>
      </c>
      <c r="CV98" s="34">
        <v>0</v>
      </c>
      <c r="CW98" s="107">
        <v>0</v>
      </c>
      <c r="CX98" s="21">
        <f t="shared" si="117"/>
        <v>0</v>
      </c>
      <c r="CY98" s="34">
        <v>0</v>
      </c>
      <c r="CZ98" s="107">
        <v>0</v>
      </c>
      <c r="DA98" s="21">
        <f t="shared" si="118"/>
        <v>0</v>
      </c>
      <c r="DB98" s="34">
        <v>1677</v>
      </c>
      <c r="DC98" s="107">
        <v>3738</v>
      </c>
      <c r="DD98" s="63">
        <f t="shared" si="119"/>
        <v>0.58561804793984018</v>
      </c>
      <c r="DE98" s="8">
        <v>713</v>
      </c>
      <c r="DF98" s="117">
        <v>848</v>
      </c>
      <c r="DG98" s="6">
        <f t="shared" si="120"/>
        <v>0.13285289049036503</v>
      </c>
      <c r="DH98" s="8">
        <v>1113</v>
      </c>
      <c r="DI98" s="117">
        <v>1511</v>
      </c>
      <c r="DJ98" s="6">
        <f t="shared" si="121"/>
        <v>0.23672254425818581</v>
      </c>
      <c r="DK98" s="8">
        <v>2615</v>
      </c>
      <c r="DL98" s="117">
        <v>3932</v>
      </c>
      <c r="DM98" s="6">
        <f t="shared" si="122"/>
        <v>0.61601127996240013</v>
      </c>
      <c r="DN98" s="8">
        <v>89</v>
      </c>
      <c r="DO98" s="117">
        <v>92</v>
      </c>
      <c r="DP98" s="6">
        <f t="shared" si="123"/>
        <v>1.4413285289049036E-2</v>
      </c>
      <c r="DQ98" s="65">
        <v>161</v>
      </c>
      <c r="DR98" s="123">
        <v>168</v>
      </c>
      <c r="DS98" s="31">
        <f t="shared" si="124"/>
        <v>2.6319912266959108E-2</v>
      </c>
      <c r="DT98" s="65">
        <v>2636</v>
      </c>
      <c r="DU98" s="124">
        <v>6215</v>
      </c>
      <c r="DV98" s="31">
        <f t="shared" si="125"/>
        <v>0.97368008773304093</v>
      </c>
      <c r="DW98" s="8">
        <v>1</v>
      </c>
      <c r="DX98" s="87">
        <v>1</v>
      </c>
      <c r="DY98" s="18">
        <f t="shared" si="126"/>
        <v>1.5666614444618518E-4</v>
      </c>
      <c r="DZ98" s="8">
        <v>2678</v>
      </c>
      <c r="EA98" s="82">
        <v>6382</v>
      </c>
      <c r="EB98" s="120">
        <f t="shared" si="127"/>
        <v>0.9998433338555538</v>
      </c>
      <c r="EC98" s="65">
        <v>0</v>
      </c>
      <c r="ED98" s="123">
        <v>0</v>
      </c>
      <c r="EE98" s="21">
        <f t="shared" si="128"/>
        <v>0</v>
      </c>
      <c r="EF98" s="34">
        <v>2679</v>
      </c>
      <c r="EG98" s="20">
        <v>6383</v>
      </c>
      <c r="EH98" s="67">
        <f t="shared" si="129"/>
        <v>1</v>
      </c>
    </row>
    <row r="99" spans="1:138" s="40" customFormat="1" ht="12" x14ac:dyDescent="0.25">
      <c r="A99" s="37">
        <v>260775</v>
      </c>
      <c r="B99" s="60"/>
      <c r="C99" s="38" t="s">
        <v>130</v>
      </c>
      <c r="D99" s="39" t="s">
        <v>3</v>
      </c>
      <c r="E99" s="37" t="s">
        <v>6</v>
      </c>
      <c r="F99" s="50">
        <v>27749</v>
      </c>
      <c r="G99" s="51">
        <v>5191</v>
      </c>
      <c r="H99" s="76">
        <v>11734</v>
      </c>
      <c r="I99" s="52">
        <f t="shared" si="130"/>
        <v>0.42286208512018453</v>
      </c>
      <c r="J99" s="34">
        <v>5118</v>
      </c>
      <c r="K99" s="20">
        <v>11556</v>
      </c>
      <c r="L99" s="21">
        <f t="shared" si="87"/>
        <v>0.98483040736321803</v>
      </c>
      <c r="M99" s="79">
        <v>71</v>
      </c>
      <c r="N99" s="22">
        <v>176</v>
      </c>
      <c r="O99" s="23">
        <f t="shared" si="88"/>
        <v>1.4999147775694563E-2</v>
      </c>
      <c r="P99" s="34">
        <v>2</v>
      </c>
      <c r="Q99" s="70">
        <v>2</v>
      </c>
      <c r="R99" s="72">
        <f t="shared" si="89"/>
        <v>1.7044486108743821E-4</v>
      </c>
      <c r="S99" s="34">
        <v>0</v>
      </c>
      <c r="T99" s="70">
        <v>0</v>
      </c>
      <c r="U99" s="21">
        <f t="shared" si="90"/>
        <v>0</v>
      </c>
      <c r="V99" s="5">
        <v>4445</v>
      </c>
      <c r="W99" s="82">
        <v>9848</v>
      </c>
      <c r="X99" s="17">
        <f t="shared" si="91"/>
        <v>0.83927049599454573</v>
      </c>
      <c r="Y99" s="5">
        <v>364</v>
      </c>
      <c r="Z99" s="82">
        <v>787</v>
      </c>
      <c r="AA99" s="17">
        <f t="shared" si="92"/>
        <v>6.7070052837906943E-2</v>
      </c>
      <c r="AB99" s="5">
        <v>382</v>
      </c>
      <c r="AC99" s="82">
        <v>1099</v>
      </c>
      <c r="AD99" s="17">
        <f t="shared" si="93"/>
        <v>9.36594511675473E-2</v>
      </c>
      <c r="AE99" s="30">
        <v>4347</v>
      </c>
      <c r="AF99" s="84">
        <v>7015</v>
      </c>
      <c r="AG99" s="31">
        <f t="shared" si="94"/>
        <v>0.59783535026418955</v>
      </c>
      <c r="AH99" s="90">
        <v>3544</v>
      </c>
      <c r="AI99" s="32">
        <v>4719</v>
      </c>
      <c r="AJ99" s="31">
        <f t="shared" si="95"/>
        <v>0.40216464973581045</v>
      </c>
      <c r="AK99" s="16">
        <v>1637</v>
      </c>
      <c r="AL99" s="87">
        <v>2313</v>
      </c>
      <c r="AM99" s="18">
        <f t="shared" si="96"/>
        <v>0.19711948184762229</v>
      </c>
      <c r="AN99" s="16">
        <v>508</v>
      </c>
      <c r="AO99" s="87">
        <v>616</v>
      </c>
      <c r="AP99" s="18">
        <f t="shared" si="97"/>
        <v>5.2497017214930969E-2</v>
      </c>
      <c r="AQ99" s="16">
        <v>43</v>
      </c>
      <c r="AR99" s="87">
        <v>44</v>
      </c>
      <c r="AS99" s="18">
        <f t="shared" si="98"/>
        <v>3.7497869439236408E-3</v>
      </c>
      <c r="AT99" s="16">
        <v>4527</v>
      </c>
      <c r="AU99" s="87">
        <v>8748</v>
      </c>
      <c r="AV99" s="18">
        <f t="shared" si="99"/>
        <v>0.74552582239645471</v>
      </c>
      <c r="AW99" s="16">
        <v>10</v>
      </c>
      <c r="AX99" s="87">
        <v>13</v>
      </c>
      <c r="AY99" s="18">
        <f t="shared" si="100"/>
        <v>1.1078915970683485E-3</v>
      </c>
      <c r="AZ99" s="16">
        <v>0</v>
      </c>
      <c r="BA99" s="82">
        <v>0</v>
      </c>
      <c r="BB99" s="61">
        <f t="shared" si="101"/>
        <v>0</v>
      </c>
      <c r="BC99" s="33">
        <v>0</v>
      </c>
      <c r="BD99" s="94">
        <v>0</v>
      </c>
      <c r="BE99" s="21">
        <f t="shared" si="102"/>
        <v>0</v>
      </c>
      <c r="BF99" s="34">
        <v>5191</v>
      </c>
      <c r="BG99" s="20">
        <v>11734</v>
      </c>
      <c r="BH99" s="21">
        <f t="shared" si="103"/>
        <v>1</v>
      </c>
      <c r="BI99" s="5">
        <v>1</v>
      </c>
      <c r="BJ99" s="99">
        <v>1</v>
      </c>
      <c r="BK99" s="96">
        <f t="shared" si="104"/>
        <v>8.5222430543719103E-5</v>
      </c>
      <c r="BL99" s="5">
        <v>5190</v>
      </c>
      <c r="BM99" s="101">
        <v>11733</v>
      </c>
      <c r="BN99" s="17">
        <f t="shared" si="105"/>
        <v>0.99991477756945624</v>
      </c>
      <c r="BO99" s="34">
        <v>1</v>
      </c>
      <c r="BP99" s="107">
        <v>3</v>
      </c>
      <c r="BQ99" s="21">
        <f t="shared" si="106"/>
        <v>2.5566729163115732E-4</v>
      </c>
      <c r="BR99" s="34">
        <v>66</v>
      </c>
      <c r="BS99" s="107">
        <v>164</v>
      </c>
      <c r="BT99" s="21">
        <f t="shared" si="107"/>
        <v>1.3976478609169934E-2</v>
      </c>
      <c r="BU99" s="34">
        <v>0</v>
      </c>
      <c r="BV99" s="107">
        <v>0</v>
      </c>
      <c r="BW99" s="21">
        <f t="shared" si="108"/>
        <v>0</v>
      </c>
      <c r="BX99" s="34">
        <v>0</v>
      </c>
      <c r="BY99" s="107">
        <v>0</v>
      </c>
      <c r="BZ99" s="21">
        <f t="shared" si="109"/>
        <v>0</v>
      </c>
      <c r="CA99" s="34">
        <v>0</v>
      </c>
      <c r="CB99" s="107">
        <v>0</v>
      </c>
      <c r="CC99" s="21">
        <f t="shared" si="110"/>
        <v>0</v>
      </c>
      <c r="CD99" s="34">
        <v>92</v>
      </c>
      <c r="CE99" s="107">
        <v>141</v>
      </c>
      <c r="CF99" s="21">
        <f t="shared" si="111"/>
        <v>1.2016362706664395E-2</v>
      </c>
      <c r="CG99" s="34">
        <v>0</v>
      </c>
      <c r="CH99" s="107">
        <v>0</v>
      </c>
      <c r="CI99" s="21">
        <f t="shared" si="112"/>
        <v>0</v>
      </c>
      <c r="CJ99" s="34">
        <v>0</v>
      </c>
      <c r="CK99" s="107">
        <v>0</v>
      </c>
      <c r="CL99" s="21">
        <f t="shared" si="113"/>
        <v>0</v>
      </c>
      <c r="CM99" s="34">
        <v>0</v>
      </c>
      <c r="CN99" s="107">
        <v>0</v>
      </c>
      <c r="CO99" s="21">
        <f t="shared" si="114"/>
        <v>0</v>
      </c>
      <c r="CP99" s="34">
        <v>0</v>
      </c>
      <c r="CQ99" s="107">
        <v>0</v>
      </c>
      <c r="CR99" s="21">
        <f t="shared" si="115"/>
        <v>0</v>
      </c>
      <c r="CS99" s="34">
        <v>597</v>
      </c>
      <c r="CT99" s="107">
        <v>1148</v>
      </c>
      <c r="CU99" s="21">
        <f t="shared" si="116"/>
        <v>9.7835350264189533E-2</v>
      </c>
      <c r="CV99" s="34">
        <v>2</v>
      </c>
      <c r="CW99" s="107">
        <v>3</v>
      </c>
      <c r="CX99" s="21">
        <f t="shared" si="117"/>
        <v>2.5566729163115732E-4</v>
      </c>
      <c r="CY99" s="34">
        <v>0</v>
      </c>
      <c r="CZ99" s="107">
        <v>0</v>
      </c>
      <c r="DA99" s="21">
        <f t="shared" si="118"/>
        <v>0</v>
      </c>
      <c r="DB99" s="34">
        <v>4433</v>
      </c>
      <c r="DC99" s="107">
        <v>10275</v>
      </c>
      <c r="DD99" s="63">
        <f t="shared" si="119"/>
        <v>0.87566047383671386</v>
      </c>
      <c r="DE99" s="8">
        <v>1627</v>
      </c>
      <c r="DF99" s="117">
        <v>1991</v>
      </c>
      <c r="DG99" s="6">
        <f t="shared" si="120"/>
        <v>0.16967785921254475</v>
      </c>
      <c r="DH99" s="8">
        <v>2149</v>
      </c>
      <c r="DI99" s="117">
        <v>3009</v>
      </c>
      <c r="DJ99" s="6">
        <f t="shared" si="121"/>
        <v>0.25643429350605079</v>
      </c>
      <c r="DK99" s="8">
        <v>4907</v>
      </c>
      <c r="DL99" s="117">
        <v>6353</v>
      </c>
      <c r="DM99" s="6">
        <f t="shared" si="122"/>
        <v>0.5414181012442475</v>
      </c>
      <c r="DN99" s="8">
        <v>357</v>
      </c>
      <c r="DO99" s="117">
        <v>381</v>
      </c>
      <c r="DP99" s="6">
        <f t="shared" si="123"/>
        <v>3.246974603715698E-2</v>
      </c>
      <c r="DQ99" s="65">
        <v>503</v>
      </c>
      <c r="DR99" s="123">
        <v>532</v>
      </c>
      <c r="DS99" s="31">
        <f t="shared" si="124"/>
        <v>4.5338333049258564E-2</v>
      </c>
      <c r="DT99" s="65">
        <v>4987</v>
      </c>
      <c r="DU99" s="124">
        <v>11202</v>
      </c>
      <c r="DV99" s="31">
        <f t="shared" si="125"/>
        <v>0.95466166695074139</v>
      </c>
      <c r="DW99" s="8">
        <v>2</v>
      </c>
      <c r="DX99" s="87">
        <v>2</v>
      </c>
      <c r="DY99" s="18">
        <f t="shared" si="126"/>
        <v>1.7044486108743821E-4</v>
      </c>
      <c r="DZ99" s="8">
        <v>5189</v>
      </c>
      <c r="EA99" s="82">
        <v>11732</v>
      </c>
      <c r="EB99" s="120">
        <f t="shared" si="127"/>
        <v>0.99982955513891258</v>
      </c>
      <c r="EC99" s="65">
        <v>0</v>
      </c>
      <c r="ED99" s="123">
        <v>0</v>
      </c>
      <c r="EE99" s="21">
        <f t="shared" si="128"/>
        <v>0</v>
      </c>
      <c r="EF99" s="34">
        <v>5191</v>
      </c>
      <c r="EG99" s="20">
        <v>11734</v>
      </c>
      <c r="EH99" s="67">
        <f t="shared" si="129"/>
        <v>1</v>
      </c>
    </row>
    <row r="100" spans="1:138" s="40" customFormat="1" ht="12" x14ac:dyDescent="0.25">
      <c r="A100" s="37">
        <v>260780</v>
      </c>
      <c r="B100" s="60"/>
      <c r="C100" s="38" t="s">
        <v>131</v>
      </c>
      <c r="D100" s="39" t="s">
        <v>12</v>
      </c>
      <c r="E100" s="37" t="s">
        <v>8</v>
      </c>
      <c r="F100" s="50">
        <v>16554</v>
      </c>
      <c r="G100" s="51">
        <v>2417</v>
      </c>
      <c r="H100" s="76">
        <v>6241</v>
      </c>
      <c r="I100" s="52">
        <f t="shared" si="130"/>
        <v>0.37700857798719345</v>
      </c>
      <c r="J100" s="34">
        <v>1891</v>
      </c>
      <c r="K100" s="20">
        <v>4789</v>
      </c>
      <c r="L100" s="21">
        <f t="shared" si="87"/>
        <v>0.76734497676654378</v>
      </c>
      <c r="M100" s="79">
        <v>526</v>
      </c>
      <c r="N100" s="22">
        <v>1452</v>
      </c>
      <c r="O100" s="23">
        <f t="shared" si="88"/>
        <v>0.23265502323345619</v>
      </c>
      <c r="P100" s="34">
        <v>0</v>
      </c>
      <c r="Q100" s="70">
        <v>0</v>
      </c>
      <c r="R100" s="72">
        <f t="shared" si="89"/>
        <v>0</v>
      </c>
      <c r="S100" s="34">
        <v>0</v>
      </c>
      <c r="T100" s="70">
        <v>0</v>
      </c>
      <c r="U100" s="21">
        <f t="shared" si="90"/>
        <v>0</v>
      </c>
      <c r="V100" s="5">
        <v>1783</v>
      </c>
      <c r="W100" s="82">
        <v>4406</v>
      </c>
      <c r="X100" s="17">
        <f t="shared" si="91"/>
        <v>0.70597660631309089</v>
      </c>
      <c r="Y100" s="5">
        <v>394</v>
      </c>
      <c r="Z100" s="82">
        <v>1049</v>
      </c>
      <c r="AA100" s="17">
        <f t="shared" si="92"/>
        <v>0.16808203813491426</v>
      </c>
      <c r="AB100" s="5">
        <v>240</v>
      </c>
      <c r="AC100" s="82">
        <v>786</v>
      </c>
      <c r="AD100" s="17">
        <f t="shared" si="93"/>
        <v>0.12594135555199487</v>
      </c>
      <c r="AE100" s="30">
        <v>2083</v>
      </c>
      <c r="AF100" s="84">
        <v>3631</v>
      </c>
      <c r="AG100" s="31">
        <f t="shared" si="94"/>
        <v>0.58179778881589483</v>
      </c>
      <c r="AH100" s="90">
        <v>1764</v>
      </c>
      <c r="AI100" s="32">
        <v>2610</v>
      </c>
      <c r="AJ100" s="31">
        <f t="shared" si="95"/>
        <v>0.41820221118410511</v>
      </c>
      <c r="AK100" s="16">
        <v>607</v>
      </c>
      <c r="AL100" s="87">
        <v>794</v>
      </c>
      <c r="AM100" s="18">
        <f t="shared" si="96"/>
        <v>0.12722320141003043</v>
      </c>
      <c r="AN100" s="16">
        <v>380</v>
      </c>
      <c r="AO100" s="87">
        <v>485</v>
      </c>
      <c r="AP100" s="18">
        <f t="shared" si="97"/>
        <v>7.7711905143406507E-2</v>
      </c>
      <c r="AQ100" s="16">
        <v>21</v>
      </c>
      <c r="AR100" s="87">
        <v>22</v>
      </c>
      <c r="AS100" s="18">
        <f t="shared" si="98"/>
        <v>3.5250761095978207E-3</v>
      </c>
      <c r="AT100" s="16">
        <v>2202</v>
      </c>
      <c r="AU100" s="87">
        <v>4938</v>
      </c>
      <c r="AV100" s="18">
        <f t="shared" si="99"/>
        <v>0.79121935587245629</v>
      </c>
      <c r="AW100" s="16">
        <v>2</v>
      </c>
      <c r="AX100" s="87">
        <v>2</v>
      </c>
      <c r="AY100" s="18">
        <f t="shared" si="100"/>
        <v>3.204614645088928E-4</v>
      </c>
      <c r="AZ100" s="16">
        <v>0</v>
      </c>
      <c r="BA100" s="82">
        <v>0</v>
      </c>
      <c r="BB100" s="61">
        <f t="shared" si="101"/>
        <v>0</v>
      </c>
      <c r="BC100" s="33">
        <v>0</v>
      </c>
      <c r="BD100" s="94">
        <v>0</v>
      </c>
      <c r="BE100" s="21">
        <f t="shared" si="102"/>
        <v>0</v>
      </c>
      <c r="BF100" s="34">
        <v>2417</v>
      </c>
      <c r="BG100" s="20">
        <v>6241</v>
      </c>
      <c r="BH100" s="21">
        <f t="shared" si="103"/>
        <v>1</v>
      </c>
      <c r="BI100" s="5">
        <v>4</v>
      </c>
      <c r="BJ100" s="99">
        <v>4</v>
      </c>
      <c r="BK100" s="96">
        <f t="shared" si="104"/>
        <v>6.4092292901778559E-4</v>
      </c>
      <c r="BL100" s="5">
        <v>2413</v>
      </c>
      <c r="BM100" s="101">
        <v>6237</v>
      </c>
      <c r="BN100" s="17">
        <f t="shared" si="105"/>
        <v>0.99935907707098226</v>
      </c>
      <c r="BO100" s="34">
        <v>22</v>
      </c>
      <c r="BP100" s="107">
        <v>45</v>
      </c>
      <c r="BQ100" s="21">
        <f t="shared" si="106"/>
        <v>7.2103829514500884E-3</v>
      </c>
      <c r="BR100" s="34">
        <v>29</v>
      </c>
      <c r="BS100" s="107">
        <v>65</v>
      </c>
      <c r="BT100" s="21">
        <f t="shared" si="107"/>
        <v>1.0414997596539017E-2</v>
      </c>
      <c r="BU100" s="34">
        <v>26</v>
      </c>
      <c r="BV100" s="107">
        <v>81</v>
      </c>
      <c r="BW100" s="21">
        <f t="shared" si="108"/>
        <v>1.2978689312610158E-2</v>
      </c>
      <c r="BX100" s="34">
        <v>0</v>
      </c>
      <c r="BY100" s="107">
        <v>0</v>
      </c>
      <c r="BZ100" s="21">
        <f t="shared" si="109"/>
        <v>0</v>
      </c>
      <c r="CA100" s="34">
        <v>0</v>
      </c>
      <c r="CB100" s="107">
        <v>0</v>
      </c>
      <c r="CC100" s="21">
        <f t="shared" si="110"/>
        <v>0</v>
      </c>
      <c r="CD100" s="34">
        <v>23</v>
      </c>
      <c r="CE100" s="107">
        <v>45</v>
      </c>
      <c r="CF100" s="21">
        <f t="shared" si="111"/>
        <v>7.2103829514500884E-3</v>
      </c>
      <c r="CG100" s="34">
        <v>0</v>
      </c>
      <c r="CH100" s="107">
        <v>0</v>
      </c>
      <c r="CI100" s="21">
        <f t="shared" si="112"/>
        <v>0</v>
      </c>
      <c r="CJ100" s="34">
        <v>1</v>
      </c>
      <c r="CK100" s="107">
        <v>1</v>
      </c>
      <c r="CL100" s="21">
        <f t="shared" si="113"/>
        <v>2.0881186051367718E-4</v>
      </c>
      <c r="CM100" s="34">
        <v>0</v>
      </c>
      <c r="CN100" s="107">
        <v>0</v>
      </c>
      <c r="CO100" s="21">
        <f t="shared" si="114"/>
        <v>0</v>
      </c>
      <c r="CP100" s="34">
        <v>5</v>
      </c>
      <c r="CQ100" s="107">
        <v>6</v>
      </c>
      <c r="CR100" s="21">
        <f t="shared" si="115"/>
        <v>2.4824162184526274E-3</v>
      </c>
      <c r="CS100" s="34">
        <v>1</v>
      </c>
      <c r="CT100" s="107">
        <v>4</v>
      </c>
      <c r="CU100" s="21">
        <f t="shared" si="116"/>
        <v>6.4092292901778559E-4</v>
      </c>
      <c r="CV100" s="34">
        <v>23</v>
      </c>
      <c r="CW100" s="107">
        <v>69</v>
      </c>
      <c r="CX100" s="21">
        <f t="shared" si="117"/>
        <v>1.1055920525556802E-2</v>
      </c>
      <c r="CY100" s="34">
        <v>0</v>
      </c>
      <c r="CZ100" s="107">
        <v>0</v>
      </c>
      <c r="DA100" s="21">
        <f t="shared" si="118"/>
        <v>0</v>
      </c>
      <c r="DB100" s="34">
        <v>2287</v>
      </c>
      <c r="DC100" s="107">
        <v>5925</v>
      </c>
      <c r="DD100" s="63">
        <f t="shared" si="119"/>
        <v>0.94936708860759489</v>
      </c>
      <c r="DE100" s="8">
        <v>757</v>
      </c>
      <c r="DF100" s="117">
        <v>922</v>
      </c>
      <c r="DG100" s="6">
        <f t="shared" si="120"/>
        <v>0.14773273513859958</v>
      </c>
      <c r="DH100" s="8">
        <v>1151</v>
      </c>
      <c r="DI100" s="117">
        <v>1732</v>
      </c>
      <c r="DJ100" s="6">
        <f t="shared" si="121"/>
        <v>0.27751962826470117</v>
      </c>
      <c r="DK100" s="8">
        <v>2313</v>
      </c>
      <c r="DL100" s="117">
        <v>3412</v>
      </c>
      <c r="DM100" s="6">
        <f t="shared" si="122"/>
        <v>0.54670725845217116</v>
      </c>
      <c r="DN100" s="8">
        <v>167</v>
      </c>
      <c r="DO100" s="117">
        <v>175</v>
      </c>
      <c r="DP100" s="6">
        <f t="shared" si="123"/>
        <v>2.804037814452812E-2</v>
      </c>
      <c r="DQ100" s="65">
        <v>138</v>
      </c>
      <c r="DR100" s="123">
        <v>145</v>
      </c>
      <c r="DS100" s="31">
        <f t="shared" si="124"/>
        <v>2.3233456176894728E-2</v>
      </c>
      <c r="DT100" s="65">
        <v>2377</v>
      </c>
      <c r="DU100" s="124">
        <v>6096</v>
      </c>
      <c r="DV100" s="31">
        <f t="shared" si="125"/>
        <v>0.97676654382310524</v>
      </c>
      <c r="DW100" s="8">
        <v>0</v>
      </c>
      <c r="DX100" s="87">
        <v>0</v>
      </c>
      <c r="DY100" s="18">
        <f t="shared" si="126"/>
        <v>0</v>
      </c>
      <c r="DZ100" s="8">
        <v>2417</v>
      </c>
      <c r="EA100" s="82">
        <v>6241</v>
      </c>
      <c r="EB100" s="120">
        <f t="shared" si="127"/>
        <v>1</v>
      </c>
      <c r="EC100" s="65">
        <v>0</v>
      </c>
      <c r="ED100" s="123">
        <v>0</v>
      </c>
      <c r="EE100" s="21">
        <f t="shared" si="128"/>
        <v>0</v>
      </c>
      <c r="EF100" s="34">
        <v>2417</v>
      </c>
      <c r="EG100" s="20">
        <v>6241</v>
      </c>
      <c r="EH100" s="67">
        <f t="shared" si="129"/>
        <v>1</v>
      </c>
    </row>
    <row r="101" spans="1:138" s="40" customFormat="1" ht="12" x14ac:dyDescent="0.25">
      <c r="A101" s="37">
        <v>260790</v>
      </c>
      <c r="B101" s="60"/>
      <c r="C101" s="38" t="s">
        <v>132</v>
      </c>
      <c r="D101" s="39" t="s">
        <v>3</v>
      </c>
      <c r="E101" s="37" t="s">
        <v>17</v>
      </c>
      <c r="F101" s="50">
        <v>644037</v>
      </c>
      <c r="G101" s="51">
        <v>85192</v>
      </c>
      <c r="H101" s="76">
        <v>203045</v>
      </c>
      <c r="I101" s="52">
        <f t="shared" si="130"/>
        <v>0.31526915379085363</v>
      </c>
      <c r="J101" s="34">
        <v>83497</v>
      </c>
      <c r="K101" s="20">
        <v>199551</v>
      </c>
      <c r="L101" s="21">
        <f t="shared" si="87"/>
        <v>0.98279199192297273</v>
      </c>
      <c r="M101" s="79">
        <v>1220</v>
      </c>
      <c r="N101" s="22">
        <v>3000</v>
      </c>
      <c r="O101" s="23">
        <f t="shared" si="88"/>
        <v>1.4775049865793297E-2</v>
      </c>
      <c r="P101" s="34">
        <v>471</v>
      </c>
      <c r="Q101" s="70">
        <v>484</v>
      </c>
      <c r="R101" s="72">
        <f t="shared" si="89"/>
        <v>2.3837080450146517E-3</v>
      </c>
      <c r="S101" s="34">
        <v>4</v>
      </c>
      <c r="T101" s="70">
        <v>10</v>
      </c>
      <c r="U101" s="21">
        <f t="shared" si="90"/>
        <v>4.9250166219310991E-5</v>
      </c>
      <c r="V101" s="5">
        <v>61854</v>
      </c>
      <c r="W101" s="82">
        <v>143763</v>
      </c>
      <c r="X101" s="17">
        <f t="shared" si="91"/>
        <v>0.70803516461868055</v>
      </c>
      <c r="Y101" s="5">
        <v>14194</v>
      </c>
      <c r="Z101" s="82">
        <v>33813</v>
      </c>
      <c r="AA101" s="17">
        <f t="shared" si="92"/>
        <v>0.16652958703735626</v>
      </c>
      <c r="AB101" s="5">
        <v>9144</v>
      </c>
      <c r="AC101" s="82">
        <v>25469</v>
      </c>
      <c r="AD101" s="17">
        <f t="shared" si="93"/>
        <v>0.12543524834396316</v>
      </c>
      <c r="AE101" s="30">
        <v>77482</v>
      </c>
      <c r="AF101" s="84">
        <v>130275</v>
      </c>
      <c r="AG101" s="31">
        <f t="shared" si="94"/>
        <v>0.64160654042207388</v>
      </c>
      <c r="AH101" s="90">
        <v>54402</v>
      </c>
      <c r="AI101" s="32">
        <v>72770</v>
      </c>
      <c r="AJ101" s="31">
        <f t="shared" si="95"/>
        <v>0.35839345957792607</v>
      </c>
      <c r="AK101" s="16">
        <v>35869</v>
      </c>
      <c r="AL101" s="87">
        <v>52840</v>
      </c>
      <c r="AM101" s="18">
        <f t="shared" si="96"/>
        <v>0.26023787830283929</v>
      </c>
      <c r="AN101" s="16">
        <v>9885</v>
      </c>
      <c r="AO101" s="87">
        <v>11959</v>
      </c>
      <c r="AP101" s="18">
        <f t="shared" si="97"/>
        <v>5.8898273781674011E-2</v>
      </c>
      <c r="AQ101" s="16">
        <v>1142</v>
      </c>
      <c r="AR101" s="87">
        <v>1256</v>
      </c>
      <c r="AS101" s="18">
        <f t="shared" si="98"/>
        <v>6.1858208771454603E-3</v>
      </c>
      <c r="AT101" s="16">
        <v>71383</v>
      </c>
      <c r="AU101" s="87">
        <v>136838</v>
      </c>
      <c r="AV101" s="18">
        <f t="shared" si="99"/>
        <v>0.67392942451180771</v>
      </c>
      <c r="AW101" s="16">
        <v>136</v>
      </c>
      <c r="AX101" s="87">
        <v>152</v>
      </c>
      <c r="AY101" s="18">
        <f t="shared" si="100"/>
        <v>7.4860252653352708E-4</v>
      </c>
      <c r="AZ101" s="16">
        <v>0</v>
      </c>
      <c r="BA101" s="82">
        <v>0</v>
      </c>
      <c r="BB101" s="61">
        <f t="shared" si="101"/>
        <v>0</v>
      </c>
      <c r="BC101" s="33">
        <v>4</v>
      </c>
      <c r="BD101" s="94">
        <v>6</v>
      </c>
      <c r="BE101" s="21">
        <f t="shared" si="102"/>
        <v>2.9550099731586593E-5</v>
      </c>
      <c r="BF101" s="34">
        <v>85188</v>
      </c>
      <c r="BG101" s="20">
        <v>203039</v>
      </c>
      <c r="BH101" s="21">
        <f t="shared" si="103"/>
        <v>0.9999704499002684</v>
      </c>
      <c r="BI101" s="5">
        <v>2</v>
      </c>
      <c r="BJ101" s="99">
        <v>3</v>
      </c>
      <c r="BK101" s="96">
        <f t="shared" si="104"/>
        <v>1.4775049865793296E-5</v>
      </c>
      <c r="BL101" s="5">
        <v>85190</v>
      </c>
      <c r="BM101" s="101">
        <v>203042</v>
      </c>
      <c r="BN101" s="17">
        <f t="shared" si="105"/>
        <v>0.9999852249501342</v>
      </c>
      <c r="BO101" s="34">
        <v>73</v>
      </c>
      <c r="BP101" s="107">
        <v>189</v>
      </c>
      <c r="BQ101" s="21">
        <f t="shared" si="106"/>
        <v>9.3082814154497775E-4</v>
      </c>
      <c r="BR101" s="34">
        <v>183</v>
      </c>
      <c r="BS101" s="107">
        <v>414</v>
      </c>
      <c r="BT101" s="21">
        <f t="shared" si="107"/>
        <v>2.0389568814794751E-3</v>
      </c>
      <c r="BU101" s="34">
        <v>13</v>
      </c>
      <c r="BV101" s="107">
        <v>33</v>
      </c>
      <c r="BW101" s="21">
        <f t="shared" si="108"/>
        <v>1.6252554852372626E-4</v>
      </c>
      <c r="BX101" s="34">
        <v>0</v>
      </c>
      <c r="BY101" s="107">
        <v>0</v>
      </c>
      <c r="BZ101" s="21">
        <f t="shared" si="109"/>
        <v>0</v>
      </c>
      <c r="CA101" s="34">
        <v>0</v>
      </c>
      <c r="CB101" s="107">
        <v>0</v>
      </c>
      <c r="CC101" s="21">
        <f t="shared" si="110"/>
        <v>0</v>
      </c>
      <c r="CD101" s="34">
        <v>5336</v>
      </c>
      <c r="CE101" s="107">
        <v>7442</v>
      </c>
      <c r="CF101" s="21">
        <f t="shared" si="111"/>
        <v>3.665197370041124E-2</v>
      </c>
      <c r="CG101" s="34">
        <v>0</v>
      </c>
      <c r="CH101" s="107">
        <v>0</v>
      </c>
      <c r="CI101" s="21">
        <f t="shared" si="112"/>
        <v>0</v>
      </c>
      <c r="CJ101" s="34">
        <v>25</v>
      </c>
      <c r="CK101" s="107">
        <v>28</v>
      </c>
      <c r="CL101" s="21">
        <f t="shared" si="113"/>
        <v>1.4031500719114412E-4</v>
      </c>
      <c r="CM101" s="34">
        <v>0</v>
      </c>
      <c r="CN101" s="107">
        <v>0</v>
      </c>
      <c r="CO101" s="21">
        <f t="shared" si="114"/>
        <v>0</v>
      </c>
      <c r="CP101" s="34">
        <v>10</v>
      </c>
      <c r="CQ101" s="107">
        <v>22</v>
      </c>
      <c r="CR101" s="21">
        <f t="shared" si="115"/>
        <v>2.582402103483895E-4</v>
      </c>
      <c r="CS101" s="34">
        <v>58</v>
      </c>
      <c r="CT101" s="107">
        <v>128</v>
      </c>
      <c r="CU101" s="21">
        <f t="shared" si="116"/>
        <v>6.3040212760718064E-4</v>
      </c>
      <c r="CV101" s="34">
        <v>40</v>
      </c>
      <c r="CW101" s="107">
        <v>108</v>
      </c>
      <c r="CX101" s="21">
        <f t="shared" si="117"/>
        <v>5.319017951685587E-4</v>
      </c>
      <c r="CY101" s="34">
        <v>23</v>
      </c>
      <c r="CZ101" s="107">
        <v>48</v>
      </c>
      <c r="DA101" s="21">
        <f t="shared" si="118"/>
        <v>2.3640079785269274E-4</v>
      </c>
      <c r="DB101" s="34">
        <v>79430</v>
      </c>
      <c r="DC101" s="107">
        <v>194630</v>
      </c>
      <c r="DD101" s="63">
        <f t="shared" si="119"/>
        <v>0.95855598512644979</v>
      </c>
      <c r="DE101" s="8">
        <v>27871</v>
      </c>
      <c r="DF101" s="117">
        <v>33465</v>
      </c>
      <c r="DG101" s="6">
        <f t="shared" si="120"/>
        <v>0.16481568125292423</v>
      </c>
      <c r="DH101" s="8">
        <v>41661</v>
      </c>
      <c r="DI101" s="117">
        <v>59043</v>
      </c>
      <c r="DJ101" s="6">
        <f t="shared" si="121"/>
        <v>0.29078775640867788</v>
      </c>
      <c r="DK101" s="8">
        <v>79933</v>
      </c>
      <c r="DL101" s="117">
        <v>102694</v>
      </c>
      <c r="DM101" s="6">
        <f t="shared" si="122"/>
        <v>0.50576965697259224</v>
      </c>
      <c r="DN101" s="8">
        <v>7326</v>
      </c>
      <c r="DO101" s="117">
        <v>7843</v>
      </c>
      <c r="DP101" s="6">
        <f t="shared" si="123"/>
        <v>3.8626905365805611E-2</v>
      </c>
      <c r="DQ101" s="65">
        <v>8020</v>
      </c>
      <c r="DR101" s="123">
        <v>8588</v>
      </c>
      <c r="DS101" s="31">
        <f t="shared" si="124"/>
        <v>4.229604274914428E-2</v>
      </c>
      <c r="DT101" s="65">
        <v>83063</v>
      </c>
      <c r="DU101" s="124">
        <v>194455</v>
      </c>
      <c r="DV101" s="31">
        <f t="shared" si="125"/>
        <v>0.95769410721761183</v>
      </c>
      <c r="DW101" s="8">
        <v>471</v>
      </c>
      <c r="DX101" s="87">
        <v>484</v>
      </c>
      <c r="DY101" s="18">
        <f t="shared" si="126"/>
        <v>2.3837080450146517E-3</v>
      </c>
      <c r="DZ101" s="8">
        <v>84721</v>
      </c>
      <c r="EA101" s="82">
        <v>202561</v>
      </c>
      <c r="EB101" s="120">
        <f t="shared" si="127"/>
        <v>0.99761629195498536</v>
      </c>
      <c r="EC101" s="65">
        <v>0</v>
      </c>
      <c r="ED101" s="123">
        <v>0</v>
      </c>
      <c r="EE101" s="21">
        <f t="shared" si="128"/>
        <v>0</v>
      </c>
      <c r="EF101" s="34">
        <v>85192</v>
      </c>
      <c r="EG101" s="20">
        <v>203045</v>
      </c>
      <c r="EH101" s="67">
        <f t="shared" si="129"/>
        <v>1</v>
      </c>
    </row>
    <row r="102" spans="1:138" s="40" customFormat="1" ht="12" x14ac:dyDescent="0.25">
      <c r="A102" s="37">
        <v>260795</v>
      </c>
      <c r="B102" s="60"/>
      <c r="C102" s="38" t="s">
        <v>133</v>
      </c>
      <c r="D102" s="39" t="s">
        <v>10</v>
      </c>
      <c r="E102" s="37" t="s">
        <v>8</v>
      </c>
      <c r="F102" s="50">
        <v>10247</v>
      </c>
      <c r="G102" s="51">
        <v>2643</v>
      </c>
      <c r="H102" s="76">
        <v>5856</v>
      </c>
      <c r="I102" s="52">
        <f t="shared" si="130"/>
        <v>0.57148433687908651</v>
      </c>
      <c r="J102" s="34">
        <v>1527</v>
      </c>
      <c r="K102" s="20">
        <v>3387</v>
      </c>
      <c r="L102" s="21">
        <f t="shared" si="87"/>
        <v>0.57838114754098358</v>
      </c>
      <c r="M102" s="79">
        <v>1114</v>
      </c>
      <c r="N102" s="22">
        <v>2463</v>
      </c>
      <c r="O102" s="23">
        <f t="shared" si="88"/>
        <v>0.42059426229508196</v>
      </c>
      <c r="P102" s="34">
        <v>1</v>
      </c>
      <c r="Q102" s="70">
        <v>1</v>
      </c>
      <c r="R102" s="72">
        <f t="shared" si="89"/>
        <v>1.7076502732240437E-4</v>
      </c>
      <c r="S102" s="34">
        <v>1</v>
      </c>
      <c r="T102" s="70">
        <v>5</v>
      </c>
      <c r="U102" s="21">
        <f t="shared" si="90"/>
        <v>8.5382513661202183E-4</v>
      </c>
      <c r="V102" s="5">
        <v>2321</v>
      </c>
      <c r="W102" s="82">
        <v>4984</v>
      </c>
      <c r="X102" s="17">
        <f t="shared" si="91"/>
        <v>0.85109289617486339</v>
      </c>
      <c r="Y102" s="5">
        <v>131</v>
      </c>
      <c r="Z102" s="82">
        <v>348</v>
      </c>
      <c r="AA102" s="17">
        <f t="shared" si="92"/>
        <v>5.9426229508196718E-2</v>
      </c>
      <c r="AB102" s="5">
        <v>191</v>
      </c>
      <c r="AC102" s="82">
        <v>524</v>
      </c>
      <c r="AD102" s="17">
        <f t="shared" si="93"/>
        <v>8.9480874316939893E-2</v>
      </c>
      <c r="AE102" s="30">
        <v>2140</v>
      </c>
      <c r="AF102" s="84">
        <v>3516</v>
      </c>
      <c r="AG102" s="31">
        <f t="shared" si="94"/>
        <v>0.60040983606557374</v>
      </c>
      <c r="AH102" s="90">
        <v>1784</v>
      </c>
      <c r="AI102" s="32">
        <v>2340</v>
      </c>
      <c r="AJ102" s="31">
        <f t="shared" si="95"/>
        <v>0.39959016393442626</v>
      </c>
      <c r="AK102" s="16">
        <v>1294</v>
      </c>
      <c r="AL102" s="87">
        <v>1920</v>
      </c>
      <c r="AM102" s="18">
        <f t="shared" si="96"/>
        <v>0.32786885245901637</v>
      </c>
      <c r="AN102" s="16">
        <v>144</v>
      </c>
      <c r="AO102" s="87">
        <v>153</v>
      </c>
      <c r="AP102" s="18">
        <f t="shared" si="97"/>
        <v>2.612704918032787E-2</v>
      </c>
      <c r="AQ102" s="16">
        <v>34</v>
      </c>
      <c r="AR102" s="87">
        <v>38</v>
      </c>
      <c r="AS102" s="18">
        <f t="shared" si="98"/>
        <v>6.4890710382513664E-3</v>
      </c>
      <c r="AT102" s="16">
        <v>2123</v>
      </c>
      <c r="AU102" s="87">
        <v>3741</v>
      </c>
      <c r="AV102" s="18">
        <f t="shared" si="99"/>
        <v>0.63883196721311475</v>
      </c>
      <c r="AW102" s="16">
        <v>4</v>
      </c>
      <c r="AX102" s="87">
        <v>4</v>
      </c>
      <c r="AY102" s="18">
        <f t="shared" si="100"/>
        <v>6.8306010928961749E-4</v>
      </c>
      <c r="AZ102" s="16">
        <v>0</v>
      </c>
      <c r="BA102" s="82">
        <v>0</v>
      </c>
      <c r="BB102" s="61">
        <f t="shared" si="101"/>
        <v>0</v>
      </c>
      <c r="BC102" s="33">
        <v>0</v>
      </c>
      <c r="BD102" s="94">
        <v>0</v>
      </c>
      <c r="BE102" s="21">
        <f t="shared" si="102"/>
        <v>0</v>
      </c>
      <c r="BF102" s="34">
        <v>2643</v>
      </c>
      <c r="BG102" s="20">
        <v>5856</v>
      </c>
      <c r="BH102" s="21">
        <f t="shared" si="103"/>
        <v>1</v>
      </c>
      <c r="BI102" s="5">
        <v>0</v>
      </c>
      <c r="BJ102" s="99">
        <v>0</v>
      </c>
      <c r="BK102" s="96">
        <f t="shared" si="104"/>
        <v>0</v>
      </c>
      <c r="BL102" s="5">
        <v>2643</v>
      </c>
      <c r="BM102" s="101">
        <v>5856</v>
      </c>
      <c r="BN102" s="17">
        <f t="shared" si="105"/>
        <v>1</v>
      </c>
      <c r="BO102" s="34">
        <v>0</v>
      </c>
      <c r="BP102" s="107">
        <v>0</v>
      </c>
      <c r="BQ102" s="21">
        <f t="shared" si="106"/>
        <v>0</v>
      </c>
      <c r="BR102" s="34">
        <v>55</v>
      </c>
      <c r="BS102" s="107">
        <v>136</v>
      </c>
      <c r="BT102" s="21">
        <f t="shared" si="107"/>
        <v>2.3224043715846996E-2</v>
      </c>
      <c r="BU102" s="34">
        <v>16</v>
      </c>
      <c r="BV102" s="107">
        <v>44</v>
      </c>
      <c r="BW102" s="21">
        <f t="shared" si="108"/>
        <v>7.513661202185792E-3</v>
      </c>
      <c r="BX102" s="34">
        <v>0</v>
      </c>
      <c r="BY102" s="107">
        <v>0</v>
      </c>
      <c r="BZ102" s="21">
        <f t="shared" si="109"/>
        <v>0</v>
      </c>
      <c r="CA102" s="34">
        <v>0</v>
      </c>
      <c r="CB102" s="107">
        <v>0</v>
      </c>
      <c r="CC102" s="21">
        <f t="shared" si="110"/>
        <v>0</v>
      </c>
      <c r="CD102" s="34">
        <v>51</v>
      </c>
      <c r="CE102" s="107">
        <v>67</v>
      </c>
      <c r="CF102" s="21">
        <f t="shared" si="111"/>
        <v>1.1441256830601093E-2</v>
      </c>
      <c r="CG102" s="34">
        <v>0</v>
      </c>
      <c r="CH102" s="107">
        <v>0</v>
      </c>
      <c r="CI102" s="21">
        <f t="shared" si="112"/>
        <v>0</v>
      </c>
      <c r="CJ102" s="34">
        <v>2</v>
      </c>
      <c r="CK102" s="107">
        <v>2</v>
      </c>
      <c r="CL102" s="21">
        <f t="shared" si="113"/>
        <v>5.9049306170652497E-4</v>
      </c>
      <c r="CM102" s="34">
        <v>0</v>
      </c>
      <c r="CN102" s="107">
        <v>0</v>
      </c>
      <c r="CO102" s="21">
        <f t="shared" si="114"/>
        <v>0</v>
      </c>
      <c r="CP102" s="34">
        <v>0</v>
      </c>
      <c r="CQ102" s="107">
        <v>0</v>
      </c>
      <c r="CR102" s="21">
        <f t="shared" si="115"/>
        <v>0</v>
      </c>
      <c r="CS102" s="34">
        <v>2</v>
      </c>
      <c r="CT102" s="107">
        <v>2</v>
      </c>
      <c r="CU102" s="21">
        <f t="shared" si="116"/>
        <v>3.4153005464480874E-4</v>
      </c>
      <c r="CV102" s="34">
        <v>2</v>
      </c>
      <c r="CW102" s="107">
        <v>4</v>
      </c>
      <c r="CX102" s="21">
        <f t="shared" si="117"/>
        <v>6.8306010928961749E-4</v>
      </c>
      <c r="CY102" s="34">
        <v>14</v>
      </c>
      <c r="CZ102" s="107">
        <v>28</v>
      </c>
      <c r="DA102" s="21">
        <f t="shared" si="118"/>
        <v>4.7814207650273225E-3</v>
      </c>
      <c r="DB102" s="34">
        <v>2501</v>
      </c>
      <c r="DC102" s="107">
        <v>5573</v>
      </c>
      <c r="DD102" s="63">
        <f t="shared" si="119"/>
        <v>0.95167349726775952</v>
      </c>
      <c r="DE102" s="8">
        <v>794</v>
      </c>
      <c r="DF102" s="117">
        <v>964</v>
      </c>
      <c r="DG102" s="6">
        <f t="shared" si="120"/>
        <v>0.1646174863387978</v>
      </c>
      <c r="DH102" s="8">
        <v>1065</v>
      </c>
      <c r="DI102" s="117">
        <v>1526</v>
      </c>
      <c r="DJ102" s="6">
        <f t="shared" si="121"/>
        <v>0.26058743169398907</v>
      </c>
      <c r="DK102" s="8">
        <v>2526</v>
      </c>
      <c r="DL102" s="117">
        <v>3229</v>
      </c>
      <c r="DM102" s="6">
        <f t="shared" si="122"/>
        <v>0.55140027322404372</v>
      </c>
      <c r="DN102" s="8">
        <v>132</v>
      </c>
      <c r="DO102" s="117">
        <v>137</v>
      </c>
      <c r="DP102" s="6">
        <f t="shared" si="123"/>
        <v>2.3394808743169401E-2</v>
      </c>
      <c r="DQ102" s="65">
        <v>103</v>
      </c>
      <c r="DR102" s="123">
        <v>106</v>
      </c>
      <c r="DS102" s="31">
        <f t="shared" si="124"/>
        <v>1.8101092896174863E-2</v>
      </c>
      <c r="DT102" s="65">
        <v>2608</v>
      </c>
      <c r="DU102" s="124">
        <v>5750</v>
      </c>
      <c r="DV102" s="31">
        <f t="shared" si="125"/>
        <v>0.9818989071038251</v>
      </c>
      <c r="DW102" s="8">
        <v>1</v>
      </c>
      <c r="DX102" s="87">
        <v>1</v>
      </c>
      <c r="DY102" s="18">
        <f t="shared" si="126"/>
        <v>1.7076502732240437E-4</v>
      </c>
      <c r="DZ102" s="8">
        <v>2642</v>
      </c>
      <c r="EA102" s="82">
        <v>5855</v>
      </c>
      <c r="EB102" s="120">
        <f t="shared" si="127"/>
        <v>0.99982923497267762</v>
      </c>
      <c r="EC102" s="65">
        <v>0</v>
      </c>
      <c r="ED102" s="123">
        <v>0</v>
      </c>
      <c r="EE102" s="21">
        <f t="shared" si="128"/>
        <v>0</v>
      </c>
      <c r="EF102" s="34">
        <v>2643</v>
      </c>
      <c r="EG102" s="20">
        <v>5856</v>
      </c>
      <c r="EH102" s="67">
        <f t="shared" si="129"/>
        <v>1</v>
      </c>
    </row>
    <row r="103" spans="1:138" s="40" customFormat="1" ht="12" x14ac:dyDescent="0.25">
      <c r="A103" s="37">
        <v>260800</v>
      </c>
      <c r="B103" s="60"/>
      <c r="C103" s="38" t="s">
        <v>134</v>
      </c>
      <c r="D103" s="39" t="s">
        <v>9</v>
      </c>
      <c r="E103" s="37" t="s">
        <v>8</v>
      </c>
      <c r="F103" s="50">
        <v>15843</v>
      </c>
      <c r="G103" s="51">
        <v>4559</v>
      </c>
      <c r="H103" s="76">
        <v>9210</v>
      </c>
      <c r="I103" s="52">
        <f t="shared" si="130"/>
        <v>0.58132929369437603</v>
      </c>
      <c r="J103" s="34">
        <v>2329</v>
      </c>
      <c r="K103" s="20">
        <v>4792</v>
      </c>
      <c r="L103" s="21">
        <f t="shared" si="87"/>
        <v>0.52030401737242127</v>
      </c>
      <c r="M103" s="79">
        <v>2229</v>
      </c>
      <c r="N103" s="22">
        <v>4417</v>
      </c>
      <c r="O103" s="23">
        <f t="shared" si="88"/>
        <v>0.47958740499457114</v>
      </c>
      <c r="P103" s="34">
        <v>1</v>
      </c>
      <c r="Q103" s="70">
        <v>1</v>
      </c>
      <c r="R103" s="72">
        <f t="shared" si="89"/>
        <v>1.0857763300760044E-4</v>
      </c>
      <c r="S103" s="34">
        <v>0</v>
      </c>
      <c r="T103" s="70">
        <v>0</v>
      </c>
      <c r="U103" s="21">
        <f t="shared" si="90"/>
        <v>0</v>
      </c>
      <c r="V103" s="5">
        <v>4041</v>
      </c>
      <c r="W103" s="82">
        <v>8072</v>
      </c>
      <c r="X103" s="17">
        <f t="shared" si="91"/>
        <v>0.87643865363735074</v>
      </c>
      <c r="Y103" s="5">
        <v>335</v>
      </c>
      <c r="Z103" s="82">
        <v>565</v>
      </c>
      <c r="AA103" s="17">
        <f t="shared" si="92"/>
        <v>6.1346362649294245E-2</v>
      </c>
      <c r="AB103" s="5">
        <v>183</v>
      </c>
      <c r="AC103" s="82">
        <v>573</v>
      </c>
      <c r="AD103" s="17">
        <f t="shared" si="93"/>
        <v>6.221498371335505E-2</v>
      </c>
      <c r="AE103" s="30">
        <v>3097</v>
      </c>
      <c r="AF103" s="84">
        <v>4957</v>
      </c>
      <c r="AG103" s="31">
        <f t="shared" si="94"/>
        <v>0.53821932681867535</v>
      </c>
      <c r="AH103" s="90">
        <v>3323</v>
      </c>
      <c r="AI103" s="32">
        <v>4253</v>
      </c>
      <c r="AJ103" s="31">
        <f t="shared" si="95"/>
        <v>0.46178067318132465</v>
      </c>
      <c r="AK103" s="16">
        <v>2371</v>
      </c>
      <c r="AL103" s="87">
        <v>3475</v>
      </c>
      <c r="AM103" s="18">
        <f t="shared" si="96"/>
        <v>0.37730727470141151</v>
      </c>
      <c r="AN103" s="16">
        <v>222</v>
      </c>
      <c r="AO103" s="87">
        <v>232</v>
      </c>
      <c r="AP103" s="18">
        <f t="shared" si="97"/>
        <v>2.51900108577633E-2</v>
      </c>
      <c r="AQ103" s="16">
        <v>44</v>
      </c>
      <c r="AR103" s="87">
        <v>44</v>
      </c>
      <c r="AS103" s="18">
        <f t="shared" si="98"/>
        <v>4.7774158523344193E-3</v>
      </c>
      <c r="AT103" s="16">
        <v>3327</v>
      </c>
      <c r="AU103" s="87">
        <v>5435</v>
      </c>
      <c r="AV103" s="18">
        <f t="shared" si="99"/>
        <v>0.5901194353963084</v>
      </c>
      <c r="AW103" s="16">
        <v>22</v>
      </c>
      <c r="AX103" s="87">
        <v>24</v>
      </c>
      <c r="AY103" s="18">
        <f t="shared" si="100"/>
        <v>2.6058631921824105E-3</v>
      </c>
      <c r="AZ103" s="16">
        <v>0</v>
      </c>
      <c r="BA103" s="82">
        <v>0</v>
      </c>
      <c r="BB103" s="61">
        <f t="shared" si="101"/>
        <v>0</v>
      </c>
      <c r="BC103" s="33">
        <v>0</v>
      </c>
      <c r="BD103" s="94">
        <v>0</v>
      </c>
      <c r="BE103" s="21">
        <f t="shared" si="102"/>
        <v>0</v>
      </c>
      <c r="BF103" s="34">
        <v>4559</v>
      </c>
      <c r="BG103" s="20">
        <v>9210</v>
      </c>
      <c r="BH103" s="21">
        <f t="shared" si="103"/>
        <v>1</v>
      </c>
      <c r="BI103" s="5">
        <v>0</v>
      </c>
      <c r="BJ103" s="99">
        <v>0</v>
      </c>
      <c r="BK103" s="96">
        <f t="shared" si="104"/>
        <v>0</v>
      </c>
      <c r="BL103" s="5">
        <v>4559</v>
      </c>
      <c r="BM103" s="101">
        <v>9210</v>
      </c>
      <c r="BN103" s="17">
        <f t="shared" si="105"/>
        <v>1</v>
      </c>
      <c r="BO103" s="34">
        <v>26</v>
      </c>
      <c r="BP103" s="107">
        <v>53</v>
      </c>
      <c r="BQ103" s="21">
        <f t="shared" si="106"/>
        <v>5.7546145494028226E-3</v>
      </c>
      <c r="BR103" s="34">
        <v>2100</v>
      </c>
      <c r="BS103" s="107">
        <v>4373</v>
      </c>
      <c r="BT103" s="21">
        <f t="shared" si="107"/>
        <v>0.47480998914223671</v>
      </c>
      <c r="BU103" s="34">
        <v>7</v>
      </c>
      <c r="BV103" s="107">
        <v>11</v>
      </c>
      <c r="BW103" s="21">
        <f t="shared" si="108"/>
        <v>1.1943539630836048E-3</v>
      </c>
      <c r="BX103" s="34">
        <v>0</v>
      </c>
      <c r="BY103" s="107">
        <v>0</v>
      </c>
      <c r="BZ103" s="21">
        <f t="shared" si="109"/>
        <v>0</v>
      </c>
      <c r="CA103" s="34">
        <v>0</v>
      </c>
      <c r="CB103" s="107">
        <v>0</v>
      </c>
      <c r="CC103" s="21">
        <f t="shared" si="110"/>
        <v>0</v>
      </c>
      <c r="CD103" s="34">
        <v>32</v>
      </c>
      <c r="CE103" s="107">
        <v>44</v>
      </c>
      <c r="CF103" s="21">
        <f t="shared" si="111"/>
        <v>4.7774158523344193E-3</v>
      </c>
      <c r="CG103" s="34">
        <v>4</v>
      </c>
      <c r="CH103" s="107">
        <v>7</v>
      </c>
      <c r="CI103" s="21">
        <f t="shared" si="112"/>
        <v>7.6004343105320307E-4</v>
      </c>
      <c r="CJ103" s="34">
        <v>0</v>
      </c>
      <c r="CK103" s="107">
        <v>0</v>
      </c>
      <c r="CL103" s="21">
        <f t="shared" si="113"/>
        <v>0</v>
      </c>
      <c r="CM103" s="34">
        <v>0</v>
      </c>
      <c r="CN103" s="107">
        <v>0</v>
      </c>
      <c r="CO103" s="21">
        <f t="shared" si="114"/>
        <v>0</v>
      </c>
      <c r="CP103" s="34">
        <v>0</v>
      </c>
      <c r="CQ103" s="107">
        <v>0</v>
      </c>
      <c r="CR103" s="21">
        <f t="shared" si="115"/>
        <v>0</v>
      </c>
      <c r="CS103" s="34">
        <v>0</v>
      </c>
      <c r="CT103" s="107">
        <v>0</v>
      </c>
      <c r="CU103" s="21">
        <f t="shared" si="116"/>
        <v>0</v>
      </c>
      <c r="CV103" s="34">
        <v>0</v>
      </c>
      <c r="CW103" s="107">
        <v>0</v>
      </c>
      <c r="CX103" s="21">
        <f t="shared" si="117"/>
        <v>0</v>
      </c>
      <c r="CY103" s="34">
        <v>0</v>
      </c>
      <c r="CZ103" s="107">
        <v>0</v>
      </c>
      <c r="DA103" s="21">
        <f t="shared" si="118"/>
        <v>0</v>
      </c>
      <c r="DB103" s="34">
        <v>2390</v>
      </c>
      <c r="DC103" s="107">
        <v>4722</v>
      </c>
      <c r="DD103" s="63">
        <f t="shared" si="119"/>
        <v>0.51270358306188923</v>
      </c>
      <c r="DE103" s="8">
        <v>1034</v>
      </c>
      <c r="DF103" s="117">
        <v>1234</v>
      </c>
      <c r="DG103" s="6">
        <f t="shared" si="120"/>
        <v>0.13398479913137892</v>
      </c>
      <c r="DH103" s="8">
        <v>1631</v>
      </c>
      <c r="DI103" s="117">
        <v>2311</v>
      </c>
      <c r="DJ103" s="6">
        <f t="shared" si="121"/>
        <v>0.25092290988056459</v>
      </c>
      <c r="DK103" s="8">
        <v>4465</v>
      </c>
      <c r="DL103" s="117">
        <v>5548</v>
      </c>
      <c r="DM103" s="6">
        <f t="shared" si="122"/>
        <v>0.60238870792616717</v>
      </c>
      <c r="DN103" s="8">
        <v>117</v>
      </c>
      <c r="DO103" s="117">
        <v>117</v>
      </c>
      <c r="DP103" s="6">
        <f t="shared" si="123"/>
        <v>1.2703583061889252E-2</v>
      </c>
      <c r="DQ103" s="65">
        <v>186</v>
      </c>
      <c r="DR103" s="123">
        <v>190</v>
      </c>
      <c r="DS103" s="31">
        <f t="shared" si="124"/>
        <v>2.0629750271444081E-2</v>
      </c>
      <c r="DT103" s="65">
        <v>4499</v>
      </c>
      <c r="DU103" s="124">
        <v>9020</v>
      </c>
      <c r="DV103" s="31">
        <f t="shared" si="125"/>
        <v>0.97937024972855591</v>
      </c>
      <c r="DW103" s="8">
        <v>1</v>
      </c>
      <c r="DX103" s="87">
        <v>1</v>
      </c>
      <c r="DY103" s="18">
        <f t="shared" si="126"/>
        <v>1.0857763300760044E-4</v>
      </c>
      <c r="DZ103" s="8">
        <v>4558</v>
      </c>
      <c r="EA103" s="82">
        <v>9209</v>
      </c>
      <c r="EB103" s="120">
        <f t="shared" si="127"/>
        <v>0.99989142236699236</v>
      </c>
      <c r="EC103" s="65">
        <v>0</v>
      </c>
      <c r="ED103" s="123">
        <v>0</v>
      </c>
      <c r="EE103" s="21">
        <f t="shared" si="128"/>
        <v>0</v>
      </c>
      <c r="EF103" s="34">
        <v>4559</v>
      </c>
      <c r="EG103" s="20">
        <v>9210</v>
      </c>
      <c r="EH103" s="67">
        <f t="shared" si="129"/>
        <v>1</v>
      </c>
    </row>
    <row r="104" spans="1:138" s="40" customFormat="1" ht="12" x14ac:dyDescent="0.25">
      <c r="A104" s="37">
        <v>260805</v>
      </c>
      <c r="B104" s="60"/>
      <c r="C104" s="38" t="s">
        <v>135</v>
      </c>
      <c r="D104" s="39" t="s">
        <v>15</v>
      </c>
      <c r="E104" s="37" t="s">
        <v>8</v>
      </c>
      <c r="F104" s="50">
        <v>14020</v>
      </c>
      <c r="G104" s="51">
        <v>2952</v>
      </c>
      <c r="H104" s="76">
        <v>6657</v>
      </c>
      <c r="I104" s="52">
        <f t="shared" si="130"/>
        <v>0.47482168330955776</v>
      </c>
      <c r="J104" s="34">
        <v>1384</v>
      </c>
      <c r="K104" s="20">
        <v>3165</v>
      </c>
      <c r="L104" s="21">
        <f t="shared" si="87"/>
        <v>0.4754393871113114</v>
      </c>
      <c r="M104" s="79">
        <v>1567</v>
      </c>
      <c r="N104" s="22">
        <v>3490</v>
      </c>
      <c r="O104" s="23">
        <f t="shared" si="88"/>
        <v>0.52426017725702267</v>
      </c>
      <c r="P104" s="34">
        <v>0</v>
      </c>
      <c r="Q104" s="70">
        <v>0</v>
      </c>
      <c r="R104" s="72">
        <f t="shared" si="89"/>
        <v>0</v>
      </c>
      <c r="S104" s="34">
        <v>1</v>
      </c>
      <c r="T104" s="70">
        <v>2</v>
      </c>
      <c r="U104" s="21">
        <f t="shared" si="90"/>
        <v>3.0043563166591558E-4</v>
      </c>
      <c r="V104" s="5">
        <v>2601</v>
      </c>
      <c r="W104" s="82">
        <v>5653</v>
      </c>
      <c r="X104" s="17">
        <f t="shared" si="91"/>
        <v>0.84918131290371035</v>
      </c>
      <c r="Y104" s="5">
        <v>149</v>
      </c>
      <c r="Z104" s="82">
        <v>398</v>
      </c>
      <c r="AA104" s="17">
        <f t="shared" si="92"/>
        <v>5.9786690701517202E-2</v>
      </c>
      <c r="AB104" s="5">
        <v>202</v>
      </c>
      <c r="AC104" s="82">
        <v>606</v>
      </c>
      <c r="AD104" s="17">
        <f t="shared" si="93"/>
        <v>9.1031996394772413E-2</v>
      </c>
      <c r="AE104" s="30">
        <v>2211</v>
      </c>
      <c r="AF104" s="84">
        <v>3715</v>
      </c>
      <c r="AG104" s="31">
        <f t="shared" si="94"/>
        <v>0.55805918581943814</v>
      </c>
      <c r="AH104" s="90">
        <v>2128</v>
      </c>
      <c r="AI104" s="32">
        <v>2942</v>
      </c>
      <c r="AJ104" s="31">
        <f t="shared" si="95"/>
        <v>0.4419408141805618</v>
      </c>
      <c r="AK104" s="16">
        <v>471</v>
      </c>
      <c r="AL104" s="87">
        <v>628</v>
      </c>
      <c r="AM104" s="18">
        <f t="shared" si="96"/>
        <v>9.4336788343097486E-2</v>
      </c>
      <c r="AN104" s="16">
        <v>88</v>
      </c>
      <c r="AO104" s="87">
        <v>99</v>
      </c>
      <c r="AP104" s="18">
        <f t="shared" si="97"/>
        <v>1.4871563767462822E-2</v>
      </c>
      <c r="AQ104" s="16">
        <v>9</v>
      </c>
      <c r="AR104" s="87">
        <v>10</v>
      </c>
      <c r="AS104" s="18">
        <f t="shared" si="98"/>
        <v>1.5021781583295778E-3</v>
      </c>
      <c r="AT104" s="16">
        <v>1499</v>
      </c>
      <c r="AU104" s="87">
        <v>2831</v>
      </c>
      <c r="AV104" s="18">
        <f t="shared" si="99"/>
        <v>0.42526663662310349</v>
      </c>
      <c r="AW104" s="16">
        <v>1520</v>
      </c>
      <c r="AX104" s="87">
        <v>3089</v>
      </c>
      <c r="AY104" s="18">
        <f t="shared" si="100"/>
        <v>0.46402283310800663</v>
      </c>
      <c r="AZ104" s="16">
        <v>0</v>
      </c>
      <c r="BA104" s="82">
        <v>0</v>
      </c>
      <c r="BB104" s="61">
        <f t="shared" si="101"/>
        <v>0</v>
      </c>
      <c r="BC104" s="33">
        <v>1464</v>
      </c>
      <c r="BD104" s="94">
        <v>3226</v>
      </c>
      <c r="BE104" s="21">
        <f t="shared" si="102"/>
        <v>0.4846026738771218</v>
      </c>
      <c r="BF104" s="34">
        <v>1488</v>
      </c>
      <c r="BG104" s="20">
        <v>3431</v>
      </c>
      <c r="BH104" s="21">
        <f t="shared" si="103"/>
        <v>0.51539732612287814</v>
      </c>
      <c r="BI104" s="5">
        <v>1</v>
      </c>
      <c r="BJ104" s="99">
        <v>1</v>
      </c>
      <c r="BK104" s="96">
        <f t="shared" si="104"/>
        <v>1.5021781583295779E-4</v>
      </c>
      <c r="BL104" s="5">
        <v>2951</v>
      </c>
      <c r="BM104" s="101">
        <v>6656</v>
      </c>
      <c r="BN104" s="17">
        <f t="shared" si="105"/>
        <v>0.99984978218416709</v>
      </c>
      <c r="BO104" s="34">
        <v>0</v>
      </c>
      <c r="BP104" s="107">
        <v>0</v>
      </c>
      <c r="BQ104" s="21">
        <f t="shared" si="106"/>
        <v>0</v>
      </c>
      <c r="BR104" s="34">
        <v>1429</v>
      </c>
      <c r="BS104" s="107">
        <v>3227</v>
      </c>
      <c r="BT104" s="21">
        <f t="shared" si="107"/>
        <v>0.48475289169295477</v>
      </c>
      <c r="BU104" s="34">
        <v>0</v>
      </c>
      <c r="BV104" s="107">
        <v>0</v>
      </c>
      <c r="BW104" s="21">
        <f t="shared" si="108"/>
        <v>0</v>
      </c>
      <c r="BX104" s="34">
        <v>0</v>
      </c>
      <c r="BY104" s="107">
        <v>0</v>
      </c>
      <c r="BZ104" s="21">
        <f t="shared" si="109"/>
        <v>0</v>
      </c>
      <c r="CA104" s="34">
        <v>0</v>
      </c>
      <c r="CB104" s="107">
        <v>0</v>
      </c>
      <c r="CC104" s="21">
        <f t="shared" si="110"/>
        <v>0</v>
      </c>
      <c r="CD104" s="34">
        <v>5</v>
      </c>
      <c r="CE104" s="107">
        <v>17</v>
      </c>
      <c r="CF104" s="21">
        <f t="shared" si="111"/>
        <v>2.5537028691602825E-3</v>
      </c>
      <c r="CG104" s="34">
        <v>0</v>
      </c>
      <c r="CH104" s="107">
        <v>0</v>
      </c>
      <c r="CI104" s="21">
        <f t="shared" si="112"/>
        <v>0</v>
      </c>
      <c r="CJ104" s="34">
        <v>0</v>
      </c>
      <c r="CK104" s="107">
        <v>0</v>
      </c>
      <c r="CL104" s="21">
        <f t="shared" si="113"/>
        <v>0</v>
      </c>
      <c r="CM104" s="34">
        <v>0</v>
      </c>
      <c r="CN104" s="107">
        <v>0</v>
      </c>
      <c r="CO104" s="21">
        <f t="shared" si="114"/>
        <v>0</v>
      </c>
      <c r="CP104" s="34">
        <v>0</v>
      </c>
      <c r="CQ104" s="107">
        <v>0</v>
      </c>
      <c r="CR104" s="21">
        <f t="shared" si="115"/>
        <v>0</v>
      </c>
      <c r="CS104" s="34">
        <v>92</v>
      </c>
      <c r="CT104" s="107">
        <v>257</v>
      </c>
      <c r="CU104" s="21">
        <f t="shared" si="116"/>
        <v>3.8605978669070153E-2</v>
      </c>
      <c r="CV104" s="34">
        <v>0</v>
      </c>
      <c r="CW104" s="107">
        <v>0</v>
      </c>
      <c r="CX104" s="21">
        <f t="shared" si="117"/>
        <v>0</v>
      </c>
      <c r="CY104" s="34">
        <v>2</v>
      </c>
      <c r="CZ104" s="107">
        <v>6</v>
      </c>
      <c r="DA104" s="21">
        <f t="shared" si="118"/>
        <v>9.0130689499774675E-4</v>
      </c>
      <c r="DB104" s="34">
        <v>1424</v>
      </c>
      <c r="DC104" s="107">
        <v>3150</v>
      </c>
      <c r="DD104" s="63">
        <f t="shared" si="119"/>
        <v>0.47318611987381703</v>
      </c>
      <c r="DE104" s="8">
        <v>828</v>
      </c>
      <c r="DF104" s="117">
        <v>1032</v>
      </c>
      <c r="DG104" s="6">
        <f t="shared" si="120"/>
        <v>0.15502478593961244</v>
      </c>
      <c r="DH104" s="8">
        <v>1125</v>
      </c>
      <c r="DI104" s="117">
        <v>1737</v>
      </c>
      <c r="DJ104" s="6">
        <f t="shared" si="121"/>
        <v>0.26092834610184767</v>
      </c>
      <c r="DK104" s="8">
        <v>2853</v>
      </c>
      <c r="DL104" s="117">
        <v>3759</v>
      </c>
      <c r="DM104" s="6">
        <f t="shared" si="122"/>
        <v>0.56466876971608837</v>
      </c>
      <c r="DN104" s="8">
        <v>127</v>
      </c>
      <c r="DO104" s="117">
        <v>129</v>
      </c>
      <c r="DP104" s="6">
        <f t="shared" si="123"/>
        <v>1.9378098242451555E-2</v>
      </c>
      <c r="DQ104" s="65">
        <v>218</v>
      </c>
      <c r="DR104" s="123">
        <v>230</v>
      </c>
      <c r="DS104" s="31">
        <f t="shared" si="124"/>
        <v>3.4550097641580291E-2</v>
      </c>
      <c r="DT104" s="65">
        <v>2893</v>
      </c>
      <c r="DU104" s="124">
        <v>6427</v>
      </c>
      <c r="DV104" s="31">
        <f t="shared" si="125"/>
        <v>0.96544990235841965</v>
      </c>
      <c r="DW104" s="8">
        <v>0</v>
      </c>
      <c r="DX104" s="87">
        <v>0</v>
      </c>
      <c r="DY104" s="18">
        <f t="shared" si="126"/>
        <v>0</v>
      </c>
      <c r="DZ104" s="8">
        <v>2952</v>
      </c>
      <c r="EA104" s="82">
        <v>6657</v>
      </c>
      <c r="EB104" s="120">
        <f t="shared" si="127"/>
        <v>1</v>
      </c>
      <c r="EC104" s="65">
        <v>0</v>
      </c>
      <c r="ED104" s="123">
        <v>0</v>
      </c>
      <c r="EE104" s="21">
        <f t="shared" si="128"/>
        <v>0</v>
      </c>
      <c r="EF104" s="34">
        <v>2952</v>
      </c>
      <c r="EG104" s="20">
        <v>6657</v>
      </c>
      <c r="EH104" s="67">
        <f t="shared" si="129"/>
        <v>1</v>
      </c>
    </row>
    <row r="105" spans="1:138" s="40" customFormat="1" ht="12" x14ac:dyDescent="0.25">
      <c r="A105" s="37">
        <v>260810</v>
      </c>
      <c r="B105" s="60"/>
      <c r="C105" s="38" t="s">
        <v>136</v>
      </c>
      <c r="D105" s="39" t="s">
        <v>16</v>
      </c>
      <c r="E105" s="37" t="s">
        <v>6</v>
      </c>
      <c r="F105" s="50">
        <v>27725</v>
      </c>
      <c r="G105" s="51">
        <v>4951</v>
      </c>
      <c r="H105" s="76">
        <v>11679</v>
      </c>
      <c r="I105" s="52">
        <f t="shared" si="130"/>
        <v>0.42124436429215512</v>
      </c>
      <c r="J105" s="34">
        <v>2544</v>
      </c>
      <c r="K105" s="20">
        <v>5893</v>
      </c>
      <c r="L105" s="21">
        <f t="shared" si="87"/>
        <v>0.50458087164997001</v>
      </c>
      <c r="M105" s="79">
        <v>2407</v>
      </c>
      <c r="N105" s="22">
        <v>5786</v>
      </c>
      <c r="O105" s="23">
        <f t="shared" si="88"/>
        <v>0.49541912835002999</v>
      </c>
      <c r="P105" s="34">
        <v>0</v>
      </c>
      <c r="Q105" s="70">
        <v>0</v>
      </c>
      <c r="R105" s="72">
        <f t="shared" si="89"/>
        <v>0</v>
      </c>
      <c r="S105" s="34">
        <v>0</v>
      </c>
      <c r="T105" s="70">
        <v>0</v>
      </c>
      <c r="U105" s="21">
        <f t="shared" si="90"/>
        <v>0</v>
      </c>
      <c r="V105" s="5">
        <v>4261</v>
      </c>
      <c r="W105" s="82">
        <v>9894</v>
      </c>
      <c r="X105" s="17">
        <f t="shared" si="91"/>
        <v>0.84716157205240172</v>
      </c>
      <c r="Y105" s="5">
        <v>374</v>
      </c>
      <c r="Z105" s="82">
        <v>786</v>
      </c>
      <c r="AA105" s="17">
        <f t="shared" si="92"/>
        <v>6.7300282558438229E-2</v>
      </c>
      <c r="AB105" s="5">
        <v>316</v>
      </c>
      <c r="AC105" s="82">
        <v>999</v>
      </c>
      <c r="AD105" s="17">
        <f t="shared" si="93"/>
        <v>8.5538145389160034E-2</v>
      </c>
      <c r="AE105" s="30">
        <v>4362</v>
      </c>
      <c r="AF105" s="84">
        <v>6937</v>
      </c>
      <c r="AG105" s="31">
        <f t="shared" si="94"/>
        <v>0.59397208665125434</v>
      </c>
      <c r="AH105" s="90">
        <v>3459</v>
      </c>
      <c r="AI105" s="32">
        <v>4742</v>
      </c>
      <c r="AJ105" s="31">
        <f t="shared" si="95"/>
        <v>0.40602791334874561</v>
      </c>
      <c r="AK105" s="16">
        <v>2559</v>
      </c>
      <c r="AL105" s="87">
        <v>4104</v>
      </c>
      <c r="AM105" s="18">
        <f t="shared" si="96"/>
        <v>0.35139994862573848</v>
      </c>
      <c r="AN105" s="16">
        <v>341</v>
      </c>
      <c r="AO105" s="87">
        <v>448</v>
      </c>
      <c r="AP105" s="18">
        <f t="shared" si="97"/>
        <v>3.8359448582926621E-2</v>
      </c>
      <c r="AQ105" s="16">
        <v>22</v>
      </c>
      <c r="AR105" s="87">
        <v>24</v>
      </c>
      <c r="AS105" s="18">
        <f t="shared" si="98"/>
        <v>2.0549704597996403E-3</v>
      </c>
      <c r="AT105" s="16">
        <v>3873</v>
      </c>
      <c r="AU105" s="87">
        <v>7100</v>
      </c>
      <c r="AV105" s="18">
        <f t="shared" si="99"/>
        <v>0.60792876102406024</v>
      </c>
      <c r="AW105" s="16">
        <v>3</v>
      </c>
      <c r="AX105" s="87">
        <v>3</v>
      </c>
      <c r="AY105" s="18">
        <f t="shared" si="100"/>
        <v>2.5687130747495504E-4</v>
      </c>
      <c r="AZ105" s="16">
        <v>0</v>
      </c>
      <c r="BA105" s="82">
        <v>0</v>
      </c>
      <c r="BB105" s="61">
        <f t="shared" si="101"/>
        <v>0</v>
      </c>
      <c r="BC105" s="33">
        <v>0</v>
      </c>
      <c r="BD105" s="94">
        <v>0</v>
      </c>
      <c r="BE105" s="21">
        <f t="shared" si="102"/>
        <v>0</v>
      </c>
      <c r="BF105" s="34">
        <v>4951</v>
      </c>
      <c r="BG105" s="20">
        <v>11679</v>
      </c>
      <c r="BH105" s="21">
        <f t="shared" si="103"/>
        <v>1</v>
      </c>
      <c r="BI105" s="5">
        <v>58</v>
      </c>
      <c r="BJ105" s="99">
        <v>152</v>
      </c>
      <c r="BK105" s="96">
        <f t="shared" si="104"/>
        <v>1.301481291206439E-2</v>
      </c>
      <c r="BL105" s="5">
        <v>4893</v>
      </c>
      <c r="BM105" s="101">
        <v>11527</v>
      </c>
      <c r="BN105" s="17">
        <f t="shared" si="105"/>
        <v>0.98698518708793559</v>
      </c>
      <c r="BO105" s="34">
        <v>0</v>
      </c>
      <c r="BP105" s="107">
        <v>0</v>
      </c>
      <c r="BQ105" s="21">
        <f t="shared" si="106"/>
        <v>0</v>
      </c>
      <c r="BR105" s="34">
        <v>1858</v>
      </c>
      <c r="BS105" s="107">
        <v>4574</v>
      </c>
      <c r="BT105" s="21">
        <f t="shared" si="107"/>
        <v>0.39164312013014813</v>
      </c>
      <c r="BU105" s="34">
        <v>12</v>
      </c>
      <c r="BV105" s="107">
        <v>31</v>
      </c>
      <c r="BW105" s="21">
        <f t="shared" si="108"/>
        <v>2.6543368439078687E-3</v>
      </c>
      <c r="BX105" s="34">
        <v>0</v>
      </c>
      <c r="BY105" s="107">
        <v>0</v>
      </c>
      <c r="BZ105" s="21">
        <f t="shared" si="109"/>
        <v>0</v>
      </c>
      <c r="CA105" s="34">
        <v>0</v>
      </c>
      <c r="CB105" s="107">
        <v>0</v>
      </c>
      <c r="CC105" s="21">
        <f t="shared" si="110"/>
        <v>0</v>
      </c>
      <c r="CD105" s="34">
        <v>2</v>
      </c>
      <c r="CE105" s="107">
        <v>3</v>
      </c>
      <c r="CF105" s="21">
        <f t="shared" si="111"/>
        <v>2.5687130747495504E-4</v>
      </c>
      <c r="CG105" s="34">
        <v>0</v>
      </c>
      <c r="CH105" s="107">
        <v>0</v>
      </c>
      <c r="CI105" s="21">
        <f t="shared" si="112"/>
        <v>0</v>
      </c>
      <c r="CJ105" s="34">
        <v>0</v>
      </c>
      <c r="CK105" s="107">
        <v>0</v>
      </c>
      <c r="CL105" s="21">
        <f t="shared" si="113"/>
        <v>0</v>
      </c>
      <c r="CM105" s="34">
        <v>0</v>
      </c>
      <c r="CN105" s="107">
        <v>0</v>
      </c>
      <c r="CO105" s="21">
        <f t="shared" si="114"/>
        <v>0</v>
      </c>
      <c r="CP105" s="34">
        <v>0</v>
      </c>
      <c r="CQ105" s="107">
        <v>0</v>
      </c>
      <c r="CR105" s="21">
        <f t="shared" si="115"/>
        <v>0</v>
      </c>
      <c r="CS105" s="34">
        <v>0</v>
      </c>
      <c r="CT105" s="107">
        <v>0</v>
      </c>
      <c r="CU105" s="21">
        <f t="shared" si="116"/>
        <v>0</v>
      </c>
      <c r="CV105" s="34">
        <v>3</v>
      </c>
      <c r="CW105" s="107">
        <v>9</v>
      </c>
      <c r="CX105" s="21">
        <f t="shared" si="117"/>
        <v>7.7061392242486519E-4</v>
      </c>
      <c r="CY105" s="34">
        <v>0</v>
      </c>
      <c r="CZ105" s="107">
        <v>0</v>
      </c>
      <c r="DA105" s="21">
        <f t="shared" si="118"/>
        <v>0</v>
      </c>
      <c r="DB105" s="34">
        <v>3076</v>
      </c>
      <c r="DC105" s="107">
        <v>7062</v>
      </c>
      <c r="DD105" s="63">
        <f t="shared" si="119"/>
        <v>0.60467505779604414</v>
      </c>
      <c r="DE105" s="8">
        <v>1300</v>
      </c>
      <c r="DF105" s="117">
        <v>1509</v>
      </c>
      <c r="DG105" s="6">
        <f t="shared" si="120"/>
        <v>0.1292062676599024</v>
      </c>
      <c r="DH105" s="8">
        <v>2098</v>
      </c>
      <c r="DI105" s="117">
        <v>2807</v>
      </c>
      <c r="DJ105" s="6">
        <f t="shared" si="121"/>
        <v>0.2403459200273996</v>
      </c>
      <c r="DK105" s="8">
        <v>4820</v>
      </c>
      <c r="DL105" s="117">
        <v>7131</v>
      </c>
      <c r="DM105" s="6">
        <f t="shared" si="122"/>
        <v>0.61058309786796816</v>
      </c>
      <c r="DN105" s="8">
        <v>223</v>
      </c>
      <c r="DO105" s="117">
        <v>232</v>
      </c>
      <c r="DP105" s="6">
        <f t="shared" si="123"/>
        <v>1.9864714444729856E-2</v>
      </c>
      <c r="DQ105" s="65">
        <v>287</v>
      </c>
      <c r="DR105" s="123">
        <v>302</v>
      </c>
      <c r="DS105" s="31">
        <f t="shared" si="124"/>
        <v>2.5858378285812143E-2</v>
      </c>
      <c r="DT105" s="65">
        <v>4879</v>
      </c>
      <c r="DU105" s="124">
        <v>11377</v>
      </c>
      <c r="DV105" s="31">
        <f t="shared" si="125"/>
        <v>0.97414162171418783</v>
      </c>
      <c r="DW105" s="8">
        <v>0</v>
      </c>
      <c r="DX105" s="87">
        <v>0</v>
      </c>
      <c r="DY105" s="18">
        <f t="shared" si="126"/>
        <v>0</v>
      </c>
      <c r="DZ105" s="8">
        <v>4951</v>
      </c>
      <c r="EA105" s="82">
        <v>11679</v>
      </c>
      <c r="EB105" s="120">
        <f t="shared" si="127"/>
        <v>1</v>
      </c>
      <c r="EC105" s="65">
        <v>0</v>
      </c>
      <c r="ED105" s="123">
        <v>0</v>
      </c>
      <c r="EE105" s="21">
        <f t="shared" si="128"/>
        <v>0</v>
      </c>
      <c r="EF105" s="34">
        <v>4951</v>
      </c>
      <c r="EG105" s="20">
        <v>11679</v>
      </c>
      <c r="EH105" s="67">
        <f t="shared" si="129"/>
        <v>1</v>
      </c>
    </row>
    <row r="106" spans="1:138" s="40" customFormat="1" ht="12" x14ac:dyDescent="0.25">
      <c r="A106" s="37">
        <v>260820</v>
      </c>
      <c r="B106" s="60"/>
      <c r="C106" s="38" t="s">
        <v>137</v>
      </c>
      <c r="D106" s="39" t="s">
        <v>10</v>
      </c>
      <c r="E106" s="37" t="s">
        <v>8</v>
      </c>
      <c r="F106" s="50">
        <v>13269</v>
      </c>
      <c r="G106" s="51">
        <v>3736</v>
      </c>
      <c r="H106" s="76">
        <v>7881</v>
      </c>
      <c r="I106" s="52">
        <f t="shared" si="130"/>
        <v>0.59394076418720321</v>
      </c>
      <c r="J106" s="34">
        <v>2982</v>
      </c>
      <c r="K106" s="20">
        <v>6316</v>
      </c>
      <c r="L106" s="21">
        <f t="shared" si="87"/>
        <v>0.80142113944930848</v>
      </c>
      <c r="M106" s="79">
        <v>754</v>
      </c>
      <c r="N106" s="22">
        <v>1565</v>
      </c>
      <c r="O106" s="23">
        <f t="shared" si="88"/>
        <v>0.19857886055069154</v>
      </c>
      <c r="P106" s="34">
        <v>0</v>
      </c>
      <c r="Q106" s="70">
        <v>0</v>
      </c>
      <c r="R106" s="72">
        <f t="shared" si="89"/>
        <v>0</v>
      </c>
      <c r="S106" s="34">
        <v>0</v>
      </c>
      <c r="T106" s="70">
        <v>0</v>
      </c>
      <c r="U106" s="21">
        <f t="shared" si="90"/>
        <v>0</v>
      </c>
      <c r="V106" s="5">
        <v>3483</v>
      </c>
      <c r="W106" s="82">
        <v>7209</v>
      </c>
      <c r="X106" s="17">
        <f t="shared" si="91"/>
        <v>0.91473163304149219</v>
      </c>
      <c r="Y106" s="5">
        <v>98</v>
      </c>
      <c r="Z106" s="82">
        <v>246</v>
      </c>
      <c r="AA106" s="17">
        <f t="shared" si="92"/>
        <v>3.1214312904453749E-2</v>
      </c>
      <c r="AB106" s="5">
        <v>155</v>
      </c>
      <c r="AC106" s="82">
        <v>426</v>
      </c>
      <c r="AD106" s="17">
        <f t="shared" si="93"/>
        <v>5.4054054054054057E-2</v>
      </c>
      <c r="AE106" s="30">
        <v>3062</v>
      </c>
      <c r="AF106" s="84">
        <v>4804</v>
      </c>
      <c r="AG106" s="31">
        <f t="shared" si="94"/>
        <v>0.60956731379266593</v>
      </c>
      <c r="AH106" s="90">
        <v>2366</v>
      </c>
      <c r="AI106" s="32">
        <v>3077</v>
      </c>
      <c r="AJ106" s="31">
        <f t="shared" si="95"/>
        <v>0.39043268620733407</v>
      </c>
      <c r="AK106" s="16">
        <v>1227</v>
      </c>
      <c r="AL106" s="87">
        <v>1600</v>
      </c>
      <c r="AM106" s="18">
        <f t="shared" si="96"/>
        <v>0.20301992132978047</v>
      </c>
      <c r="AN106" s="16">
        <v>191</v>
      </c>
      <c r="AO106" s="87">
        <v>207</v>
      </c>
      <c r="AP106" s="18">
        <f t="shared" si="97"/>
        <v>2.6265702322040351E-2</v>
      </c>
      <c r="AQ106" s="16">
        <v>44</v>
      </c>
      <c r="AR106" s="87">
        <v>44</v>
      </c>
      <c r="AS106" s="18">
        <f t="shared" si="98"/>
        <v>5.5830478365689632E-3</v>
      </c>
      <c r="AT106" s="16">
        <v>3300</v>
      </c>
      <c r="AU106" s="87">
        <v>6028</v>
      </c>
      <c r="AV106" s="18">
        <f t="shared" si="99"/>
        <v>0.76487755360994802</v>
      </c>
      <c r="AW106" s="16">
        <v>2</v>
      </c>
      <c r="AX106" s="87">
        <v>2</v>
      </c>
      <c r="AY106" s="18">
        <f t="shared" si="100"/>
        <v>2.5377490166222558E-4</v>
      </c>
      <c r="AZ106" s="16">
        <v>0</v>
      </c>
      <c r="BA106" s="82">
        <v>0</v>
      </c>
      <c r="BB106" s="61">
        <f t="shared" si="101"/>
        <v>0</v>
      </c>
      <c r="BC106" s="33">
        <v>0</v>
      </c>
      <c r="BD106" s="94">
        <v>0</v>
      </c>
      <c r="BE106" s="21">
        <f t="shared" si="102"/>
        <v>0</v>
      </c>
      <c r="BF106" s="34">
        <v>3736</v>
      </c>
      <c r="BG106" s="20">
        <v>7881</v>
      </c>
      <c r="BH106" s="21">
        <f t="shared" si="103"/>
        <v>1</v>
      </c>
      <c r="BI106" s="5">
        <v>0</v>
      </c>
      <c r="BJ106" s="99">
        <v>0</v>
      </c>
      <c r="BK106" s="96">
        <f t="shared" si="104"/>
        <v>0</v>
      </c>
      <c r="BL106" s="5">
        <v>3736</v>
      </c>
      <c r="BM106" s="101">
        <v>7881</v>
      </c>
      <c r="BN106" s="17">
        <f t="shared" si="105"/>
        <v>1</v>
      </c>
      <c r="BO106" s="34">
        <v>0</v>
      </c>
      <c r="BP106" s="107">
        <v>0</v>
      </c>
      <c r="BQ106" s="21">
        <f t="shared" si="106"/>
        <v>0</v>
      </c>
      <c r="BR106" s="34">
        <v>13</v>
      </c>
      <c r="BS106" s="107">
        <v>32</v>
      </c>
      <c r="BT106" s="21">
        <f t="shared" si="107"/>
        <v>4.0603984265956093E-3</v>
      </c>
      <c r="BU106" s="34">
        <v>18</v>
      </c>
      <c r="BV106" s="107">
        <v>41</v>
      </c>
      <c r="BW106" s="21">
        <f t="shared" si="108"/>
        <v>5.2023854840756245E-3</v>
      </c>
      <c r="BX106" s="34">
        <v>5</v>
      </c>
      <c r="BY106" s="107">
        <v>15</v>
      </c>
      <c r="BZ106" s="21">
        <f t="shared" si="109"/>
        <v>1.903311762466692E-3</v>
      </c>
      <c r="CA106" s="34">
        <v>0</v>
      </c>
      <c r="CB106" s="107">
        <v>0</v>
      </c>
      <c r="CC106" s="21">
        <f t="shared" si="110"/>
        <v>0</v>
      </c>
      <c r="CD106" s="34">
        <v>31</v>
      </c>
      <c r="CE106" s="107">
        <v>47</v>
      </c>
      <c r="CF106" s="21">
        <f t="shared" si="111"/>
        <v>5.9637101890623019E-3</v>
      </c>
      <c r="CG106" s="34">
        <v>0</v>
      </c>
      <c r="CH106" s="107">
        <v>0</v>
      </c>
      <c r="CI106" s="21">
        <f t="shared" si="112"/>
        <v>0</v>
      </c>
      <c r="CJ106" s="34">
        <v>1</v>
      </c>
      <c r="CK106" s="107">
        <v>1</v>
      </c>
      <c r="CL106" s="21">
        <f t="shared" si="113"/>
        <v>1.5832805573147562E-4</v>
      </c>
      <c r="CM106" s="34">
        <v>1</v>
      </c>
      <c r="CN106" s="107">
        <v>3</v>
      </c>
      <c r="CO106" s="21">
        <f t="shared" si="114"/>
        <v>3.8066235249333843E-4</v>
      </c>
      <c r="CP106" s="34">
        <v>0</v>
      </c>
      <c r="CQ106" s="107">
        <v>0</v>
      </c>
      <c r="CR106" s="21">
        <f t="shared" si="115"/>
        <v>0</v>
      </c>
      <c r="CS106" s="34">
        <v>0</v>
      </c>
      <c r="CT106" s="107">
        <v>0</v>
      </c>
      <c r="CU106" s="21">
        <f t="shared" si="116"/>
        <v>0</v>
      </c>
      <c r="CV106" s="34">
        <v>0</v>
      </c>
      <c r="CW106" s="107">
        <v>0</v>
      </c>
      <c r="CX106" s="21">
        <f t="shared" si="117"/>
        <v>0</v>
      </c>
      <c r="CY106" s="34">
        <v>0</v>
      </c>
      <c r="CZ106" s="107">
        <v>0</v>
      </c>
      <c r="DA106" s="21">
        <f t="shared" si="118"/>
        <v>0</v>
      </c>
      <c r="DB106" s="34">
        <v>3667</v>
      </c>
      <c r="DC106" s="107">
        <v>7742</v>
      </c>
      <c r="DD106" s="63">
        <f t="shared" si="119"/>
        <v>0.98236264433447529</v>
      </c>
      <c r="DE106" s="8">
        <v>1026</v>
      </c>
      <c r="DF106" s="117">
        <v>1226</v>
      </c>
      <c r="DG106" s="6">
        <f t="shared" si="120"/>
        <v>0.15556401471894429</v>
      </c>
      <c r="DH106" s="8">
        <v>1539</v>
      </c>
      <c r="DI106" s="117">
        <v>2077</v>
      </c>
      <c r="DJ106" s="6">
        <f t="shared" si="121"/>
        <v>0.26354523537622127</v>
      </c>
      <c r="DK106" s="8">
        <v>3567</v>
      </c>
      <c r="DL106" s="117">
        <v>4361</v>
      </c>
      <c r="DM106" s="6">
        <f t="shared" si="122"/>
        <v>0.55335617307448293</v>
      </c>
      <c r="DN106" s="8">
        <v>213</v>
      </c>
      <c r="DO106" s="117">
        <v>217</v>
      </c>
      <c r="DP106" s="6">
        <f t="shared" si="123"/>
        <v>2.7534576830351477E-2</v>
      </c>
      <c r="DQ106" s="65">
        <v>82</v>
      </c>
      <c r="DR106" s="123">
        <v>86</v>
      </c>
      <c r="DS106" s="31">
        <f t="shared" si="124"/>
        <v>1.0912320771475701E-2</v>
      </c>
      <c r="DT106" s="65">
        <v>3711</v>
      </c>
      <c r="DU106" s="124">
        <v>7795</v>
      </c>
      <c r="DV106" s="31">
        <f t="shared" si="125"/>
        <v>0.98908767922852425</v>
      </c>
      <c r="DW106" s="8">
        <v>0</v>
      </c>
      <c r="DX106" s="87">
        <v>0</v>
      </c>
      <c r="DY106" s="18">
        <f t="shared" si="126"/>
        <v>0</v>
      </c>
      <c r="DZ106" s="8">
        <v>3736</v>
      </c>
      <c r="EA106" s="82">
        <v>7881</v>
      </c>
      <c r="EB106" s="120">
        <f t="shared" si="127"/>
        <v>1</v>
      </c>
      <c r="EC106" s="65">
        <v>0</v>
      </c>
      <c r="ED106" s="123">
        <v>0</v>
      </c>
      <c r="EE106" s="21">
        <f t="shared" si="128"/>
        <v>0</v>
      </c>
      <c r="EF106" s="34">
        <v>3736</v>
      </c>
      <c r="EG106" s="20">
        <v>7881</v>
      </c>
      <c r="EH106" s="67">
        <f t="shared" si="129"/>
        <v>1</v>
      </c>
    </row>
    <row r="107" spans="1:138" s="40" customFormat="1" ht="12" x14ac:dyDescent="0.25">
      <c r="A107" s="37">
        <v>260825</v>
      </c>
      <c r="B107" s="60"/>
      <c r="C107" s="38" t="s">
        <v>138</v>
      </c>
      <c r="D107" s="39" t="s">
        <v>11</v>
      </c>
      <c r="E107" s="37" t="s">
        <v>8</v>
      </c>
      <c r="F107" s="50">
        <v>11519</v>
      </c>
      <c r="G107" s="51">
        <v>2260</v>
      </c>
      <c r="H107" s="76">
        <v>6172</v>
      </c>
      <c r="I107" s="52">
        <f t="shared" si="130"/>
        <v>0.53581040020835147</v>
      </c>
      <c r="J107" s="34">
        <v>1067</v>
      </c>
      <c r="K107" s="20">
        <v>2783</v>
      </c>
      <c r="L107" s="21">
        <f t="shared" si="87"/>
        <v>0.45090732339598183</v>
      </c>
      <c r="M107" s="79">
        <v>1192</v>
      </c>
      <c r="N107" s="22">
        <v>3388</v>
      </c>
      <c r="O107" s="23">
        <f t="shared" si="88"/>
        <v>0.54893065456902135</v>
      </c>
      <c r="P107" s="34">
        <v>0</v>
      </c>
      <c r="Q107" s="70">
        <v>0</v>
      </c>
      <c r="R107" s="72">
        <f t="shared" si="89"/>
        <v>0</v>
      </c>
      <c r="S107" s="34">
        <v>1</v>
      </c>
      <c r="T107" s="70">
        <v>1</v>
      </c>
      <c r="U107" s="21">
        <f t="shared" si="90"/>
        <v>1.6202203499675956E-4</v>
      </c>
      <c r="V107" s="5">
        <v>1972</v>
      </c>
      <c r="W107" s="82">
        <v>5213</v>
      </c>
      <c r="X107" s="17">
        <f t="shared" si="91"/>
        <v>0.84462086843810757</v>
      </c>
      <c r="Y107" s="5">
        <v>125</v>
      </c>
      <c r="Z107" s="82">
        <v>397</v>
      </c>
      <c r="AA107" s="17">
        <f t="shared" si="92"/>
        <v>6.4322747893713547E-2</v>
      </c>
      <c r="AB107" s="5">
        <v>163</v>
      </c>
      <c r="AC107" s="82">
        <v>562</v>
      </c>
      <c r="AD107" s="17">
        <f t="shared" si="93"/>
        <v>9.1056383668178878E-2</v>
      </c>
      <c r="AE107" s="30">
        <v>1936</v>
      </c>
      <c r="AF107" s="84">
        <v>3275</v>
      </c>
      <c r="AG107" s="31">
        <f t="shared" si="94"/>
        <v>0.5306221646143876</v>
      </c>
      <c r="AH107" s="90">
        <v>1879</v>
      </c>
      <c r="AI107" s="32">
        <v>2897</v>
      </c>
      <c r="AJ107" s="31">
        <f t="shared" si="95"/>
        <v>0.46937783538561245</v>
      </c>
      <c r="AK107" s="16">
        <v>995</v>
      </c>
      <c r="AL107" s="87">
        <v>1529</v>
      </c>
      <c r="AM107" s="18">
        <f t="shared" si="96"/>
        <v>0.24773169151004537</v>
      </c>
      <c r="AN107" s="16">
        <v>54</v>
      </c>
      <c r="AO107" s="87">
        <v>60</v>
      </c>
      <c r="AP107" s="18">
        <f t="shared" si="97"/>
        <v>9.7213220998055728E-3</v>
      </c>
      <c r="AQ107" s="16">
        <v>26</v>
      </c>
      <c r="AR107" s="87">
        <v>28</v>
      </c>
      <c r="AS107" s="18">
        <f t="shared" si="98"/>
        <v>4.5366169799092677E-3</v>
      </c>
      <c r="AT107" s="16">
        <v>2044</v>
      </c>
      <c r="AU107" s="87">
        <v>4549</v>
      </c>
      <c r="AV107" s="18">
        <f t="shared" si="99"/>
        <v>0.73703823720025918</v>
      </c>
      <c r="AW107" s="16">
        <v>5</v>
      </c>
      <c r="AX107" s="87">
        <v>6</v>
      </c>
      <c r="AY107" s="18">
        <f t="shared" si="100"/>
        <v>9.7213220998055737E-4</v>
      </c>
      <c r="AZ107" s="16">
        <v>0</v>
      </c>
      <c r="BA107" s="82">
        <v>0</v>
      </c>
      <c r="BB107" s="61">
        <f t="shared" si="101"/>
        <v>0</v>
      </c>
      <c r="BC107" s="33">
        <v>0</v>
      </c>
      <c r="BD107" s="94">
        <v>0</v>
      </c>
      <c r="BE107" s="21">
        <f t="shared" si="102"/>
        <v>0</v>
      </c>
      <c r="BF107" s="34">
        <v>2260</v>
      </c>
      <c r="BG107" s="20">
        <v>6172</v>
      </c>
      <c r="BH107" s="21">
        <f t="shared" si="103"/>
        <v>1</v>
      </c>
      <c r="BI107" s="5">
        <v>1</v>
      </c>
      <c r="BJ107" s="99">
        <v>3</v>
      </c>
      <c r="BK107" s="96">
        <f t="shared" si="104"/>
        <v>4.8606610499027868E-4</v>
      </c>
      <c r="BL107" s="5">
        <v>2259</v>
      </c>
      <c r="BM107" s="101">
        <v>6169</v>
      </c>
      <c r="BN107" s="17">
        <f t="shared" si="105"/>
        <v>0.99951393389500975</v>
      </c>
      <c r="BO107" s="34">
        <v>0</v>
      </c>
      <c r="BP107" s="107">
        <v>0</v>
      </c>
      <c r="BQ107" s="21">
        <f t="shared" si="106"/>
        <v>0</v>
      </c>
      <c r="BR107" s="34">
        <v>798</v>
      </c>
      <c r="BS107" s="107">
        <v>2354</v>
      </c>
      <c r="BT107" s="21">
        <f t="shared" si="107"/>
        <v>0.381399870382372</v>
      </c>
      <c r="BU107" s="34">
        <v>1</v>
      </c>
      <c r="BV107" s="107">
        <v>3</v>
      </c>
      <c r="BW107" s="21">
        <f t="shared" si="108"/>
        <v>4.8606610499027868E-4</v>
      </c>
      <c r="BX107" s="34">
        <v>0</v>
      </c>
      <c r="BY107" s="107">
        <v>0</v>
      </c>
      <c r="BZ107" s="21">
        <f t="shared" si="109"/>
        <v>0</v>
      </c>
      <c r="CA107" s="34">
        <v>0</v>
      </c>
      <c r="CB107" s="107">
        <v>0</v>
      </c>
      <c r="CC107" s="21">
        <f t="shared" si="110"/>
        <v>0</v>
      </c>
      <c r="CD107" s="34">
        <v>2</v>
      </c>
      <c r="CE107" s="107">
        <v>2</v>
      </c>
      <c r="CF107" s="21">
        <f t="shared" si="111"/>
        <v>3.2404406999351912E-4</v>
      </c>
      <c r="CG107" s="34">
        <v>2</v>
      </c>
      <c r="CH107" s="107">
        <v>6</v>
      </c>
      <c r="CI107" s="21">
        <f t="shared" si="112"/>
        <v>9.7213220998055737E-4</v>
      </c>
      <c r="CJ107" s="34">
        <v>0</v>
      </c>
      <c r="CK107" s="107">
        <v>0</v>
      </c>
      <c r="CL107" s="21">
        <f t="shared" si="113"/>
        <v>0</v>
      </c>
      <c r="CM107" s="34">
        <v>0</v>
      </c>
      <c r="CN107" s="107">
        <v>0</v>
      </c>
      <c r="CO107" s="21">
        <f t="shared" si="114"/>
        <v>0</v>
      </c>
      <c r="CP107" s="34">
        <v>0</v>
      </c>
      <c r="CQ107" s="107">
        <v>0</v>
      </c>
      <c r="CR107" s="21">
        <f t="shared" si="115"/>
        <v>0</v>
      </c>
      <c r="CS107" s="34">
        <v>0</v>
      </c>
      <c r="CT107" s="107">
        <v>0</v>
      </c>
      <c r="CU107" s="21">
        <f t="shared" si="116"/>
        <v>0</v>
      </c>
      <c r="CV107" s="34">
        <v>0</v>
      </c>
      <c r="CW107" s="107">
        <v>0</v>
      </c>
      <c r="CX107" s="21">
        <f t="shared" si="117"/>
        <v>0</v>
      </c>
      <c r="CY107" s="34">
        <v>0</v>
      </c>
      <c r="CZ107" s="107">
        <v>0</v>
      </c>
      <c r="DA107" s="21">
        <f t="shared" si="118"/>
        <v>0</v>
      </c>
      <c r="DB107" s="34">
        <v>1457</v>
      </c>
      <c r="DC107" s="107">
        <v>3807</v>
      </c>
      <c r="DD107" s="63">
        <f t="shared" si="119"/>
        <v>0.61681788723266362</v>
      </c>
      <c r="DE107" s="8">
        <v>731</v>
      </c>
      <c r="DF107" s="117">
        <v>885</v>
      </c>
      <c r="DG107" s="6">
        <f t="shared" si="120"/>
        <v>0.14338950097213221</v>
      </c>
      <c r="DH107" s="8">
        <v>1045</v>
      </c>
      <c r="DI107" s="117">
        <v>1465</v>
      </c>
      <c r="DJ107" s="6">
        <f t="shared" si="121"/>
        <v>0.23736228127025275</v>
      </c>
      <c r="DK107" s="8">
        <v>2223</v>
      </c>
      <c r="DL107" s="117">
        <v>3750</v>
      </c>
      <c r="DM107" s="6">
        <f t="shared" si="122"/>
        <v>0.60758263123784839</v>
      </c>
      <c r="DN107" s="8">
        <v>69</v>
      </c>
      <c r="DO107" s="117">
        <v>72</v>
      </c>
      <c r="DP107" s="6">
        <f t="shared" si="123"/>
        <v>1.1665586519766688E-2</v>
      </c>
      <c r="DQ107" s="65">
        <v>85</v>
      </c>
      <c r="DR107" s="123">
        <v>89</v>
      </c>
      <c r="DS107" s="31">
        <f t="shared" si="124"/>
        <v>1.4419961114711602E-2</v>
      </c>
      <c r="DT107" s="65">
        <v>2249</v>
      </c>
      <c r="DU107" s="124">
        <v>6083</v>
      </c>
      <c r="DV107" s="31">
        <f t="shared" si="125"/>
        <v>0.98558003888528845</v>
      </c>
      <c r="DW107" s="8">
        <v>0</v>
      </c>
      <c r="DX107" s="87">
        <v>0</v>
      </c>
      <c r="DY107" s="18">
        <f t="shared" si="126"/>
        <v>0</v>
      </c>
      <c r="DZ107" s="8">
        <v>2260</v>
      </c>
      <c r="EA107" s="82">
        <v>6172</v>
      </c>
      <c r="EB107" s="120">
        <f t="shared" si="127"/>
        <v>1</v>
      </c>
      <c r="EC107" s="65">
        <v>0</v>
      </c>
      <c r="ED107" s="123">
        <v>0</v>
      </c>
      <c r="EE107" s="21">
        <f t="shared" si="128"/>
        <v>0</v>
      </c>
      <c r="EF107" s="34">
        <v>2260</v>
      </c>
      <c r="EG107" s="20">
        <v>6172</v>
      </c>
      <c r="EH107" s="67">
        <f t="shared" si="129"/>
        <v>1</v>
      </c>
    </row>
    <row r="108" spans="1:138" s="40" customFormat="1" ht="12" x14ac:dyDescent="0.25">
      <c r="A108" s="37">
        <v>260830</v>
      </c>
      <c r="B108" s="60"/>
      <c r="C108" s="38" t="s">
        <v>139</v>
      </c>
      <c r="D108" s="39" t="s">
        <v>11</v>
      </c>
      <c r="E108" s="37" t="s">
        <v>8</v>
      </c>
      <c r="F108" s="50">
        <v>15329</v>
      </c>
      <c r="G108" s="51">
        <v>3152</v>
      </c>
      <c r="H108" s="76">
        <v>8744</v>
      </c>
      <c r="I108" s="52">
        <f t="shared" si="130"/>
        <v>0.57042207580403159</v>
      </c>
      <c r="J108" s="34">
        <v>1690</v>
      </c>
      <c r="K108" s="20">
        <v>4491</v>
      </c>
      <c r="L108" s="21">
        <f t="shared" si="87"/>
        <v>0.51360933211344917</v>
      </c>
      <c r="M108" s="79">
        <v>1461</v>
      </c>
      <c r="N108" s="22">
        <v>4249</v>
      </c>
      <c r="O108" s="23">
        <f t="shared" si="88"/>
        <v>0.48593321134492223</v>
      </c>
      <c r="P108" s="34">
        <v>0</v>
      </c>
      <c r="Q108" s="70">
        <v>0</v>
      </c>
      <c r="R108" s="72">
        <f t="shared" si="89"/>
        <v>0</v>
      </c>
      <c r="S108" s="34">
        <v>1</v>
      </c>
      <c r="T108" s="70">
        <v>4</v>
      </c>
      <c r="U108" s="21">
        <f t="shared" si="90"/>
        <v>4.5745654162854531E-4</v>
      </c>
      <c r="V108" s="5">
        <v>2504</v>
      </c>
      <c r="W108" s="82">
        <v>6898</v>
      </c>
      <c r="X108" s="17">
        <f t="shared" si="91"/>
        <v>0.78888380603842634</v>
      </c>
      <c r="Y108" s="5">
        <v>443</v>
      </c>
      <c r="Z108" s="82">
        <v>1147</v>
      </c>
      <c r="AA108" s="17">
        <f t="shared" si="92"/>
        <v>0.13117566331198535</v>
      </c>
      <c r="AB108" s="5">
        <v>205</v>
      </c>
      <c r="AC108" s="82">
        <v>699</v>
      </c>
      <c r="AD108" s="17">
        <f t="shared" si="93"/>
        <v>7.9940530649588296E-2</v>
      </c>
      <c r="AE108" s="30">
        <v>2831</v>
      </c>
      <c r="AF108" s="84">
        <v>4797</v>
      </c>
      <c r="AG108" s="31">
        <f t="shared" si="94"/>
        <v>0.54860475754803295</v>
      </c>
      <c r="AH108" s="90">
        <v>2569</v>
      </c>
      <c r="AI108" s="32">
        <v>3947</v>
      </c>
      <c r="AJ108" s="31">
        <f t="shared" si="95"/>
        <v>0.45139524245196705</v>
      </c>
      <c r="AK108" s="16">
        <v>1716</v>
      </c>
      <c r="AL108" s="87">
        <v>2751</v>
      </c>
      <c r="AM108" s="18">
        <f t="shared" si="96"/>
        <v>0.314615736505032</v>
      </c>
      <c r="AN108" s="16">
        <v>157</v>
      </c>
      <c r="AO108" s="87">
        <v>180</v>
      </c>
      <c r="AP108" s="18">
        <f t="shared" si="97"/>
        <v>2.0585544373284539E-2</v>
      </c>
      <c r="AQ108" s="16">
        <v>44</v>
      </c>
      <c r="AR108" s="87">
        <v>49</v>
      </c>
      <c r="AS108" s="18">
        <f t="shared" si="98"/>
        <v>5.60384263494968E-3</v>
      </c>
      <c r="AT108" s="16">
        <v>2731</v>
      </c>
      <c r="AU108" s="87">
        <v>5763</v>
      </c>
      <c r="AV108" s="18">
        <f t="shared" si="99"/>
        <v>0.65908051235132659</v>
      </c>
      <c r="AW108" s="16">
        <v>1</v>
      </c>
      <c r="AX108" s="87">
        <v>1</v>
      </c>
      <c r="AY108" s="18">
        <f t="shared" si="100"/>
        <v>1.1436413540713633E-4</v>
      </c>
      <c r="AZ108" s="16">
        <v>0</v>
      </c>
      <c r="BA108" s="82">
        <v>0</v>
      </c>
      <c r="BB108" s="61">
        <f t="shared" si="101"/>
        <v>0</v>
      </c>
      <c r="BC108" s="33">
        <v>0</v>
      </c>
      <c r="BD108" s="94">
        <v>0</v>
      </c>
      <c r="BE108" s="21">
        <f t="shared" si="102"/>
        <v>0</v>
      </c>
      <c r="BF108" s="34">
        <v>3152</v>
      </c>
      <c r="BG108" s="20">
        <v>8744</v>
      </c>
      <c r="BH108" s="21">
        <f t="shared" si="103"/>
        <v>1</v>
      </c>
      <c r="BI108" s="5">
        <v>0</v>
      </c>
      <c r="BJ108" s="99">
        <v>0</v>
      </c>
      <c r="BK108" s="96">
        <f t="shared" si="104"/>
        <v>0</v>
      </c>
      <c r="BL108" s="5">
        <v>3152</v>
      </c>
      <c r="BM108" s="101">
        <v>8744</v>
      </c>
      <c r="BN108" s="17">
        <f t="shared" si="105"/>
        <v>1</v>
      </c>
      <c r="BO108" s="34">
        <v>0</v>
      </c>
      <c r="BP108" s="107">
        <v>0</v>
      </c>
      <c r="BQ108" s="21">
        <f t="shared" si="106"/>
        <v>0</v>
      </c>
      <c r="BR108" s="34">
        <v>1573</v>
      </c>
      <c r="BS108" s="107">
        <v>4591</v>
      </c>
      <c r="BT108" s="21">
        <f t="shared" si="107"/>
        <v>0.52504574565416284</v>
      </c>
      <c r="BU108" s="34">
        <v>1</v>
      </c>
      <c r="BV108" s="107">
        <v>4</v>
      </c>
      <c r="BW108" s="21">
        <f t="shared" si="108"/>
        <v>4.5745654162854531E-4</v>
      </c>
      <c r="BX108" s="34">
        <v>0</v>
      </c>
      <c r="BY108" s="107">
        <v>0</v>
      </c>
      <c r="BZ108" s="21">
        <f t="shared" si="109"/>
        <v>0</v>
      </c>
      <c r="CA108" s="34">
        <v>0</v>
      </c>
      <c r="CB108" s="107">
        <v>0</v>
      </c>
      <c r="CC108" s="21">
        <f t="shared" si="110"/>
        <v>0</v>
      </c>
      <c r="CD108" s="34">
        <v>5</v>
      </c>
      <c r="CE108" s="107">
        <v>9</v>
      </c>
      <c r="CF108" s="21">
        <f t="shared" si="111"/>
        <v>1.0292772186642268E-3</v>
      </c>
      <c r="CG108" s="34">
        <v>0</v>
      </c>
      <c r="CH108" s="107">
        <v>0</v>
      </c>
      <c r="CI108" s="21">
        <f t="shared" si="112"/>
        <v>0</v>
      </c>
      <c r="CJ108" s="34">
        <v>0</v>
      </c>
      <c r="CK108" s="107">
        <v>0</v>
      </c>
      <c r="CL108" s="21">
        <f t="shared" si="113"/>
        <v>0</v>
      </c>
      <c r="CM108" s="34">
        <v>0</v>
      </c>
      <c r="CN108" s="107">
        <v>0</v>
      </c>
      <c r="CO108" s="21">
        <f t="shared" si="114"/>
        <v>0</v>
      </c>
      <c r="CP108" s="34">
        <v>0</v>
      </c>
      <c r="CQ108" s="107">
        <v>0</v>
      </c>
      <c r="CR108" s="21">
        <f t="shared" si="115"/>
        <v>0</v>
      </c>
      <c r="CS108" s="34">
        <v>0</v>
      </c>
      <c r="CT108" s="107">
        <v>0</v>
      </c>
      <c r="CU108" s="21">
        <f t="shared" si="116"/>
        <v>0</v>
      </c>
      <c r="CV108" s="34">
        <v>1</v>
      </c>
      <c r="CW108" s="107">
        <v>5</v>
      </c>
      <c r="CX108" s="21">
        <f t="shared" si="117"/>
        <v>5.7182067703568165E-4</v>
      </c>
      <c r="CY108" s="34">
        <v>0</v>
      </c>
      <c r="CZ108" s="107">
        <v>0</v>
      </c>
      <c r="DA108" s="21">
        <f t="shared" si="118"/>
        <v>0</v>
      </c>
      <c r="DB108" s="34">
        <v>1572</v>
      </c>
      <c r="DC108" s="107">
        <v>4135</v>
      </c>
      <c r="DD108" s="63">
        <f t="shared" si="119"/>
        <v>0.47289569990850872</v>
      </c>
      <c r="DE108" s="8">
        <v>1145</v>
      </c>
      <c r="DF108" s="117">
        <v>1373</v>
      </c>
      <c r="DG108" s="6">
        <f t="shared" si="120"/>
        <v>0.15702195791399817</v>
      </c>
      <c r="DH108" s="8">
        <v>1574</v>
      </c>
      <c r="DI108" s="117">
        <v>2268</v>
      </c>
      <c r="DJ108" s="6">
        <f t="shared" si="121"/>
        <v>0.25937785910338518</v>
      </c>
      <c r="DK108" s="8">
        <v>3093</v>
      </c>
      <c r="DL108" s="117">
        <v>5009</v>
      </c>
      <c r="DM108" s="6">
        <f t="shared" si="122"/>
        <v>0.57284995425434582</v>
      </c>
      <c r="DN108" s="8">
        <v>90</v>
      </c>
      <c r="DO108" s="117">
        <v>94</v>
      </c>
      <c r="DP108" s="6">
        <f t="shared" si="123"/>
        <v>1.0750228728270814E-2</v>
      </c>
      <c r="DQ108" s="65">
        <v>198</v>
      </c>
      <c r="DR108" s="123">
        <v>206</v>
      </c>
      <c r="DS108" s="31">
        <f t="shared" si="124"/>
        <v>2.3559011893870083E-2</v>
      </c>
      <c r="DT108" s="65">
        <v>3117</v>
      </c>
      <c r="DU108" s="124">
        <v>8537</v>
      </c>
      <c r="DV108" s="31">
        <f t="shared" si="125"/>
        <v>0.97632662397072278</v>
      </c>
      <c r="DW108" s="8">
        <v>0</v>
      </c>
      <c r="DX108" s="87">
        <v>0</v>
      </c>
      <c r="DY108" s="18">
        <f t="shared" si="126"/>
        <v>0</v>
      </c>
      <c r="DZ108" s="8">
        <v>3152</v>
      </c>
      <c r="EA108" s="82">
        <v>8744</v>
      </c>
      <c r="EB108" s="120">
        <f t="shared" si="127"/>
        <v>1</v>
      </c>
      <c r="EC108" s="65">
        <v>0</v>
      </c>
      <c r="ED108" s="123">
        <v>0</v>
      </c>
      <c r="EE108" s="21">
        <f t="shared" si="128"/>
        <v>0</v>
      </c>
      <c r="EF108" s="34">
        <v>3152</v>
      </c>
      <c r="EG108" s="20">
        <v>8744</v>
      </c>
      <c r="EH108" s="67">
        <f t="shared" si="129"/>
        <v>1</v>
      </c>
    </row>
    <row r="109" spans="1:138" s="40" customFormat="1" ht="12" x14ac:dyDescent="0.25">
      <c r="A109" s="37">
        <v>260840</v>
      </c>
      <c r="B109" s="60"/>
      <c r="C109" s="38" t="s">
        <v>140</v>
      </c>
      <c r="D109" s="39" t="s">
        <v>11</v>
      </c>
      <c r="E109" s="37" t="s">
        <v>8</v>
      </c>
      <c r="F109" s="50">
        <v>13648</v>
      </c>
      <c r="G109" s="51">
        <v>3606</v>
      </c>
      <c r="H109" s="76">
        <v>8205</v>
      </c>
      <c r="I109" s="52">
        <f t="shared" si="130"/>
        <v>0.6011869871043376</v>
      </c>
      <c r="J109" s="34">
        <v>2449</v>
      </c>
      <c r="K109" s="20">
        <v>5541</v>
      </c>
      <c r="L109" s="21">
        <f t="shared" si="87"/>
        <v>0.67531992687385745</v>
      </c>
      <c r="M109" s="79">
        <v>1155</v>
      </c>
      <c r="N109" s="22">
        <v>2662</v>
      </c>
      <c r="O109" s="23">
        <f t="shared" si="88"/>
        <v>0.32443631931748934</v>
      </c>
      <c r="P109" s="34">
        <v>2</v>
      </c>
      <c r="Q109" s="70">
        <v>2</v>
      </c>
      <c r="R109" s="72">
        <f t="shared" si="89"/>
        <v>2.4375380865326019E-4</v>
      </c>
      <c r="S109" s="34">
        <v>0</v>
      </c>
      <c r="T109" s="70">
        <v>0</v>
      </c>
      <c r="U109" s="21">
        <f t="shared" si="90"/>
        <v>0</v>
      </c>
      <c r="V109" s="5">
        <v>3370</v>
      </c>
      <c r="W109" s="82">
        <v>7590</v>
      </c>
      <c r="X109" s="17">
        <f t="shared" si="91"/>
        <v>0.92504570383912244</v>
      </c>
      <c r="Y109" s="5">
        <v>125</v>
      </c>
      <c r="Z109" s="82">
        <v>307</v>
      </c>
      <c r="AA109" s="17">
        <f t="shared" si="92"/>
        <v>3.7416209628275444E-2</v>
      </c>
      <c r="AB109" s="5">
        <v>111</v>
      </c>
      <c r="AC109" s="82">
        <v>308</v>
      </c>
      <c r="AD109" s="17">
        <f t="shared" si="93"/>
        <v>3.7538086532602072E-2</v>
      </c>
      <c r="AE109" s="30">
        <v>2629</v>
      </c>
      <c r="AF109" s="84">
        <v>4245</v>
      </c>
      <c r="AG109" s="31">
        <f t="shared" si="94"/>
        <v>0.51736745886654478</v>
      </c>
      <c r="AH109" s="90">
        <v>2828</v>
      </c>
      <c r="AI109" s="32">
        <v>3960</v>
      </c>
      <c r="AJ109" s="31">
        <f t="shared" si="95"/>
        <v>0.48263254113345522</v>
      </c>
      <c r="AK109" s="16">
        <v>2192</v>
      </c>
      <c r="AL109" s="87">
        <v>3630</v>
      </c>
      <c r="AM109" s="18">
        <f t="shared" si="96"/>
        <v>0.44241316270566727</v>
      </c>
      <c r="AN109" s="16">
        <v>119</v>
      </c>
      <c r="AO109" s="87">
        <v>126</v>
      </c>
      <c r="AP109" s="18">
        <f t="shared" si="97"/>
        <v>1.5356489945155392E-2</v>
      </c>
      <c r="AQ109" s="16">
        <v>50</v>
      </c>
      <c r="AR109" s="87">
        <v>53</v>
      </c>
      <c r="AS109" s="18">
        <f t="shared" si="98"/>
        <v>6.4594759293113953E-3</v>
      </c>
      <c r="AT109" s="16">
        <v>2661</v>
      </c>
      <c r="AU109" s="87">
        <v>4390</v>
      </c>
      <c r="AV109" s="18">
        <f t="shared" si="99"/>
        <v>0.53503960999390621</v>
      </c>
      <c r="AW109" s="16">
        <v>6</v>
      </c>
      <c r="AX109" s="87">
        <v>6</v>
      </c>
      <c r="AY109" s="18">
        <f t="shared" si="100"/>
        <v>7.3126142595978066E-4</v>
      </c>
      <c r="AZ109" s="16">
        <v>0</v>
      </c>
      <c r="BA109" s="82">
        <v>0</v>
      </c>
      <c r="BB109" s="61">
        <f t="shared" si="101"/>
        <v>0</v>
      </c>
      <c r="BC109" s="33">
        <v>0</v>
      </c>
      <c r="BD109" s="94">
        <v>0</v>
      </c>
      <c r="BE109" s="21">
        <f t="shared" si="102"/>
        <v>0</v>
      </c>
      <c r="BF109" s="34">
        <v>3606</v>
      </c>
      <c r="BG109" s="20">
        <v>8205</v>
      </c>
      <c r="BH109" s="21">
        <f t="shared" si="103"/>
        <v>1</v>
      </c>
      <c r="BI109" s="5">
        <v>0</v>
      </c>
      <c r="BJ109" s="99">
        <v>0</v>
      </c>
      <c r="BK109" s="96">
        <f t="shared" si="104"/>
        <v>0</v>
      </c>
      <c r="BL109" s="5">
        <v>3606</v>
      </c>
      <c r="BM109" s="101">
        <v>8205</v>
      </c>
      <c r="BN109" s="17">
        <f t="shared" si="105"/>
        <v>1</v>
      </c>
      <c r="BO109" s="34">
        <v>0</v>
      </c>
      <c r="BP109" s="107">
        <v>0</v>
      </c>
      <c r="BQ109" s="21">
        <f t="shared" si="106"/>
        <v>0</v>
      </c>
      <c r="BR109" s="34">
        <v>2194</v>
      </c>
      <c r="BS109" s="107">
        <v>5309</v>
      </c>
      <c r="BT109" s="21">
        <f t="shared" si="107"/>
        <v>0.64704448507007917</v>
      </c>
      <c r="BU109" s="34">
        <v>2</v>
      </c>
      <c r="BV109" s="107">
        <v>4</v>
      </c>
      <c r="BW109" s="21">
        <f t="shared" si="108"/>
        <v>4.8750761730652039E-4</v>
      </c>
      <c r="BX109" s="34">
        <v>0</v>
      </c>
      <c r="BY109" s="107">
        <v>0</v>
      </c>
      <c r="BZ109" s="21">
        <f t="shared" si="109"/>
        <v>0</v>
      </c>
      <c r="CA109" s="34">
        <v>0</v>
      </c>
      <c r="CB109" s="107">
        <v>0</v>
      </c>
      <c r="CC109" s="21">
        <f t="shared" si="110"/>
        <v>0</v>
      </c>
      <c r="CD109" s="34">
        <v>22</v>
      </c>
      <c r="CE109" s="107">
        <v>34</v>
      </c>
      <c r="CF109" s="21">
        <f t="shared" si="111"/>
        <v>4.1438147471054235E-3</v>
      </c>
      <c r="CG109" s="34">
        <v>0</v>
      </c>
      <c r="CH109" s="107">
        <v>0</v>
      </c>
      <c r="CI109" s="21">
        <f t="shared" si="112"/>
        <v>0</v>
      </c>
      <c r="CJ109" s="34">
        <v>0</v>
      </c>
      <c r="CK109" s="107">
        <v>0</v>
      </c>
      <c r="CL109" s="21">
        <f t="shared" si="113"/>
        <v>0</v>
      </c>
      <c r="CM109" s="34">
        <v>0</v>
      </c>
      <c r="CN109" s="107">
        <v>0</v>
      </c>
      <c r="CO109" s="21">
        <f t="shared" si="114"/>
        <v>0</v>
      </c>
      <c r="CP109" s="34">
        <v>0</v>
      </c>
      <c r="CQ109" s="107">
        <v>0</v>
      </c>
      <c r="CR109" s="21">
        <f t="shared" si="115"/>
        <v>0</v>
      </c>
      <c r="CS109" s="34">
        <v>1</v>
      </c>
      <c r="CT109" s="107">
        <v>2</v>
      </c>
      <c r="CU109" s="21">
        <f t="shared" si="116"/>
        <v>2.4375380865326019E-4</v>
      </c>
      <c r="CV109" s="34">
        <v>1</v>
      </c>
      <c r="CW109" s="107">
        <v>2</v>
      </c>
      <c r="CX109" s="21">
        <f t="shared" si="117"/>
        <v>2.4375380865326019E-4</v>
      </c>
      <c r="CY109" s="34">
        <v>0</v>
      </c>
      <c r="CZ109" s="107">
        <v>0</v>
      </c>
      <c r="DA109" s="21">
        <f t="shared" si="118"/>
        <v>0</v>
      </c>
      <c r="DB109" s="34">
        <v>1386</v>
      </c>
      <c r="DC109" s="107">
        <v>2854</v>
      </c>
      <c r="DD109" s="63">
        <f t="shared" si="119"/>
        <v>0.3478366849482023</v>
      </c>
      <c r="DE109" s="8">
        <v>980</v>
      </c>
      <c r="DF109" s="117">
        <v>1156</v>
      </c>
      <c r="DG109" s="6">
        <f t="shared" si="120"/>
        <v>0.14088970140158441</v>
      </c>
      <c r="DH109" s="8">
        <v>1400</v>
      </c>
      <c r="DI109" s="117">
        <v>1991</v>
      </c>
      <c r="DJ109" s="6">
        <f t="shared" si="121"/>
        <v>0.24265691651432053</v>
      </c>
      <c r="DK109" s="8">
        <v>3518</v>
      </c>
      <c r="DL109" s="117">
        <v>4925</v>
      </c>
      <c r="DM109" s="6">
        <f t="shared" si="122"/>
        <v>0.60024375380865325</v>
      </c>
      <c r="DN109" s="8">
        <v>127</v>
      </c>
      <c r="DO109" s="117">
        <v>133</v>
      </c>
      <c r="DP109" s="6">
        <f t="shared" si="123"/>
        <v>1.6209628275441805E-2</v>
      </c>
      <c r="DQ109" s="65">
        <v>89</v>
      </c>
      <c r="DR109" s="123">
        <v>92</v>
      </c>
      <c r="DS109" s="31">
        <f t="shared" si="124"/>
        <v>1.1212675198049969E-2</v>
      </c>
      <c r="DT109" s="65">
        <v>3571</v>
      </c>
      <c r="DU109" s="124">
        <v>8113</v>
      </c>
      <c r="DV109" s="31">
        <f t="shared" si="125"/>
        <v>0.98878732480195008</v>
      </c>
      <c r="DW109" s="8">
        <v>2</v>
      </c>
      <c r="DX109" s="87">
        <v>2</v>
      </c>
      <c r="DY109" s="18">
        <f t="shared" si="126"/>
        <v>2.4375380865326019E-4</v>
      </c>
      <c r="DZ109" s="8">
        <v>3604</v>
      </c>
      <c r="EA109" s="82">
        <v>8203</v>
      </c>
      <c r="EB109" s="120">
        <f t="shared" si="127"/>
        <v>0.99975624619134673</v>
      </c>
      <c r="EC109" s="65">
        <v>0</v>
      </c>
      <c r="ED109" s="123">
        <v>0</v>
      </c>
      <c r="EE109" s="21">
        <f t="shared" si="128"/>
        <v>0</v>
      </c>
      <c r="EF109" s="34">
        <v>3606</v>
      </c>
      <c r="EG109" s="20">
        <v>8205</v>
      </c>
      <c r="EH109" s="67">
        <f t="shared" si="129"/>
        <v>1</v>
      </c>
    </row>
    <row r="110" spans="1:138" s="40" customFormat="1" ht="12" x14ac:dyDescent="0.25">
      <c r="A110" s="37">
        <v>260850</v>
      </c>
      <c r="B110" s="60"/>
      <c r="C110" s="38" t="s">
        <v>141</v>
      </c>
      <c r="D110" s="39" t="s">
        <v>12</v>
      </c>
      <c r="E110" s="37" t="s">
        <v>6</v>
      </c>
      <c r="F110" s="50">
        <v>19434</v>
      </c>
      <c r="G110" s="51">
        <v>3673</v>
      </c>
      <c r="H110" s="76">
        <v>8795</v>
      </c>
      <c r="I110" s="52">
        <f t="shared" si="130"/>
        <v>0.45255737367500259</v>
      </c>
      <c r="J110" s="34">
        <v>3042</v>
      </c>
      <c r="K110" s="20">
        <v>7200</v>
      </c>
      <c r="L110" s="21">
        <f t="shared" ref="L110:L141" si="131">K110/H110</f>
        <v>0.81864695849914726</v>
      </c>
      <c r="M110" s="79">
        <v>630</v>
      </c>
      <c r="N110" s="22">
        <v>1590</v>
      </c>
      <c r="O110" s="23">
        <f t="shared" ref="O110:O141" si="132">N110/H110</f>
        <v>0.18078453666856167</v>
      </c>
      <c r="P110" s="34">
        <v>0</v>
      </c>
      <c r="Q110" s="70">
        <v>0</v>
      </c>
      <c r="R110" s="72">
        <f t="shared" ref="R110:R141" si="133">Q110/H110</f>
        <v>0</v>
      </c>
      <c r="S110" s="34">
        <v>1</v>
      </c>
      <c r="T110" s="70">
        <v>5</v>
      </c>
      <c r="U110" s="21">
        <f t="shared" ref="U110:U141" si="134">T110/H110</f>
        <v>5.6850483229107444E-4</v>
      </c>
      <c r="V110" s="5">
        <v>2717</v>
      </c>
      <c r="W110" s="82">
        <v>6443</v>
      </c>
      <c r="X110" s="17">
        <f t="shared" ref="X110:X141" si="135">W110/H110</f>
        <v>0.7325753268902786</v>
      </c>
      <c r="Y110" s="5">
        <v>704</v>
      </c>
      <c r="Z110" s="82">
        <v>1568</v>
      </c>
      <c r="AA110" s="17">
        <f t="shared" ref="AA110:AA141" si="136">Z110/H110</f>
        <v>0.17828311540648095</v>
      </c>
      <c r="AB110" s="5">
        <v>252</v>
      </c>
      <c r="AC110" s="82">
        <v>784</v>
      </c>
      <c r="AD110" s="17">
        <f t="shared" ref="AD110:AD141" si="137">AC110/H110</f>
        <v>8.9141557703240476E-2</v>
      </c>
      <c r="AE110" s="30">
        <v>3198</v>
      </c>
      <c r="AF110" s="84">
        <v>5436</v>
      </c>
      <c r="AG110" s="31">
        <f t="shared" ref="AG110:AG141" si="138">AF110/H110</f>
        <v>0.61807845366685621</v>
      </c>
      <c r="AH110" s="90">
        <v>2437</v>
      </c>
      <c r="AI110" s="32">
        <v>3359</v>
      </c>
      <c r="AJ110" s="31">
        <f t="shared" ref="AJ110:AJ141" si="139">AI110/H110</f>
        <v>0.38192154633314385</v>
      </c>
      <c r="AK110" s="16">
        <v>1232</v>
      </c>
      <c r="AL110" s="87">
        <v>1743</v>
      </c>
      <c r="AM110" s="18">
        <f t="shared" ref="AM110:AM141" si="140">AL110/H110</f>
        <v>0.19818078453666857</v>
      </c>
      <c r="AN110" s="16">
        <v>273</v>
      </c>
      <c r="AO110" s="87">
        <v>299</v>
      </c>
      <c r="AP110" s="18">
        <f t="shared" ref="AP110:AP141" si="141">AO110/H110</f>
        <v>3.3996588971006256E-2</v>
      </c>
      <c r="AQ110" s="16">
        <v>28</v>
      </c>
      <c r="AR110" s="87">
        <v>29</v>
      </c>
      <c r="AS110" s="18">
        <f t="shared" ref="AS110:AS141" si="142">AR110/H110</f>
        <v>3.297328027288232E-3</v>
      </c>
      <c r="AT110" s="16">
        <v>3248</v>
      </c>
      <c r="AU110" s="87">
        <v>6720</v>
      </c>
      <c r="AV110" s="18">
        <f t="shared" ref="AV110:AV141" si="143">AU110/H110</f>
        <v>0.76407049459920406</v>
      </c>
      <c r="AW110" s="16">
        <v>4</v>
      </c>
      <c r="AX110" s="87">
        <v>4</v>
      </c>
      <c r="AY110" s="18">
        <f t="shared" ref="AY110:AY141" si="144">AX110/H110</f>
        <v>4.5480386583285955E-4</v>
      </c>
      <c r="AZ110" s="16">
        <v>0</v>
      </c>
      <c r="BA110" s="82">
        <v>0</v>
      </c>
      <c r="BB110" s="61">
        <f t="shared" ref="BB110:BB141" si="145">BA110/H110</f>
        <v>0</v>
      </c>
      <c r="BC110" s="33">
        <v>0</v>
      </c>
      <c r="BD110" s="94">
        <v>0</v>
      </c>
      <c r="BE110" s="21">
        <f t="shared" ref="BE110:BE141" si="146">BD110/H110</f>
        <v>0</v>
      </c>
      <c r="BF110" s="34">
        <v>3673</v>
      </c>
      <c r="BG110" s="20">
        <v>8795</v>
      </c>
      <c r="BH110" s="21">
        <f t="shared" ref="BH110:BH141" si="147">BG110/H110</f>
        <v>1</v>
      </c>
      <c r="BI110" s="5">
        <v>9</v>
      </c>
      <c r="BJ110" s="99">
        <v>10</v>
      </c>
      <c r="BK110" s="96">
        <f t="shared" ref="BK110:BK141" si="148">BJ110/H110</f>
        <v>1.1370096645821489E-3</v>
      </c>
      <c r="BL110" s="5">
        <v>3664</v>
      </c>
      <c r="BM110" s="101">
        <v>8785</v>
      </c>
      <c r="BN110" s="17">
        <f t="shared" ref="BN110:BN141" si="149">BM110/H110</f>
        <v>0.99886299033541781</v>
      </c>
      <c r="BO110" s="34">
        <v>0</v>
      </c>
      <c r="BP110" s="107">
        <v>0</v>
      </c>
      <c r="BQ110" s="21">
        <f t="shared" ref="BQ110:BQ141" si="150">BP110/H110</f>
        <v>0</v>
      </c>
      <c r="BR110" s="34">
        <v>325</v>
      </c>
      <c r="BS110" s="107">
        <v>785</v>
      </c>
      <c r="BT110" s="21">
        <f t="shared" ref="BT110:BT141" si="151">BS110/H110</f>
        <v>8.9255258669698689E-2</v>
      </c>
      <c r="BU110" s="34">
        <v>0</v>
      </c>
      <c r="BV110" s="107">
        <v>0</v>
      </c>
      <c r="BW110" s="21">
        <f t="shared" ref="BW110:BW141" si="152">BV110/H110</f>
        <v>0</v>
      </c>
      <c r="BX110" s="34">
        <v>0</v>
      </c>
      <c r="BY110" s="107">
        <v>0</v>
      </c>
      <c r="BZ110" s="21">
        <f t="shared" ref="BZ110:BZ141" si="153">BY110/H110</f>
        <v>0</v>
      </c>
      <c r="CA110" s="34">
        <v>0</v>
      </c>
      <c r="CB110" s="107">
        <v>0</v>
      </c>
      <c r="CC110" s="21">
        <f t="shared" ref="CC110:CC141" si="154">CB110/H110</f>
        <v>0</v>
      </c>
      <c r="CD110" s="34">
        <v>76</v>
      </c>
      <c r="CE110" s="107">
        <v>109</v>
      </c>
      <c r="CF110" s="21">
        <f t="shared" ref="CF110:CF141" si="155">CE110/H110</f>
        <v>1.2393405343945424E-2</v>
      </c>
      <c r="CG110" s="34">
        <v>0</v>
      </c>
      <c r="CH110" s="107">
        <v>0</v>
      </c>
      <c r="CI110" s="21">
        <f t="shared" ref="CI110:CI141" si="156">CH110/H110</f>
        <v>0</v>
      </c>
      <c r="CJ110" s="34">
        <v>1</v>
      </c>
      <c r="CK110" s="107">
        <v>1</v>
      </c>
      <c r="CL110" s="21">
        <f t="shared" ref="CL110:CL141" si="157">CK110/K110</f>
        <v>1.3888888888888889E-4</v>
      </c>
      <c r="CM110" s="34">
        <v>0</v>
      </c>
      <c r="CN110" s="107">
        <v>0</v>
      </c>
      <c r="CO110" s="21">
        <f t="shared" ref="CO110:CO141" si="158">CN110/H110</f>
        <v>0</v>
      </c>
      <c r="CP110" s="34">
        <v>0</v>
      </c>
      <c r="CQ110" s="107">
        <v>0</v>
      </c>
      <c r="CR110" s="21">
        <f t="shared" ref="CR110:CR141" si="159">CQ110/G110</f>
        <v>0</v>
      </c>
      <c r="CS110" s="34">
        <v>3</v>
      </c>
      <c r="CT110" s="107">
        <v>8</v>
      </c>
      <c r="CU110" s="21">
        <f t="shared" ref="CU110:CU141" si="160">CT110/H110</f>
        <v>9.0960773166571911E-4</v>
      </c>
      <c r="CV110" s="34">
        <v>6</v>
      </c>
      <c r="CW110" s="107">
        <v>8</v>
      </c>
      <c r="CX110" s="21">
        <f t="shared" ref="CX110:CX141" si="161">CW110/H110</f>
        <v>9.0960773166571911E-4</v>
      </c>
      <c r="CY110" s="34">
        <v>4</v>
      </c>
      <c r="CZ110" s="107">
        <v>8</v>
      </c>
      <c r="DA110" s="21">
        <f t="shared" ref="DA110:DA141" si="162">CZ110/H110</f>
        <v>9.0960773166571911E-4</v>
      </c>
      <c r="DB110" s="34">
        <v>3258</v>
      </c>
      <c r="DC110" s="107">
        <v>7876</v>
      </c>
      <c r="DD110" s="63">
        <f t="shared" ref="DD110:DD141" si="163">DC110/H110</f>
        <v>0.8955088118249005</v>
      </c>
      <c r="DE110" s="8">
        <v>1138</v>
      </c>
      <c r="DF110" s="117">
        <v>1392</v>
      </c>
      <c r="DG110" s="6">
        <f t="shared" ref="DG110:DG141" si="164">DF110/H110</f>
        <v>0.15827174530983512</v>
      </c>
      <c r="DH110" s="8">
        <v>1679</v>
      </c>
      <c r="DI110" s="117">
        <v>2415</v>
      </c>
      <c r="DJ110" s="6">
        <f t="shared" ref="DJ110:DJ141" si="165">DI110/H110</f>
        <v>0.27458783399658898</v>
      </c>
      <c r="DK110" s="8">
        <v>3543</v>
      </c>
      <c r="DL110" s="117">
        <v>4795</v>
      </c>
      <c r="DM110" s="6">
        <f t="shared" ref="DM110:DM141" si="166">DL110/H110</f>
        <v>0.54519613416714041</v>
      </c>
      <c r="DN110" s="8">
        <v>188</v>
      </c>
      <c r="DO110" s="117">
        <v>193</v>
      </c>
      <c r="DP110" s="6">
        <f t="shared" ref="DP110:DP141" si="167">DO110/H110</f>
        <v>2.1944286526435475E-2</v>
      </c>
      <c r="DQ110" s="65">
        <v>252</v>
      </c>
      <c r="DR110" s="123">
        <v>269</v>
      </c>
      <c r="DS110" s="31">
        <f t="shared" ref="DS110:DS141" si="168">DR110/H110</f>
        <v>3.0585559977259806E-2</v>
      </c>
      <c r="DT110" s="65">
        <v>3592</v>
      </c>
      <c r="DU110" s="124">
        <v>8526</v>
      </c>
      <c r="DV110" s="31">
        <f t="shared" ref="DV110:DV141" si="169">DU110/H110</f>
        <v>0.96941444002274024</v>
      </c>
      <c r="DW110" s="8">
        <v>0</v>
      </c>
      <c r="DX110" s="87">
        <v>0</v>
      </c>
      <c r="DY110" s="18">
        <f t="shared" ref="DY110:DY141" si="170">DX110/H110</f>
        <v>0</v>
      </c>
      <c r="DZ110" s="8">
        <v>3673</v>
      </c>
      <c r="EA110" s="82">
        <v>8795</v>
      </c>
      <c r="EB110" s="120">
        <f t="shared" ref="EB110:EB141" si="171">EA110/H110</f>
        <v>1</v>
      </c>
      <c r="EC110" s="65">
        <v>1</v>
      </c>
      <c r="ED110" s="123">
        <v>1</v>
      </c>
      <c r="EE110" s="21">
        <f t="shared" ref="EE110:EE141" si="172">ED110/H110</f>
        <v>1.1370096645821489E-4</v>
      </c>
      <c r="EF110" s="34">
        <v>3673</v>
      </c>
      <c r="EG110" s="20">
        <v>8794</v>
      </c>
      <c r="EH110" s="67">
        <f t="shared" ref="EH110:EH141" si="173">EG110/H110</f>
        <v>0.99988629903354176</v>
      </c>
    </row>
    <row r="111" spans="1:138" s="40" customFormat="1" ht="12" x14ac:dyDescent="0.25">
      <c r="A111" s="37">
        <v>260845</v>
      </c>
      <c r="B111" s="60"/>
      <c r="C111" s="38" t="s">
        <v>142</v>
      </c>
      <c r="D111" s="39" t="s">
        <v>12</v>
      </c>
      <c r="E111" s="37" t="s">
        <v>8</v>
      </c>
      <c r="F111" s="50">
        <v>17981</v>
      </c>
      <c r="G111" s="51">
        <v>3474</v>
      </c>
      <c r="H111" s="76">
        <v>8284</v>
      </c>
      <c r="I111" s="52">
        <f t="shared" si="130"/>
        <v>0.46070852566598075</v>
      </c>
      <c r="J111" s="34">
        <v>2389</v>
      </c>
      <c r="K111" s="20">
        <v>5788</v>
      </c>
      <c r="L111" s="21">
        <f t="shared" si="131"/>
        <v>0.69869628198937717</v>
      </c>
      <c r="M111" s="79">
        <v>1082</v>
      </c>
      <c r="N111" s="22">
        <v>2485</v>
      </c>
      <c r="O111" s="23">
        <f t="shared" si="132"/>
        <v>0.29997585707387736</v>
      </c>
      <c r="P111" s="34">
        <v>0</v>
      </c>
      <c r="Q111" s="70">
        <v>0</v>
      </c>
      <c r="R111" s="72">
        <f t="shared" si="133"/>
        <v>0</v>
      </c>
      <c r="S111" s="34">
        <v>3</v>
      </c>
      <c r="T111" s="70">
        <v>11</v>
      </c>
      <c r="U111" s="21">
        <f t="shared" si="134"/>
        <v>1.3278609367455335E-3</v>
      </c>
      <c r="V111" s="5">
        <v>2944</v>
      </c>
      <c r="W111" s="82">
        <v>6745</v>
      </c>
      <c r="X111" s="17">
        <f t="shared" si="135"/>
        <v>0.81422018348623848</v>
      </c>
      <c r="Y111" s="5">
        <v>196</v>
      </c>
      <c r="Z111" s="82">
        <v>550</v>
      </c>
      <c r="AA111" s="17">
        <f t="shared" si="136"/>
        <v>6.6393046837276676E-2</v>
      </c>
      <c r="AB111" s="5">
        <v>334</v>
      </c>
      <c r="AC111" s="82">
        <v>989</v>
      </c>
      <c r="AD111" s="17">
        <f t="shared" si="137"/>
        <v>0.11938676967648479</v>
      </c>
      <c r="AE111" s="30">
        <v>3011</v>
      </c>
      <c r="AF111" s="84">
        <v>4987</v>
      </c>
      <c r="AG111" s="31">
        <f t="shared" si="138"/>
        <v>0.60200386286817964</v>
      </c>
      <c r="AH111" s="90">
        <v>2412</v>
      </c>
      <c r="AI111" s="32">
        <v>3297</v>
      </c>
      <c r="AJ111" s="31">
        <f t="shared" si="139"/>
        <v>0.39799613713182036</v>
      </c>
      <c r="AK111" s="16">
        <v>1617</v>
      </c>
      <c r="AL111" s="87">
        <v>2455</v>
      </c>
      <c r="AM111" s="18">
        <f t="shared" si="140"/>
        <v>0.29635441815548047</v>
      </c>
      <c r="AN111" s="16">
        <v>342</v>
      </c>
      <c r="AO111" s="87">
        <v>401</v>
      </c>
      <c r="AP111" s="18">
        <f t="shared" si="141"/>
        <v>4.840656687590536E-2</v>
      </c>
      <c r="AQ111" s="16">
        <v>26</v>
      </c>
      <c r="AR111" s="87">
        <v>26</v>
      </c>
      <c r="AS111" s="18">
        <f t="shared" si="142"/>
        <v>3.1385803959439883E-3</v>
      </c>
      <c r="AT111" s="16">
        <v>2862</v>
      </c>
      <c r="AU111" s="87">
        <v>5400</v>
      </c>
      <c r="AV111" s="18">
        <f t="shared" si="143"/>
        <v>0.6518590053114437</v>
      </c>
      <c r="AW111" s="16">
        <v>2</v>
      </c>
      <c r="AX111" s="87">
        <v>2</v>
      </c>
      <c r="AY111" s="18">
        <f t="shared" si="144"/>
        <v>2.4142926122646064E-4</v>
      </c>
      <c r="AZ111" s="16">
        <v>0</v>
      </c>
      <c r="BA111" s="82">
        <v>0</v>
      </c>
      <c r="BB111" s="61">
        <f t="shared" si="145"/>
        <v>0</v>
      </c>
      <c r="BC111" s="33">
        <v>0</v>
      </c>
      <c r="BD111" s="94">
        <v>0</v>
      </c>
      <c r="BE111" s="21">
        <f t="shared" si="146"/>
        <v>0</v>
      </c>
      <c r="BF111" s="34">
        <v>3474</v>
      </c>
      <c r="BG111" s="20">
        <v>8284</v>
      </c>
      <c r="BH111" s="21">
        <f t="shared" si="147"/>
        <v>1</v>
      </c>
      <c r="BI111" s="5">
        <v>79</v>
      </c>
      <c r="BJ111" s="99">
        <v>111</v>
      </c>
      <c r="BK111" s="96">
        <f t="shared" si="148"/>
        <v>1.3399323998068566E-2</v>
      </c>
      <c r="BL111" s="5">
        <v>3395</v>
      </c>
      <c r="BM111" s="101">
        <v>8173</v>
      </c>
      <c r="BN111" s="17">
        <f t="shared" si="149"/>
        <v>0.98660067600193146</v>
      </c>
      <c r="BO111" s="34">
        <v>0</v>
      </c>
      <c r="BP111" s="107">
        <v>0</v>
      </c>
      <c r="BQ111" s="21">
        <f t="shared" si="150"/>
        <v>0</v>
      </c>
      <c r="BR111" s="34">
        <v>2041</v>
      </c>
      <c r="BS111" s="107">
        <v>4917</v>
      </c>
      <c r="BT111" s="21">
        <f t="shared" si="151"/>
        <v>0.59355383872525347</v>
      </c>
      <c r="BU111" s="34">
        <v>1</v>
      </c>
      <c r="BV111" s="107">
        <v>2</v>
      </c>
      <c r="BW111" s="21">
        <f t="shared" si="152"/>
        <v>2.4142926122646064E-4</v>
      </c>
      <c r="BX111" s="34">
        <v>0</v>
      </c>
      <c r="BY111" s="107">
        <v>0</v>
      </c>
      <c r="BZ111" s="21">
        <f t="shared" si="153"/>
        <v>0</v>
      </c>
      <c r="CA111" s="34">
        <v>0</v>
      </c>
      <c r="CB111" s="107">
        <v>0</v>
      </c>
      <c r="CC111" s="21">
        <f t="shared" si="154"/>
        <v>0</v>
      </c>
      <c r="CD111" s="34">
        <v>26</v>
      </c>
      <c r="CE111" s="107">
        <v>41</v>
      </c>
      <c r="CF111" s="21">
        <f t="shared" si="155"/>
        <v>4.9492998551424429E-3</v>
      </c>
      <c r="CG111" s="34">
        <v>0</v>
      </c>
      <c r="CH111" s="107">
        <v>0</v>
      </c>
      <c r="CI111" s="21">
        <f t="shared" si="156"/>
        <v>0</v>
      </c>
      <c r="CJ111" s="34">
        <v>0</v>
      </c>
      <c r="CK111" s="107">
        <v>0</v>
      </c>
      <c r="CL111" s="21">
        <f t="shared" si="157"/>
        <v>0</v>
      </c>
      <c r="CM111" s="34">
        <v>0</v>
      </c>
      <c r="CN111" s="107">
        <v>0</v>
      </c>
      <c r="CO111" s="21">
        <f t="shared" si="158"/>
        <v>0</v>
      </c>
      <c r="CP111" s="34">
        <v>1</v>
      </c>
      <c r="CQ111" s="107">
        <v>1</v>
      </c>
      <c r="CR111" s="21">
        <f t="shared" si="159"/>
        <v>2.878526194588371E-4</v>
      </c>
      <c r="CS111" s="34">
        <v>28</v>
      </c>
      <c r="CT111" s="107">
        <v>58</v>
      </c>
      <c r="CU111" s="21">
        <f t="shared" si="160"/>
        <v>7.0014485755673589E-3</v>
      </c>
      <c r="CV111" s="34">
        <v>1</v>
      </c>
      <c r="CW111" s="107">
        <v>1</v>
      </c>
      <c r="CX111" s="21">
        <f t="shared" si="161"/>
        <v>1.2071463061323032E-4</v>
      </c>
      <c r="CY111" s="34">
        <v>1</v>
      </c>
      <c r="CZ111" s="107">
        <v>2</v>
      </c>
      <c r="DA111" s="21">
        <f t="shared" si="162"/>
        <v>2.4142926122646064E-4</v>
      </c>
      <c r="DB111" s="34">
        <v>1375</v>
      </c>
      <c r="DC111" s="107">
        <v>3262</v>
      </c>
      <c r="DD111" s="63">
        <f t="shared" si="163"/>
        <v>0.39377112506035733</v>
      </c>
      <c r="DE111" s="8">
        <v>1024</v>
      </c>
      <c r="DF111" s="117">
        <v>1226</v>
      </c>
      <c r="DG111" s="6">
        <f t="shared" si="164"/>
        <v>0.14799613713182039</v>
      </c>
      <c r="DH111" s="8">
        <v>1532</v>
      </c>
      <c r="DI111" s="117">
        <v>2165</v>
      </c>
      <c r="DJ111" s="6">
        <f t="shared" si="165"/>
        <v>0.26134717527764367</v>
      </c>
      <c r="DK111" s="8">
        <v>3362</v>
      </c>
      <c r="DL111" s="117">
        <v>4714</v>
      </c>
      <c r="DM111" s="6">
        <f t="shared" si="166"/>
        <v>0.56904876871076771</v>
      </c>
      <c r="DN111" s="8">
        <v>171</v>
      </c>
      <c r="DO111" s="117">
        <v>179</v>
      </c>
      <c r="DP111" s="6">
        <f t="shared" si="167"/>
        <v>2.1607918879768227E-2</v>
      </c>
      <c r="DQ111" s="65">
        <v>471</v>
      </c>
      <c r="DR111" s="123">
        <v>519</v>
      </c>
      <c r="DS111" s="31">
        <f t="shared" si="168"/>
        <v>6.2650893288266535E-2</v>
      </c>
      <c r="DT111" s="65">
        <v>3318</v>
      </c>
      <c r="DU111" s="124">
        <v>7765</v>
      </c>
      <c r="DV111" s="31">
        <f t="shared" si="169"/>
        <v>0.93734910671173344</v>
      </c>
      <c r="DW111" s="8">
        <v>0</v>
      </c>
      <c r="DX111" s="87">
        <v>0</v>
      </c>
      <c r="DY111" s="18">
        <f t="shared" si="170"/>
        <v>0</v>
      </c>
      <c r="DZ111" s="8">
        <v>3474</v>
      </c>
      <c r="EA111" s="82">
        <v>8284</v>
      </c>
      <c r="EB111" s="120">
        <f t="shared" si="171"/>
        <v>1</v>
      </c>
      <c r="EC111" s="65">
        <v>0</v>
      </c>
      <c r="ED111" s="123">
        <v>0</v>
      </c>
      <c r="EE111" s="21">
        <f t="shared" si="172"/>
        <v>0</v>
      </c>
      <c r="EF111" s="34">
        <v>3474</v>
      </c>
      <c r="EG111" s="20">
        <v>8284</v>
      </c>
      <c r="EH111" s="67">
        <f t="shared" si="173"/>
        <v>1</v>
      </c>
    </row>
    <row r="112" spans="1:138" s="40" customFormat="1" ht="12" x14ac:dyDescent="0.25">
      <c r="A112" s="37">
        <v>260860</v>
      </c>
      <c r="B112" s="60"/>
      <c r="C112" s="38" t="s">
        <v>143</v>
      </c>
      <c r="D112" s="39" t="s">
        <v>11</v>
      </c>
      <c r="E112" s="37" t="s">
        <v>8</v>
      </c>
      <c r="F112" s="50">
        <v>11984</v>
      </c>
      <c r="G112" s="51">
        <v>2576</v>
      </c>
      <c r="H112" s="76">
        <v>6792</v>
      </c>
      <c r="I112" s="52">
        <f t="shared" si="130"/>
        <v>0.56675567423230977</v>
      </c>
      <c r="J112" s="34">
        <v>1182</v>
      </c>
      <c r="K112" s="20">
        <v>3010</v>
      </c>
      <c r="L112" s="21">
        <f t="shared" si="131"/>
        <v>0.44316843345111895</v>
      </c>
      <c r="M112" s="79">
        <v>1394</v>
      </c>
      <c r="N112" s="22">
        <v>3782</v>
      </c>
      <c r="O112" s="23">
        <f t="shared" si="132"/>
        <v>0.556831566548881</v>
      </c>
      <c r="P112" s="34">
        <v>0</v>
      </c>
      <c r="Q112" s="70">
        <v>0</v>
      </c>
      <c r="R112" s="72">
        <f t="shared" si="133"/>
        <v>0</v>
      </c>
      <c r="S112" s="34">
        <v>0</v>
      </c>
      <c r="T112" s="70">
        <v>0</v>
      </c>
      <c r="U112" s="21">
        <f t="shared" si="134"/>
        <v>0</v>
      </c>
      <c r="V112" s="5">
        <v>2132</v>
      </c>
      <c r="W112" s="82">
        <v>5630</v>
      </c>
      <c r="X112" s="17">
        <f t="shared" si="135"/>
        <v>0.82891637220259129</v>
      </c>
      <c r="Y112" s="5">
        <v>292</v>
      </c>
      <c r="Z112" s="82">
        <v>634</v>
      </c>
      <c r="AA112" s="17">
        <f t="shared" si="136"/>
        <v>9.3345111896348643E-2</v>
      </c>
      <c r="AB112" s="5">
        <v>152</v>
      </c>
      <c r="AC112" s="82">
        <v>528</v>
      </c>
      <c r="AD112" s="17">
        <f t="shared" si="137"/>
        <v>7.7738515901060068E-2</v>
      </c>
      <c r="AE112" s="30">
        <v>2150</v>
      </c>
      <c r="AF112" s="84">
        <v>3486</v>
      </c>
      <c r="AG112" s="31">
        <f t="shared" si="138"/>
        <v>0.51325088339222613</v>
      </c>
      <c r="AH112" s="90">
        <v>2179</v>
      </c>
      <c r="AI112" s="32">
        <v>3306</v>
      </c>
      <c r="AJ112" s="31">
        <f t="shared" si="139"/>
        <v>0.48674911660777387</v>
      </c>
      <c r="AK112" s="16">
        <v>1464</v>
      </c>
      <c r="AL112" s="87">
        <v>2530</v>
      </c>
      <c r="AM112" s="18">
        <f t="shared" si="140"/>
        <v>0.37249705535924615</v>
      </c>
      <c r="AN112" s="16">
        <v>65</v>
      </c>
      <c r="AO112" s="87">
        <v>73</v>
      </c>
      <c r="AP112" s="18">
        <f t="shared" si="141"/>
        <v>1.074793875147232E-2</v>
      </c>
      <c r="AQ112" s="16">
        <v>20</v>
      </c>
      <c r="AR112" s="87">
        <v>22</v>
      </c>
      <c r="AS112" s="18">
        <f t="shared" si="142"/>
        <v>3.2391048292108363E-3</v>
      </c>
      <c r="AT112" s="16">
        <v>2111</v>
      </c>
      <c r="AU112" s="87">
        <v>4167</v>
      </c>
      <c r="AV112" s="18">
        <f t="shared" si="143"/>
        <v>0.6135159010600707</v>
      </c>
      <c r="AW112" s="16">
        <v>0</v>
      </c>
      <c r="AX112" s="87">
        <v>0</v>
      </c>
      <c r="AY112" s="18">
        <f t="shared" si="144"/>
        <v>0</v>
      </c>
      <c r="AZ112" s="16">
        <v>0</v>
      </c>
      <c r="BA112" s="82">
        <v>0</v>
      </c>
      <c r="BB112" s="61">
        <f t="shared" si="145"/>
        <v>0</v>
      </c>
      <c r="BC112" s="33">
        <v>0</v>
      </c>
      <c r="BD112" s="94">
        <v>0</v>
      </c>
      <c r="BE112" s="21">
        <f t="shared" si="146"/>
        <v>0</v>
      </c>
      <c r="BF112" s="34">
        <v>2576</v>
      </c>
      <c r="BG112" s="20">
        <v>6792</v>
      </c>
      <c r="BH112" s="21">
        <f t="shared" si="147"/>
        <v>1</v>
      </c>
      <c r="BI112" s="5">
        <v>0</v>
      </c>
      <c r="BJ112" s="99">
        <v>0</v>
      </c>
      <c r="BK112" s="96">
        <f t="shared" si="148"/>
        <v>0</v>
      </c>
      <c r="BL112" s="5">
        <v>2576</v>
      </c>
      <c r="BM112" s="101">
        <v>6792</v>
      </c>
      <c r="BN112" s="17">
        <f t="shared" si="149"/>
        <v>1</v>
      </c>
      <c r="BO112" s="34">
        <v>0</v>
      </c>
      <c r="BP112" s="107">
        <v>0</v>
      </c>
      <c r="BQ112" s="21">
        <f t="shared" si="150"/>
        <v>0</v>
      </c>
      <c r="BR112" s="34">
        <v>1737</v>
      </c>
      <c r="BS112" s="107">
        <v>4896</v>
      </c>
      <c r="BT112" s="21">
        <f t="shared" si="151"/>
        <v>0.72084805653710249</v>
      </c>
      <c r="BU112" s="34">
        <v>0</v>
      </c>
      <c r="BV112" s="107">
        <v>0</v>
      </c>
      <c r="BW112" s="21">
        <f t="shared" si="152"/>
        <v>0</v>
      </c>
      <c r="BX112" s="34">
        <v>0</v>
      </c>
      <c r="BY112" s="107">
        <v>0</v>
      </c>
      <c r="BZ112" s="21">
        <f t="shared" si="153"/>
        <v>0</v>
      </c>
      <c r="CA112" s="34">
        <v>0</v>
      </c>
      <c r="CB112" s="107">
        <v>0</v>
      </c>
      <c r="CC112" s="21">
        <f t="shared" si="154"/>
        <v>0</v>
      </c>
      <c r="CD112" s="34">
        <v>1</v>
      </c>
      <c r="CE112" s="107">
        <v>2</v>
      </c>
      <c r="CF112" s="21">
        <f t="shared" si="155"/>
        <v>2.9446407538280328E-4</v>
      </c>
      <c r="CG112" s="34">
        <v>0</v>
      </c>
      <c r="CH112" s="107">
        <v>0</v>
      </c>
      <c r="CI112" s="21">
        <f t="shared" si="156"/>
        <v>0</v>
      </c>
      <c r="CJ112" s="34">
        <v>0</v>
      </c>
      <c r="CK112" s="107">
        <v>0</v>
      </c>
      <c r="CL112" s="21">
        <f t="shared" si="157"/>
        <v>0</v>
      </c>
      <c r="CM112" s="34">
        <v>0</v>
      </c>
      <c r="CN112" s="107">
        <v>0</v>
      </c>
      <c r="CO112" s="21">
        <f t="shared" si="158"/>
        <v>0</v>
      </c>
      <c r="CP112" s="34">
        <v>0</v>
      </c>
      <c r="CQ112" s="107">
        <v>0</v>
      </c>
      <c r="CR112" s="21">
        <f t="shared" si="159"/>
        <v>0</v>
      </c>
      <c r="CS112" s="34">
        <v>0</v>
      </c>
      <c r="CT112" s="107">
        <v>0</v>
      </c>
      <c r="CU112" s="21">
        <f t="shared" si="160"/>
        <v>0</v>
      </c>
      <c r="CV112" s="34">
        <v>1</v>
      </c>
      <c r="CW112" s="107">
        <v>4</v>
      </c>
      <c r="CX112" s="21">
        <f t="shared" si="161"/>
        <v>5.8892815076560655E-4</v>
      </c>
      <c r="CY112" s="34">
        <v>0</v>
      </c>
      <c r="CZ112" s="107">
        <v>0</v>
      </c>
      <c r="DA112" s="21">
        <f t="shared" si="162"/>
        <v>0</v>
      </c>
      <c r="DB112" s="34">
        <v>837</v>
      </c>
      <c r="DC112" s="107">
        <v>1890</v>
      </c>
      <c r="DD112" s="63">
        <f t="shared" si="163"/>
        <v>0.2782685512367491</v>
      </c>
      <c r="DE112" s="8">
        <v>789</v>
      </c>
      <c r="DF112" s="117">
        <v>935</v>
      </c>
      <c r="DG112" s="6">
        <f t="shared" si="164"/>
        <v>0.13766195524146055</v>
      </c>
      <c r="DH112" s="8">
        <v>1068</v>
      </c>
      <c r="DI112" s="117">
        <v>1509</v>
      </c>
      <c r="DJ112" s="6">
        <f t="shared" si="165"/>
        <v>0.22217314487632508</v>
      </c>
      <c r="DK112" s="8">
        <v>2533</v>
      </c>
      <c r="DL112" s="117">
        <v>4282</v>
      </c>
      <c r="DM112" s="6">
        <f t="shared" si="166"/>
        <v>0.6304475853945819</v>
      </c>
      <c r="DN112" s="8">
        <v>64</v>
      </c>
      <c r="DO112" s="117">
        <v>66</v>
      </c>
      <c r="DP112" s="6">
        <f t="shared" si="167"/>
        <v>9.7173144876325085E-3</v>
      </c>
      <c r="DQ112" s="65">
        <v>192</v>
      </c>
      <c r="DR112" s="123">
        <v>201</v>
      </c>
      <c r="DS112" s="31">
        <f t="shared" si="168"/>
        <v>2.959363957597173E-2</v>
      </c>
      <c r="DT112" s="65">
        <v>2522</v>
      </c>
      <c r="DU112" s="124">
        <v>6591</v>
      </c>
      <c r="DV112" s="31">
        <f t="shared" si="169"/>
        <v>0.97040636042402828</v>
      </c>
      <c r="DW112" s="8">
        <v>0</v>
      </c>
      <c r="DX112" s="87">
        <v>0</v>
      </c>
      <c r="DY112" s="18">
        <f t="shared" si="170"/>
        <v>0</v>
      </c>
      <c r="DZ112" s="8">
        <v>2576</v>
      </c>
      <c r="EA112" s="82">
        <v>6792</v>
      </c>
      <c r="EB112" s="120">
        <f t="shared" si="171"/>
        <v>1</v>
      </c>
      <c r="EC112" s="65">
        <v>0</v>
      </c>
      <c r="ED112" s="123">
        <v>0</v>
      </c>
      <c r="EE112" s="21">
        <f t="shared" si="172"/>
        <v>0</v>
      </c>
      <c r="EF112" s="34">
        <v>2576</v>
      </c>
      <c r="EG112" s="20">
        <v>6792</v>
      </c>
      <c r="EH112" s="67">
        <f t="shared" si="173"/>
        <v>1</v>
      </c>
    </row>
    <row r="113" spans="1:138" s="40" customFormat="1" ht="12" x14ac:dyDescent="0.25">
      <c r="A113" s="37">
        <v>260870</v>
      </c>
      <c r="B113" s="60"/>
      <c r="C113" s="38" t="s">
        <v>144</v>
      </c>
      <c r="D113" s="39" t="s">
        <v>9</v>
      </c>
      <c r="E113" s="37" t="s">
        <v>8</v>
      </c>
      <c r="F113" s="50">
        <v>14076</v>
      </c>
      <c r="G113" s="51">
        <v>3329</v>
      </c>
      <c r="H113" s="76">
        <v>7206</v>
      </c>
      <c r="I113" s="52">
        <f t="shared" si="130"/>
        <v>0.51193520886615518</v>
      </c>
      <c r="J113" s="34">
        <v>1900</v>
      </c>
      <c r="K113" s="20">
        <v>4160</v>
      </c>
      <c r="L113" s="21">
        <f t="shared" si="131"/>
        <v>0.57729669719678045</v>
      </c>
      <c r="M113" s="79">
        <v>1429</v>
      </c>
      <c r="N113" s="22">
        <v>3046</v>
      </c>
      <c r="O113" s="23">
        <f t="shared" si="132"/>
        <v>0.42270330280321955</v>
      </c>
      <c r="P113" s="34">
        <v>0</v>
      </c>
      <c r="Q113" s="70">
        <v>0</v>
      </c>
      <c r="R113" s="72">
        <f t="shared" si="133"/>
        <v>0</v>
      </c>
      <c r="S113" s="34">
        <v>0</v>
      </c>
      <c r="T113" s="70">
        <v>0</v>
      </c>
      <c r="U113" s="21">
        <f t="shared" si="134"/>
        <v>0</v>
      </c>
      <c r="V113" s="5">
        <v>3113</v>
      </c>
      <c r="W113" s="82">
        <v>6658</v>
      </c>
      <c r="X113" s="17">
        <f t="shared" si="135"/>
        <v>0.92395226200388569</v>
      </c>
      <c r="Y113" s="5">
        <v>75</v>
      </c>
      <c r="Z113" s="82">
        <v>191</v>
      </c>
      <c r="AA113" s="17">
        <f t="shared" si="136"/>
        <v>2.6505689703025255E-2</v>
      </c>
      <c r="AB113" s="5">
        <v>141</v>
      </c>
      <c r="AC113" s="82">
        <v>357</v>
      </c>
      <c r="AD113" s="17">
        <f t="shared" si="137"/>
        <v>4.9542048293089093E-2</v>
      </c>
      <c r="AE113" s="30">
        <v>2476</v>
      </c>
      <c r="AF113" s="84">
        <v>3922</v>
      </c>
      <c r="AG113" s="31">
        <f t="shared" si="138"/>
        <v>0.54426866500138771</v>
      </c>
      <c r="AH113" s="90">
        <v>2470</v>
      </c>
      <c r="AI113" s="32">
        <v>3284</v>
      </c>
      <c r="AJ113" s="31">
        <f t="shared" si="139"/>
        <v>0.45573133499861229</v>
      </c>
      <c r="AK113" s="16">
        <v>1759</v>
      </c>
      <c r="AL113" s="87">
        <v>2653</v>
      </c>
      <c r="AM113" s="18">
        <f t="shared" si="140"/>
        <v>0.36816541770746603</v>
      </c>
      <c r="AN113" s="16">
        <v>201</v>
      </c>
      <c r="AO113" s="87">
        <v>235</v>
      </c>
      <c r="AP113" s="18">
        <f t="shared" si="141"/>
        <v>3.2611712461837361E-2</v>
      </c>
      <c r="AQ113" s="16">
        <v>18</v>
      </c>
      <c r="AR113" s="87">
        <v>19</v>
      </c>
      <c r="AS113" s="18">
        <f t="shared" si="142"/>
        <v>2.6366916458506798E-3</v>
      </c>
      <c r="AT113" s="16">
        <v>2584</v>
      </c>
      <c r="AU113" s="87">
        <v>4267</v>
      </c>
      <c r="AV113" s="18">
        <f t="shared" si="143"/>
        <v>0.59214543436025535</v>
      </c>
      <c r="AW113" s="16">
        <v>29</v>
      </c>
      <c r="AX113" s="87">
        <v>32</v>
      </c>
      <c r="AY113" s="18">
        <f t="shared" si="144"/>
        <v>4.4407438245906193E-3</v>
      </c>
      <c r="AZ113" s="16">
        <v>0</v>
      </c>
      <c r="BA113" s="82">
        <v>0</v>
      </c>
      <c r="BB113" s="61">
        <f t="shared" si="145"/>
        <v>0</v>
      </c>
      <c r="BC113" s="33">
        <v>3</v>
      </c>
      <c r="BD113" s="94">
        <v>3</v>
      </c>
      <c r="BE113" s="21">
        <f t="shared" si="146"/>
        <v>4.1631973355537054E-4</v>
      </c>
      <c r="BF113" s="34">
        <v>3326</v>
      </c>
      <c r="BG113" s="20">
        <v>7203</v>
      </c>
      <c r="BH113" s="21">
        <f t="shared" si="147"/>
        <v>0.99958368026644462</v>
      </c>
      <c r="BI113" s="5">
        <v>239</v>
      </c>
      <c r="BJ113" s="99">
        <v>440</v>
      </c>
      <c r="BK113" s="96">
        <f t="shared" si="148"/>
        <v>6.1060227588121012E-2</v>
      </c>
      <c r="BL113" s="5">
        <v>3090</v>
      </c>
      <c r="BM113" s="101">
        <v>6766</v>
      </c>
      <c r="BN113" s="17">
        <f t="shared" si="149"/>
        <v>0.93893977241187898</v>
      </c>
      <c r="BO113" s="34">
        <v>0</v>
      </c>
      <c r="BP113" s="107">
        <v>0</v>
      </c>
      <c r="BQ113" s="21">
        <f t="shared" si="150"/>
        <v>0</v>
      </c>
      <c r="BR113" s="34">
        <v>294</v>
      </c>
      <c r="BS113" s="107">
        <v>600</v>
      </c>
      <c r="BT113" s="21">
        <f t="shared" si="151"/>
        <v>8.3263946711074108E-2</v>
      </c>
      <c r="BU113" s="34">
        <v>6</v>
      </c>
      <c r="BV113" s="107">
        <v>13</v>
      </c>
      <c r="BW113" s="21">
        <f t="shared" si="152"/>
        <v>1.8040521787399389E-3</v>
      </c>
      <c r="BX113" s="34">
        <v>0</v>
      </c>
      <c r="BY113" s="107">
        <v>0</v>
      </c>
      <c r="BZ113" s="21">
        <f t="shared" si="153"/>
        <v>0</v>
      </c>
      <c r="CA113" s="34">
        <v>0</v>
      </c>
      <c r="CB113" s="107">
        <v>0</v>
      </c>
      <c r="CC113" s="21">
        <f t="shared" si="154"/>
        <v>0</v>
      </c>
      <c r="CD113" s="34">
        <v>18</v>
      </c>
      <c r="CE113" s="107">
        <v>30</v>
      </c>
      <c r="CF113" s="21">
        <f t="shared" si="155"/>
        <v>4.163197335553705E-3</v>
      </c>
      <c r="CG113" s="34">
        <v>1</v>
      </c>
      <c r="CH113" s="107">
        <v>2</v>
      </c>
      <c r="CI113" s="21">
        <f t="shared" si="156"/>
        <v>2.7754648903691371E-4</v>
      </c>
      <c r="CJ113" s="34">
        <v>0</v>
      </c>
      <c r="CK113" s="107">
        <v>0</v>
      </c>
      <c r="CL113" s="21">
        <f t="shared" si="157"/>
        <v>0</v>
      </c>
      <c r="CM113" s="34">
        <v>0</v>
      </c>
      <c r="CN113" s="107">
        <v>0</v>
      </c>
      <c r="CO113" s="21">
        <f t="shared" si="158"/>
        <v>0</v>
      </c>
      <c r="CP113" s="34">
        <v>0</v>
      </c>
      <c r="CQ113" s="107">
        <v>0</v>
      </c>
      <c r="CR113" s="21">
        <f t="shared" si="159"/>
        <v>0</v>
      </c>
      <c r="CS113" s="34">
        <v>1</v>
      </c>
      <c r="CT113" s="107">
        <v>2</v>
      </c>
      <c r="CU113" s="21">
        <f t="shared" si="160"/>
        <v>2.7754648903691371E-4</v>
      </c>
      <c r="CV113" s="34">
        <v>0</v>
      </c>
      <c r="CW113" s="107">
        <v>0</v>
      </c>
      <c r="CX113" s="21">
        <f t="shared" si="161"/>
        <v>0</v>
      </c>
      <c r="CY113" s="34">
        <v>0</v>
      </c>
      <c r="CZ113" s="107">
        <v>0</v>
      </c>
      <c r="DA113" s="21">
        <f t="shared" si="162"/>
        <v>0</v>
      </c>
      <c r="DB113" s="34">
        <v>3009</v>
      </c>
      <c r="DC113" s="107">
        <v>6559</v>
      </c>
      <c r="DD113" s="63">
        <f t="shared" si="163"/>
        <v>0.91021371079655844</v>
      </c>
      <c r="DE113" s="8">
        <v>829</v>
      </c>
      <c r="DF113" s="117">
        <v>979</v>
      </c>
      <c r="DG113" s="6">
        <f t="shared" si="164"/>
        <v>0.13585900638356924</v>
      </c>
      <c r="DH113" s="8">
        <v>1263</v>
      </c>
      <c r="DI113" s="117">
        <v>1757</v>
      </c>
      <c r="DJ113" s="6">
        <f t="shared" si="165"/>
        <v>0.24382459061892867</v>
      </c>
      <c r="DK113" s="8">
        <v>3218</v>
      </c>
      <c r="DL113" s="117">
        <v>4317</v>
      </c>
      <c r="DM113" s="6">
        <f t="shared" si="166"/>
        <v>0.59908409658617823</v>
      </c>
      <c r="DN113" s="8">
        <v>147</v>
      </c>
      <c r="DO113" s="117">
        <v>153</v>
      </c>
      <c r="DP113" s="6">
        <f t="shared" si="167"/>
        <v>2.1232306411323898E-2</v>
      </c>
      <c r="DQ113" s="65">
        <v>113</v>
      </c>
      <c r="DR113" s="123">
        <v>120</v>
      </c>
      <c r="DS113" s="31">
        <f t="shared" si="168"/>
        <v>1.665278934221482E-2</v>
      </c>
      <c r="DT113" s="65">
        <v>3287</v>
      </c>
      <c r="DU113" s="124">
        <v>7086</v>
      </c>
      <c r="DV113" s="31">
        <f t="shared" si="169"/>
        <v>0.98334721065778519</v>
      </c>
      <c r="DW113" s="8">
        <v>0</v>
      </c>
      <c r="DX113" s="87">
        <v>0</v>
      </c>
      <c r="DY113" s="18">
        <f t="shared" si="170"/>
        <v>0</v>
      </c>
      <c r="DZ113" s="8">
        <v>3329</v>
      </c>
      <c r="EA113" s="82">
        <v>7206</v>
      </c>
      <c r="EB113" s="120">
        <f t="shared" si="171"/>
        <v>1</v>
      </c>
      <c r="EC113" s="65">
        <v>1</v>
      </c>
      <c r="ED113" s="123">
        <v>1</v>
      </c>
      <c r="EE113" s="21">
        <f t="shared" si="172"/>
        <v>1.3877324451845685E-4</v>
      </c>
      <c r="EF113" s="34">
        <v>3329</v>
      </c>
      <c r="EG113" s="20">
        <v>7205</v>
      </c>
      <c r="EH113" s="67">
        <f t="shared" si="173"/>
        <v>0.9998612267554815</v>
      </c>
    </row>
    <row r="114" spans="1:138" s="40" customFormat="1" ht="12" x14ac:dyDescent="0.25">
      <c r="A114" s="37">
        <v>260875</v>
      </c>
      <c r="B114" s="60"/>
      <c r="C114" s="38" t="s">
        <v>145</v>
      </c>
      <c r="D114" s="39" t="s">
        <v>7</v>
      </c>
      <c r="E114" s="37" t="s">
        <v>6</v>
      </c>
      <c r="F114" s="50">
        <v>24088</v>
      </c>
      <c r="G114" s="51">
        <v>5236</v>
      </c>
      <c r="H114" s="76">
        <v>12352</v>
      </c>
      <c r="I114" s="52">
        <f t="shared" si="130"/>
        <v>0.51278644968449016</v>
      </c>
      <c r="J114" s="34">
        <v>2184</v>
      </c>
      <c r="K114" s="20">
        <v>5155</v>
      </c>
      <c r="L114" s="21">
        <f t="shared" si="131"/>
        <v>0.4173413212435233</v>
      </c>
      <c r="M114" s="79">
        <v>3046</v>
      </c>
      <c r="N114" s="22">
        <v>7190</v>
      </c>
      <c r="O114" s="23">
        <f t="shared" si="132"/>
        <v>0.58209196891191706</v>
      </c>
      <c r="P114" s="34">
        <v>6</v>
      </c>
      <c r="Q114" s="70">
        <v>7</v>
      </c>
      <c r="R114" s="72">
        <f t="shared" si="133"/>
        <v>5.6670984455958545E-4</v>
      </c>
      <c r="S114" s="34">
        <v>0</v>
      </c>
      <c r="T114" s="70">
        <v>0</v>
      </c>
      <c r="U114" s="21">
        <f t="shared" si="134"/>
        <v>0</v>
      </c>
      <c r="V114" s="5">
        <v>4316</v>
      </c>
      <c r="W114" s="82">
        <v>9824</v>
      </c>
      <c r="X114" s="17">
        <f t="shared" si="135"/>
        <v>0.79533678756476689</v>
      </c>
      <c r="Y114" s="5">
        <v>475</v>
      </c>
      <c r="Z114" s="82">
        <v>1173</v>
      </c>
      <c r="AA114" s="17">
        <f t="shared" si="136"/>
        <v>9.4964378238341973E-2</v>
      </c>
      <c r="AB114" s="5">
        <v>445</v>
      </c>
      <c r="AC114" s="82">
        <v>1355</v>
      </c>
      <c r="AD114" s="17">
        <f t="shared" si="137"/>
        <v>0.10969883419689119</v>
      </c>
      <c r="AE114" s="30">
        <v>4239</v>
      </c>
      <c r="AF114" s="84">
        <v>7140</v>
      </c>
      <c r="AG114" s="31">
        <f t="shared" si="138"/>
        <v>0.57804404145077726</v>
      </c>
      <c r="AH114" s="90">
        <v>3804</v>
      </c>
      <c r="AI114" s="32">
        <v>5212</v>
      </c>
      <c r="AJ114" s="31">
        <f t="shared" si="139"/>
        <v>0.4219559585492228</v>
      </c>
      <c r="AK114" s="16">
        <v>889</v>
      </c>
      <c r="AL114" s="87">
        <v>1063</v>
      </c>
      <c r="AM114" s="18">
        <f t="shared" si="140"/>
        <v>8.6058937823834197E-2</v>
      </c>
      <c r="AN114" s="16">
        <v>322</v>
      </c>
      <c r="AO114" s="87">
        <v>351</v>
      </c>
      <c r="AP114" s="18">
        <f t="shared" si="141"/>
        <v>2.8416450777202073E-2</v>
      </c>
      <c r="AQ114" s="16">
        <v>124</v>
      </c>
      <c r="AR114" s="87">
        <v>125</v>
      </c>
      <c r="AS114" s="18">
        <f t="shared" si="142"/>
        <v>1.011981865284974E-2</v>
      </c>
      <c r="AT114" s="16">
        <v>4860</v>
      </c>
      <c r="AU114" s="87">
        <v>10741</v>
      </c>
      <c r="AV114" s="18">
        <f t="shared" si="143"/>
        <v>0.86957577720207258</v>
      </c>
      <c r="AW114" s="16">
        <v>49</v>
      </c>
      <c r="AX114" s="87">
        <v>72</v>
      </c>
      <c r="AY114" s="18">
        <f t="shared" si="144"/>
        <v>5.8290155440414507E-3</v>
      </c>
      <c r="AZ114" s="16">
        <v>0</v>
      </c>
      <c r="BA114" s="82">
        <v>0</v>
      </c>
      <c r="BB114" s="61">
        <f t="shared" si="145"/>
        <v>0</v>
      </c>
      <c r="BC114" s="33">
        <v>10</v>
      </c>
      <c r="BD114" s="94">
        <v>30</v>
      </c>
      <c r="BE114" s="21">
        <f t="shared" si="146"/>
        <v>2.4287564766839378E-3</v>
      </c>
      <c r="BF114" s="34">
        <v>5226</v>
      </c>
      <c r="BG114" s="20">
        <v>12322</v>
      </c>
      <c r="BH114" s="21">
        <f t="shared" si="147"/>
        <v>0.99757124352331605</v>
      </c>
      <c r="BI114" s="5">
        <v>137</v>
      </c>
      <c r="BJ114" s="99">
        <v>214</v>
      </c>
      <c r="BK114" s="96">
        <f t="shared" si="148"/>
        <v>1.7325129533678756E-2</v>
      </c>
      <c r="BL114" s="5">
        <v>5099</v>
      </c>
      <c r="BM114" s="101">
        <v>12138</v>
      </c>
      <c r="BN114" s="17">
        <f t="shared" si="149"/>
        <v>0.98267487046632129</v>
      </c>
      <c r="BO114" s="34">
        <v>28</v>
      </c>
      <c r="BP114" s="107">
        <v>78</v>
      </c>
      <c r="BQ114" s="21">
        <f t="shared" si="150"/>
        <v>6.3147668393782382E-3</v>
      </c>
      <c r="BR114" s="34">
        <v>632</v>
      </c>
      <c r="BS114" s="107">
        <v>1459</v>
      </c>
      <c r="BT114" s="21">
        <f t="shared" si="151"/>
        <v>0.11811852331606218</v>
      </c>
      <c r="BU114" s="34">
        <v>343</v>
      </c>
      <c r="BV114" s="107">
        <v>896</v>
      </c>
      <c r="BW114" s="21">
        <f t="shared" si="152"/>
        <v>7.2538860103626937E-2</v>
      </c>
      <c r="BX114" s="34">
        <v>1</v>
      </c>
      <c r="BY114" s="107">
        <v>3</v>
      </c>
      <c r="BZ114" s="21">
        <f t="shared" si="153"/>
        <v>2.4287564766839378E-4</v>
      </c>
      <c r="CA114" s="34">
        <v>0</v>
      </c>
      <c r="CB114" s="107">
        <v>0</v>
      </c>
      <c r="CC114" s="21">
        <f t="shared" si="154"/>
        <v>0</v>
      </c>
      <c r="CD114" s="34">
        <v>18</v>
      </c>
      <c r="CE114" s="107">
        <v>43</v>
      </c>
      <c r="CF114" s="21">
        <f t="shared" si="155"/>
        <v>3.4812176165803107E-3</v>
      </c>
      <c r="CG114" s="34">
        <v>0</v>
      </c>
      <c r="CH114" s="107">
        <v>0</v>
      </c>
      <c r="CI114" s="21">
        <f t="shared" si="156"/>
        <v>0</v>
      </c>
      <c r="CJ114" s="34">
        <v>0</v>
      </c>
      <c r="CK114" s="107">
        <v>0</v>
      </c>
      <c r="CL114" s="21">
        <f t="shared" si="157"/>
        <v>0</v>
      </c>
      <c r="CM114" s="34">
        <v>0</v>
      </c>
      <c r="CN114" s="107">
        <v>0</v>
      </c>
      <c r="CO114" s="21">
        <f t="shared" si="158"/>
        <v>0</v>
      </c>
      <c r="CP114" s="34">
        <v>0</v>
      </c>
      <c r="CQ114" s="107">
        <v>0</v>
      </c>
      <c r="CR114" s="21">
        <f t="shared" si="159"/>
        <v>0</v>
      </c>
      <c r="CS114" s="34">
        <v>52</v>
      </c>
      <c r="CT114" s="107">
        <v>128</v>
      </c>
      <c r="CU114" s="21">
        <f t="shared" si="160"/>
        <v>1.0362694300518135E-2</v>
      </c>
      <c r="CV114" s="34">
        <v>0</v>
      </c>
      <c r="CW114" s="107">
        <v>0</v>
      </c>
      <c r="CX114" s="21">
        <f t="shared" si="161"/>
        <v>0</v>
      </c>
      <c r="CY114" s="34">
        <v>5</v>
      </c>
      <c r="CZ114" s="107">
        <v>15</v>
      </c>
      <c r="DA114" s="21">
        <f t="shared" si="162"/>
        <v>1.2143782383419689E-3</v>
      </c>
      <c r="DB114" s="34">
        <v>4157</v>
      </c>
      <c r="DC114" s="107">
        <v>9730</v>
      </c>
      <c r="DD114" s="63">
        <f t="shared" si="163"/>
        <v>0.78772668393782386</v>
      </c>
      <c r="DE114" s="8">
        <v>1887</v>
      </c>
      <c r="DF114" s="117">
        <v>2278</v>
      </c>
      <c r="DG114" s="6">
        <f t="shared" si="164"/>
        <v>0.18442357512953367</v>
      </c>
      <c r="DH114" s="8">
        <v>2330</v>
      </c>
      <c r="DI114" s="117">
        <v>3328</v>
      </c>
      <c r="DJ114" s="6">
        <f t="shared" si="165"/>
        <v>0.26943005181347152</v>
      </c>
      <c r="DK114" s="8">
        <v>5137</v>
      </c>
      <c r="DL114" s="117">
        <v>6622</v>
      </c>
      <c r="DM114" s="6">
        <f t="shared" si="166"/>
        <v>0.53610751295336789</v>
      </c>
      <c r="DN114" s="8">
        <v>119</v>
      </c>
      <c r="DO114" s="117">
        <v>124</v>
      </c>
      <c r="DP114" s="6">
        <f t="shared" si="167"/>
        <v>1.0038860103626942E-2</v>
      </c>
      <c r="DQ114" s="65">
        <v>297</v>
      </c>
      <c r="DR114" s="123">
        <v>318</v>
      </c>
      <c r="DS114" s="31">
        <f t="shared" si="168"/>
        <v>2.5744818652849742E-2</v>
      </c>
      <c r="DT114" s="65">
        <v>5164</v>
      </c>
      <c r="DU114" s="124">
        <v>12034</v>
      </c>
      <c r="DV114" s="31">
        <f t="shared" si="169"/>
        <v>0.97425518134715028</v>
      </c>
      <c r="DW114" s="8">
        <v>6</v>
      </c>
      <c r="DX114" s="87">
        <v>7</v>
      </c>
      <c r="DY114" s="18">
        <f t="shared" si="170"/>
        <v>5.6670984455958545E-4</v>
      </c>
      <c r="DZ114" s="8">
        <v>5230</v>
      </c>
      <c r="EA114" s="82">
        <v>12345</v>
      </c>
      <c r="EB114" s="120">
        <f t="shared" si="171"/>
        <v>0.99943329015544047</v>
      </c>
      <c r="EC114" s="65">
        <v>0</v>
      </c>
      <c r="ED114" s="123">
        <v>0</v>
      </c>
      <c r="EE114" s="21">
        <f t="shared" si="172"/>
        <v>0</v>
      </c>
      <c r="EF114" s="34">
        <v>5236</v>
      </c>
      <c r="EG114" s="20">
        <v>12352</v>
      </c>
      <c r="EH114" s="67">
        <f t="shared" si="173"/>
        <v>1</v>
      </c>
    </row>
    <row r="115" spans="1:138" s="40" customFormat="1" ht="12" x14ac:dyDescent="0.25">
      <c r="A115" s="37">
        <v>260880</v>
      </c>
      <c r="B115" s="60"/>
      <c r="C115" s="38" t="s">
        <v>146</v>
      </c>
      <c r="D115" s="39" t="s">
        <v>11</v>
      </c>
      <c r="E115" s="37" t="s">
        <v>6</v>
      </c>
      <c r="F115" s="50">
        <v>39582</v>
      </c>
      <c r="G115" s="51">
        <v>8435</v>
      </c>
      <c r="H115" s="76">
        <v>21158</v>
      </c>
      <c r="I115" s="52">
        <f t="shared" si="130"/>
        <v>0.53453590015663688</v>
      </c>
      <c r="J115" s="34">
        <v>5832</v>
      </c>
      <c r="K115" s="20">
        <v>14283</v>
      </c>
      <c r="L115" s="21">
        <f t="shared" si="131"/>
        <v>0.67506380565270818</v>
      </c>
      <c r="M115" s="79">
        <v>2599</v>
      </c>
      <c r="N115" s="22">
        <v>6871</v>
      </c>
      <c r="O115" s="23">
        <f t="shared" si="132"/>
        <v>0.32474714056148973</v>
      </c>
      <c r="P115" s="34">
        <v>4</v>
      </c>
      <c r="Q115" s="70">
        <v>4</v>
      </c>
      <c r="R115" s="72">
        <f t="shared" si="133"/>
        <v>1.8905378580206069E-4</v>
      </c>
      <c r="S115" s="34">
        <v>0</v>
      </c>
      <c r="T115" s="70">
        <v>0</v>
      </c>
      <c r="U115" s="21">
        <f t="shared" si="134"/>
        <v>0</v>
      </c>
      <c r="V115" s="5">
        <v>6544</v>
      </c>
      <c r="W115" s="82">
        <v>16538</v>
      </c>
      <c r="X115" s="17">
        <f t="shared" si="135"/>
        <v>0.78164287739861993</v>
      </c>
      <c r="Y115" s="5">
        <v>1343</v>
      </c>
      <c r="Z115" s="82">
        <v>2920</v>
      </c>
      <c r="AA115" s="17">
        <f t="shared" si="136"/>
        <v>0.13800926363550431</v>
      </c>
      <c r="AB115" s="5">
        <v>548</v>
      </c>
      <c r="AC115" s="82">
        <v>1700</v>
      </c>
      <c r="AD115" s="17">
        <f t="shared" si="137"/>
        <v>8.034785896587579E-2</v>
      </c>
      <c r="AE115" s="30">
        <v>7213</v>
      </c>
      <c r="AF115" s="84">
        <v>11982</v>
      </c>
      <c r="AG115" s="31">
        <f t="shared" si="138"/>
        <v>0.56631061537007277</v>
      </c>
      <c r="AH115" s="90">
        <v>6272</v>
      </c>
      <c r="AI115" s="32">
        <v>9176</v>
      </c>
      <c r="AJ115" s="31">
        <f t="shared" si="139"/>
        <v>0.43368938462992723</v>
      </c>
      <c r="AK115" s="16">
        <v>4763</v>
      </c>
      <c r="AL115" s="87">
        <v>7844</v>
      </c>
      <c r="AM115" s="18">
        <f t="shared" si="140"/>
        <v>0.37073447395784098</v>
      </c>
      <c r="AN115" s="16">
        <v>444</v>
      </c>
      <c r="AO115" s="87">
        <v>501</v>
      </c>
      <c r="AP115" s="18">
        <f t="shared" si="141"/>
        <v>2.3678986671708101E-2</v>
      </c>
      <c r="AQ115" s="16">
        <v>136</v>
      </c>
      <c r="AR115" s="87">
        <v>148</v>
      </c>
      <c r="AS115" s="18">
        <f t="shared" si="142"/>
        <v>6.9949900746762456E-3</v>
      </c>
      <c r="AT115" s="16">
        <v>6749</v>
      </c>
      <c r="AU115" s="87">
        <v>12655</v>
      </c>
      <c r="AV115" s="18">
        <f t="shared" si="143"/>
        <v>0.59811891483126944</v>
      </c>
      <c r="AW115" s="16">
        <v>9</v>
      </c>
      <c r="AX115" s="87">
        <v>9</v>
      </c>
      <c r="AY115" s="18">
        <f t="shared" si="144"/>
        <v>4.2537101805463652E-4</v>
      </c>
      <c r="AZ115" s="16">
        <v>1</v>
      </c>
      <c r="BA115" s="82">
        <v>1</v>
      </c>
      <c r="BB115" s="61">
        <f t="shared" si="145"/>
        <v>4.7263446450515172E-5</v>
      </c>
      <c r="BC115" s="33">
        <v>1</v>
      </c>
      <c r="BD115" s="94">
        <v>2</v>
      </c>
      <c r="BE115" s="21">
        <f t="shared" si="146"/>
        <v>9.4526892901030345E-5</v>
      </c>
      <c r="BF115" s="34">
        <v>8434</v>
      </c>
      <c r="BG115" s="20">
        <v>21156</v>
      </c>
      <c r="BH115" s="21">
        <f t="shared" si="147"/>
        <v>0.99990547310709899</v>
      </c>
      <c r="BI115" s="5">
        <v>0</v>
      </c>
      <c r="BJ115" s="99">
        <v>0</v>
      </c>
      <c r="BK115" s="96">
        <f t="shared" si="148"/>
        <v>0</v>
      </c>
      <c r="BL115" s="5">
        <v>8435</v>
      </c>
      <c r="BM115" s="101">
        <v>21158</v>
      </c>
      <c r="BN115" s="17">
        <f t="shared" si="149"/>
        <v>1</v>
      </c>
      <c r="BO115" s="34">
        <v>1</v>
      </c>
      <c r="BP115" s="107">
        <v>4</v>
      </c>
      <c r="BQ115" s="21">
        <f t="shared" si="150"/>
        <v>1.8905378580206069E-4</v>
      </c>
      <c r="BR115" s="34">
        <v>2672</v>
      </c>
      <c r="BS115" s="107">
        <v>7083</v>
      </c>
      <c r="BT115" s="21">
        <f t="shared" si="151"/>
        <v>0.33476699120899894</v>
      </c>
      <c r="BU115" s="34">
        <v>12</v>
      </c>
      <c r="BV115" s="107">
        <v>26</v>
      </c>
      <c r="BW115" s="21">
        <f t="shared" si="152"/>
        <v>1.2288496077133945E-3</v>
      </c>
      <c r="BX115" s="34">
        <v>0</v>
      </c>
      <c r="BY115" s="107">
        <v>0</v>
      </c>
      <c r="BZ115" s="21">
        <f t="shared" si="153"/>
        <v>0</v>
      </c>
      <c r="CA115" s="34">
        <v>0</v>
      </c>
      <c r="CB115" s="107">
        <v>0</v>
      </c>
      <c r="CC115" s="21">
        <f t="shared" si="154"/>
        <v>0</v>
      </c>
      <c r="CD115" s="34">
        <v>132</v>
      </c>
      <c r="CE115" s="107">
        <v>218</v>
      </c>
      <c r="CF115" s="21">
        <f t="shared" si="155"/>
        <v>1.0303431326212307E-2</v>
      </c>
      <c r="CG115" s="34">
        <v>1</v>
      </c>
      <c r="CH115" s="107">
        <v>3</v>
      </c>
      <c r="CI115" s="21">
        <f t="shared" si="156"/>
        <v>1.4179033935154552E-4</v>
      </c>
      <c r="CJ115" s="34">
        <v>1</v>
      </c>
      <c r="CK115" s="107">
        <v>1</v>
      </c>
      <c r="CL115" s="21">
        <f t="shared" si="157"/>
        <v>7.0013302527480222E-5</v>
      </c>
      <c r="CM115" s="34">
        <v>0</v>
      </c>
      <c r="CN115" s="107">
        <v>0</v>
      </c>
      <c r="CO115" s="21">
        <f t="shared" si="158"/>
        <v>0</v>
      </c>
      <c r="CP115" s="34">
        <v>1</v>
      </c>
      <c r="CQ115" s="107">
        <v>1</v>
      </c>
      <c r="CR115" s="21">
        <f t="shared" si="159"/>
        <v>1.1855364552459988E-4</v>
      </c>
      <c r="CS115" s="34">
        <v>1</v>
      </c>
      <c r="CT115" s="107">
        <v>3</v>
      </c>
      <c r="CU115" s="21">
        <f t="shared" si="160"/>
        <v>1.4179033935154552E-4</v>
      </c>
      <c r="CV115" s="34">
        <v>6</v>
      </c>
      <c r="CW115" s="107">
        <v>12</v>
      </c>
      <c r="CX115" s="21">
        <f t="shared" si="161"/>
        <v>5.6716135740618207E-4</v>
      </c>
      <c r="CY115" s="34">
        <v>0</v>
      </c>
      <c r="CZ115" s="107">
        <v>0</v>
      </c>
      <c r="DA115" s="21">
        <f t="shared" si="162"/>
        <v>0</v>
      </c>
      <c r="DB115" s="34">
        <v>5608</v>
      </c>
      <c r="DC115" s="107">
        <v>13807</v>
      </c>
      <c r="DD115" s="63">
        <f t="shared" si="163"/>
        <v>0.65256640514226294</v>
      </c>
      <c r="DE115" s="8">
        <v>2709</v>
      </c>
      <c r="DF115" s="117">
        <v>3299</v>
      </c>
      <c r="DG115" s="6">
        <f t="shared" si="164"/>
        <v>0.15592210984024954</v>
      </c>
      <c r="DH115" s="8">
        <v>3624</v>
      </c>
      <c r="DI115" s="117">
        <v>5197</v>
      </c>
      <c r="DJ115" s="6">
        <f t="shared" si="165"/>
        <v>0.24562813120332735</v>
      </c>
      <c r="DK115" s="8">
        <v>8228</v>
      </c>
      <c r="DL115" s="117">
        <v>12323</v>
      </c>
      <c r="DM115" s="6">
        <f t="shared" si="166"/>
        <v>0.58242745060969847</v>
      </c>
      <c r="DN115" s="8">
        <v>319</v>
      </c>
      <c r="DO115" s="117">
        <v>339</v>
      </c>
      <c r="DP115" s="6">
        <f t="shared" si="167"/>
        <v>1.6022308346724645E-2</v>
      </c>
      <c r="DQ115" s="65">
        <v>977</v>
      </c>
      <c r="DR115" s="123">
        <v>1075</v>
      </c>
      <c r="DS115" s="31">
        <f t="shared" si="168"/>
        <v>5.0808204934303811E-2</v>
      </c>
      <c r="DT115" s="65">
        <v>8147</v>
      </c>
      <c r="DU115" s="124">
        <v>20083</v>
      </c>
      <c r="DV115" s="31">
        <f t="shared" si="169"/>
        <v>0.94919179506569618</v>
      </c>
      <c r="DW115" s="8">
        <v>4</v>
      </c>
      <c r="DX115" s="87">
        <v>4</v>
      </c>
      <c r="DY115" s="18">
        <f t="shared" si="170"/>
        <v>1.8905378580206069E-4</v>
      </c>
      <c r="DZ115" s="8">
        <v>8431</v>
      </c>
      <c r="EA115" s="82">
        <v>21154</v>
      </c>
      <c r="EB115" s="120">
        <f t="shared" si="171"/>
        <v>0.99981094621419797</v>
      </c>
      <c r="EC115" s="65">
        <v>0</v>
      </c>
      <c r="ED115" s="123">
        <v>0</v>
      </c>
      <c r="EE115" s="21">
        <f t="shared" si="172"/>
        <v>0</v>
      </c>
      <c r="EF115" s="34">
        <v>8435</v>
      </c>
      <c r="EG115" s="20">
        <v>21158</v>
      </c>
      <c r="EH115" s="67">
        <f t="shared" si="173"/>
        <v>1</v>
      </c>
    </row>
    <row r="116" spans="1:138" s="40" customFormat="1" ht="12" x14ac:dyDescent="0.25">
      <c r="A116" s="37">
        <v>260890</v>
      </c>
      <c r="B116" s="60"/>
      <c r="C116" s="38" t="s">
        <v>147</v>
      </c>
      <c r="D116" s="39" t="s">
        <v>16</v>
      </c>
      <c r="E116" s="37" t="s">
        <v>4</v>
      </c>
      <c r="F116" s="50">
        <v>56510</v>
      </c>
      <c r="G116" s="51">
        <v>8294</v>
      </c>
      <c r="H116" s="76">
        <v>19793</v>
      </c>
      <c r="I116" s="52">
        <f t="shared" si="130"/>
        <v>0.35025659175367191</v>
      </c>
      <c r="J116" s="34">
        <v>6161</v>
      </c>
      <c r="K116" s="20">
        <v>14530</v>
      </c>
      <c r="L116" s="21">
        <f t="shared" si="131"/>
        <v>0.73409791340372854</v>
      </c>
      <c r="M116" s="79">
        <v>2123</v>
      </c>
      <c r="N116" s="22">
        <v>5253</v>
      </c>
      <c r="O116" s="23">
        <f t="shared" si="132"/>
        <v>0.26539685747486486</v>
      </c>
      <c r="P116" s="34">
        <v>9</v>
      </c>
      <c r="Q116" s="70">
        <v>9</v>
      </c>
      <c r="R116" s="72">
        <f t="shared" si="133"/>
        <v>4.5470620926590211E-4</v>
      </c>
      <c r="S116" s="34">
        <v>1</v>
      </c>
      <c r="T116" s="70">
        <v>1</v>
      </c>
      <c r="U116" s="21">
        <f t="shared" si="134"/>
        <v>5.0522912140655787E-5</v>
      </c>
      <c r="V116" s="5">
        <v>4876</v>
      </c>
      <c r="W116" s="82">
        <v>11565</v>
      </c>
      <c r="X116" s="17">
        <f t="shared" si="135"/>
        <v>0.58429747890668415</v>
      </c>
      <c r="Y116" s="5">
        <v>2649</v>
      </c>
      <c r="Z116" s="82">
        <v>5909</v>
      </c>
      <c r="AA116" s="17">
        <f t="shared" si="136"/>
        <v>0.29853988783913504</v>
      </c>
      <c r="AB116" s="5">
        <v>769</v>
      </c>
      <c r="AC116" s="82">
        <v>2319</v>
      </c>
      <c r="AD116" s="17">
        <f t="shared" si="137"/>
        <v>0.11716263325418078</v>
      </c>
      <c r="AE116" s="30">
        <v>7259</v>
      </c>
      <c r="AF116" s="84">
        <v>11818</v>
      </c>
      <c r="AG116" s="31">
        <f t="shared" si="138"/>
        <v>0.59707977567827009</v>
      </c>
      <c r="AH116" s="90">
        <v>5745</v>
      </c>
      <c r="AI116" s="32">
        <v>7975</v>
      </c>
      <c r="AJ116" s="31">
        <f t="shared" si="139"/>
        <v>0.40292022432172991</v>
      </c>
      <c r="AK116" s="16">
        <v>4303</v>
      </c>
      <c r="AL116" s="87">
        <v>6747</v>
      </c>
      <c r="AM116" s="18">
        <f t="shared" si="140"/>
        <v>0.34087808821300458</v>
      </c>
      <c r="AN116" s="16">
        <v>724</v>
      </c>
      <c r="AO116" s="87">
        <v>850</v>
      </c>
      <c r="AP116" s="18">
        <f t="shared" si="141"/>
        <v>4.2944475319557418E-2</v>
      </c>
      <c r="AQ116" s="16">
        <v>63</v>
      </c>
      <c r="AR116" s="87">
        <v>70</v>
      </c>
      <c r="AS116" s="18">
        <f t="shared" si="142"/>
        <v>3.5366038498459052E-3</v>
      </c>
      <c r="AT116" s="16">
        <v>6667</v>
      </c>
      <c r="AU116" s="87">
        <v>12105</v>
      </c>
      <c r="AV116" s="18">
        <f t="shared" si="143"/>
        <v>0.61157985146263827</v>
      </c>
      <c r="AW116" s="16">
        <v>18</v>
      </c>
      <c r="AX116" s="87">
        <v>21</v>
      </c>
      <c r="AY116" s="18">
        <f t="shared" si="144"/>
        <v>1.0609811549537715E-3</v>
      </c>
      <c r="AZ116" s="16">
        <v>0</v>
      </c>
      <c r="BA116" s="82">
        <v>0</v>
      </c>
      <c r="BB116" s="61">
        <f t="shared" si="145"/>
        <v>0</v>
      </c>
      <c r="BC116" s="33">
        <v>0</v>
      </c>
      <c r="BD116" s="94">
        <v>0</v>
      </c>
      <c r="BE116" s="21">
        <f t="shared" si="146"/>
        <v>0</v>
      </c>
      <c r="BF116" s="34">
        <v>8294</v>
      </c>
      <c r="BG116" s="20">
        <v>19793</v>
      </c>
      <c r="BH116" s="21">
        <f t="shared" si="147"/>
        <v>1</v>
      </c>
      <c r="BI116" s="5">
        <v>0</v>
      </c>
      <c r="BJ116" s="99">
        <v>0</v>
      </c>
      <c r="BK116" s="96">
        <f t="shared" si="148"/>
        <v>0</v>
      </c>
      <c r="BL116" s="5">
        <v>8294</v>
      </c>
      <c r="BM116" s="101">
        <v>19793</v>
      </c>
      <c r="BN116" s="17">
        <f t="shared" si="149"/>
        <v>1</v>
      </c>
      <c r="BO116" s="34">
        <v>0</v>
      </c>
      <c r="BP116" s="107">
        <v>0</v>
      </c>
      <c r="BQ116" s="21">
        <f t="shared" si="150"/>
        <v>0</v>
      </c>
      <c r="BR116" s="34">
        <v>958</v>
      </c>
      <c r="BS116" s="107">
        <v>2523</v>
      </c>
      <c r="BT116" s="21">
        <f t="shared" si="151"/>
        <v>0.12746930733087455</v>
      </c>
      <c r="BU116" s="34">
        <v>1</v>
      </c>
      <c r="BV116" s="107">
        <v>3</v>
      </c>
      <c r="BW116" s="21">
        <f t="shared" si="152"/>
        <v>1.5156873642196736E-4</v>
      </c>
      <c r="BX116" s="34">
        <v>0</v>
      </c>
      <c r="BY116" s="107">
        <v>0</v>
      </c>
      <c r="BZ116" s="21">
        <f t="shared" si="153"/>
        <v>0</v>
      </c>
      <c r="CA116" s="34">
        <v>0</v>
      </c>
      <c r="CB116" s="107">
        <v>0</v>
      </c>
      <c r="CC116" s="21">
        <f t="shared" si="154"/>
        <v>0</v>
      </c>
      <c r="CD116" s="34">
        <v>136</v>
      </c>
      <c r="CE116" s="107">
        <v>231</v>
      </c>
      <c r="CF116" s="21">
        <f t="shared" si="155"/>
        <v>1.1670792704491487E-2</v>
      </c>
      <c r="CG116" s="34">
        <v>0</v>
      </c>
      <c r="CH116" s="107">
        <v>0</v>
      </c>
      <c r="CI116" s="21">
        <f t="shared" si="156"/>
        <v>0</v>
      </c>
      <c r="CJ116" s="34">
        <v>4</v>
      </c>
      <c r="CK116" s="107">
        <v>4</v>
      </c>
      <c r="CL116" s="21">
        <f t="shared" si="157"/>
        <v>2.7529249827942191E-4</v>
      </c>
      <c r="CM116" s="34">
        <v>0</v>
      </c>
      <c r="CN116" s="107">
        <v>0</v>
      </c>
      <c r="CO116" s="21">
        <f t="shared" si="158"/>
        <v>0</v>
      </c>
      <c r="CP116" s="34">
        <v>1</v>
      </c>
      <c r="CQ116" s="107">
        <v>1</v>
      </c>
      <c r="CR116" s="21">
        <f t="shared" si="159"/>
        <v>1.2056908608632747E-4</v>
      </c>
      <c r="CS116" s="34">
        <v>25</v>
      </c>
      <c r="CT116" s="107">
        <v>66</v>
      </c>
      <c r="CU116" s="21">
        <f t="shared" si="160"/>
        <v>3.3345122012832821E-3</v>
      </c>
      <c r="CV116" s="34">
        <v>18</v>
      </c>
      <c r="CW116" s="107">
        <v>58</v>
      </c>
      <c r="CX116" s="21">
        <f t="shared" si="161"/>
        <v>2.9303289041580356E-3</v>
      </c>
      <c r="CY116" s="34">
        <v>7</v>
      </c>
      <c r="CZ116" s="107">
        <v>14</v>
      </c>
      <c r="DA116" s="21">
        <f t="shared" si="162"/>
        <v>7.0732076996918108E-4</v>
      </c>
      <c r="DB116" s="34">
        <v>7144</v>
      </c>
      <c r="DC116" s="107">
        <v>16893</v>
      </c>
      <c r="DD116" s="63">
        <f t="shared" si="163"/>
        <v>0.85348355479209825</v>
      </c>
      <c r="DE116" s="8">
        <v>2132</v>
      </c>
      <c r="DF116" s="117">
        <v>2544</v>
      </c>
      <c r="DG116" s="6">
        <f t="shared" si="164"/>
        <v>0.12853028848582831</v>
      </c>
      <c r="DH116" s="8">
        <v>3527</v>
      </c>
      <c r="DI116" s="117">
        <v>4789</v>
      </c>
      <c r="DJ116" s="6">
        <f t="shared" si="165"/>
        <v>0.24195422624160057</v>
      </c>
      <c r="DK116" s="8">
        <v>7843</v>
      </c>
      <c r="DL116" s="117">
        <v>11689</v>
      </c>
      <c r="DM116" s="6">
        <f t="shared" si="166"/>
        <v>0.5905623200121255</v>
      </c>
      <c r="DN116" s="8">
        <v>707</v>
      </c>
      <c r="DO116" s="117">
        <v>771</v>
      </c>
      <c r="DP116" s="6">
        <f t="shared" si="167"/>
        <v>3.8953165260445614E-2</v>
      </c>
      <c r="DQ116" s="65">
        <v>652</v>
      </c>
      <c r="DR116" s="123">
        <v>671</v>
      </c>
      <c r="DS116" s="31">
        <f t="shared" si="168"/>
        <v>3.3900874046380036E-2</v>
      </c>
      <c r="DT116" s="65">
        <v>8115</v>
      </c>
      <c r="DU116" s="124">
        <v>19122</v>
      </c>
      <c r="DV116" s="31">
        <f t="shared" si="169"/>
        <v>0.96609912595362002</v>
      </c>
      <c r="DW116" s="8">
        <v>9</v>
      </c>
      <c r="DX116" s="87">
        <v>9</v>
      </c>
      <c r="DY116" s="18">
        <f t="shared" si="170"/>
        <v>4.5470620926590211E-4</v>
      </c>
      <c r="DZ116" s="8">
        <v>8285</v>
      </c>
      <c r="EA116" s="82">
        <v>19784</v>
      </c>
      <c r="EB116" s="120">
        <f t="shared" si="171"/>
        <v>0.99954529379073409</v>
      </c>
      <c r="EC116" s="65">
        <v>0</v>
      </c>
      <c r="ED116" s="123">
        <v>0</v>
      </c>
      <c r="EE116" s="21">
        <f t="shared" si="172"/>
        <v>0</v>
      </c>
      <c r="EF116" s="34">
        <v>8294</v>
      </c>
      <c r="EG116" s="20">
        <v>19793</v>
      </c>
      <c r="EH116" s="67">
        <f t="shared" si="173"/>
        <v>1</v>
      </c>
    </row>
    <row r="117" spans="1:138" s="40" customFormat="1" ht="12" x14ac:dyDescent="0.25">
      <c r="A117" s="37">
        <v>260900</v>
      </c>
      <c r="B117" s="60"/>
      <c r="C117" s="38" t="s">
        <v>148</v>
      </c>
      <c r="D117" s="39" t="s">
        <v>12</v>
      </c>
      <c r="E117" s="37" t="s">
        <v>6</v>
      </c>
      <c r="F117" s="50">
        <v>23879</v>
      </c>
      <c r="G117" s="51">
        <v>3522</v>
      </c>
      <c r="H117" s="76">
        <v>9495</v>
      </c>
      <c r="I117" s="52">
        <f t="shared" si="130"/>
        <v>0.39762971648729006</v>
      </c>
      <c r="J117" s="34">
        <v>2560</v>
      </c>
      <c r="K117" s="20">
        <v>6726</v>
      </c>
      <c r="L117" s="21">
        <f t="shared" si="131"/>
        <v>0.70837282780410737</v>
      </c>
      <c r="M117" s="79">
        <v>962</v>
      </c>
      <c r="N117" s="22">
        <v>2769</v>
      </c>
      <c r="O117" s="23">
        <f t="shared" si="132"/>
        <v>0.29162717219589257</v>
      </c>
      <c r="P117" s="34">
        <v>0</v>
      </c>
      <c r="Q117" s="70">
        <v>0</v>
      </c>
      <c r="R117" s="72">
        <f t="shared" si="133"/>
        <v>0</v>
      </c>
      <c r="S117" s="34">
        <v>0</v>
      </c>
      <c r="T117" s="70">
        <v>0</v>
      </c>
      <c r="U117" s="21">
        <f t="shared" si="134"/>
        <v>0</v>
      </c>
      <c r="V117" s="5">
        <v>2106</v>
      </c>
      <c r="W117" s="82">
        <v>5639</v>
      </c>
      <c r="X117" s="17">
        <f t="shared" si="135"/>
        <v>0.59389152185360716</v>
      </c>
      <c r="Y117" s="5">
        <v>1021</v>
      </c>
      <c r="Z117" s="82">
        <v>2494</v>
      </c>
      <c r="AA117" s="17">
        <f t="shared" si="136"/>
        <v>0.26266456029489205</v>
      </c>
      <c r="AB117" s="5">
        <v>395</v>
      </c>
      <c r="AC117" s="82">
        <v>1362</v>
      </c>
      <c r="AD117" s="17">
        <f t="shared" si="137"/>
        <v>0.14344391785150079</v>
      </c>
      <c r="AE117" s="30">
        <v>3225</v>
      </c>
      <c r="AF117" s="84">
        <v>5322</v>
      </c>
      <c r="AG117" s="31">
        <f t="shared" si="138"/>
        <v>0.56050552922590835</v>
      </c>
      <c r="AH117" s="90">
        <v>2746</v>
      </c>
      <c r="AI117" s="32">
        <v>4173</v>
      </c>
      <c r="AJ117" s="31">
        <f t="shared" si="139"/>
        <v>0.43949447077409165</v>
      </c>
      <c r="AK117" s="16">
        <v>1245</v>
      </c>
      <c r="AL117" s="87">
        <v>1803</v>
      </c>
      <c r="AM117" s="18">
        <f t="shared" si="140"/>
        <v>0.18988941548183255</v>
      </c>
      <c r="AN117" s="16">
        <v>90</v>
      </c>
      <c r="AO117" s="87">
        <v>104</v>
      </c>
      <c r="AP117" s="18">
        <f t="shared" si="141"/>
        <v>1.0953133228014745E-2</v>
      </c>
      <c r="AQ117" s="16">
        <v>11</v>
      </c>
      <c r="AR117" s="87">
        <v>11</v>
      </c>
      <c r="AS117" s="18">
        <f t="shared" si="142"/>
        <v>1.1585044760400211E-3</v>
      </c>
      <c r="AT117" s="16">
        <v>3293</v>
      </c>
      <c r="AU117" s="87">
        <v>7576</v>
      </c>
      <c r="AV117" s="18">
        <f t="shared" si="143"/>
        <v>0.79789362822538179</v>
      </c>
      <c r="AW117" s="16">
        <v>1</v>
      </c>
      <c r="AX117" s="87">
        <v>1</v>
      </c>
      <c r="AY117" s="18">
        <f t="shared" si="144"/>
        <v>1.0531858873091101E-4</v>
      </c>
      <c r="AZ117" s="16">
        <v>0</v>
      </c>
      <c r="BA117" s="82">
        <v>0</v>
      </c>
      <c r="BB117" s="61">
        <f t="shared" si="145"/>
        <v>0</v>
      </c>
      <c r="BC117" s="33">
        <v>0</v>
      </c>
      <c r="BD117" s="94">
        <v>0</v>
      </c>
      <c r="BE117" s="21">
        <f t="shared" si="146"/>
        <v>0</v>
      </c>
      <c r="BF117" s="34">
        <v>3522</v>
      </c>
      <c r="BG117" s="20">
        <v>9495</v>
      </c>
      <c r="BH117" s="21">
        <f t="shared" si="147"/>
        <v>1</v>
      </c>
      <c r="BI117" s="5">
        <v>0</v>
      </c>
      <c r="BJ117" s="99">
        <v>0</v>
      </c>
      <c r="BK117" s="96">
        <f t="shared" si="148"/>
        <v>0</v>
      </c>
      <c r="BL117" s="5">
        <v>3522</v>
      </c>
      <c r="BM117" s="101">
        <v>9495</v>
      </c>
      <c r="BN117" s="17">
        <f t="shared" si="149"/>
        <v>1</v>
      </c>
      <c r="BO117" s="34">
        <v>0</v>
      </c>
      <c r="BP117" s="107">
        <v>0</v>
      </c>
      <c r="BQ117" s="21">
        <f t="shared" si="150"/>
        <v>0</v>
      </c>
      <c r="BR117" s="34">
        <v>80</v>
      </c>
      <c r="BS117" s="107">
        <v>217</v>
      </c>
      <c r="BT117" s="21">
        <f t="shared" si="151"/>
        <v>2.2854133754607688E-2</v>
      </c>
      <c r="BU117" s="34">
        <v>0</v>
      </c>
      <c r="BV117" s="107">
        <v>0</v>
      </c>
      <c r="BW117" s="21">
        <f t="shared" si="152"/>
        <v>0</v>
      </c>
      <c r="BX117" s="34">
        <v>0</v>
      </c>
      <c r="BY117" s="107">
        <v>0</v>
      </c>
      <c r="BZ117" s="21">
        <f t="shared" si="153"/>
        <v>0</v>
      </c>
      <c r="CA117" s="34">
        <v>0</v>
      </c>
      <c r="CB117" s="107">
        <v>0</v>
      </c>
      <c r="CC117" s="21">
        <f t="shared" si="154"/>
        <v>0</v>
      </c>
      <c r="CD117" s="34">
        <v>25</v>
      </c>
      <c r="CE117" s="107">
        <v>70</v>
      </c>
      <c r="CF117" s="21">
        <f t="shared" si="155"/>
        <v>7.37230121116377E-3</v>
      </c>
      <c r="CG117" s="34">
        <v>0</v>
      </c>
      <c r="CH117" s="107">
        <v>0</v>
      </c>
      <c r="CI117" s="21">
        <f t="shared" si="156"/>
        <v>0</v>
      </c>
      <c r="CJ117" s="34">
        <v>0</v>
      </c>
      <c r="CK117" s="107">
        <v>0</v>
      </c>
      <c r="CL117" s="21">
        <f t="shared" si="157"/>
        <v>0</v>
      </c>
      <c r="CM117" s="34">
        <v>0</v>
      </c>
      <c r="CN117" s="107">
        <v>0</v>
      </c>
      <c r="CO117" s="21">
        <f t="shared" si="158"/>
        <v>0</v>
      </c>
      <c r="CP117" s="34">
        <v>0</v>
      </c>
      <c r="CQ117" s="107">
        <v>0</v>
      </c>
      <c r="CR117" s="21">
        <f t="shared" si="159"/>
        <v>0</v>
      </c>
      <c r="CS117" s="34">
        <v>2</v>
      </c>
      <c r="CT117" s="107">
        <v>7</v>
      </c>
      <c r="CU117" s="21">
        <f t="shared" si="160"/>
        <v>7.3723012111637709E-4</v>
      </c>
      <c r="CV117" s="34">
        <v>2</v>
      </c>
      <c r="CW117" s="107">
        <v>4</v>
      </c>
      <c r="CX117" s="21">
        <f t="shared" si="161"/>
        <v>4.2127435492364404E-4</v>
      </c>
      <c r="CY117" s="34">
        <v>0</v>
      </c>
      <c r="CZ117" s="107">
        <v>0</v>
      </c>
      <c r="DA117" s="21">
        <f t="shared" si="162"/>
        <v>0</v>
      </c>
      <c r="DB117" s="34">
        <v>3413</v>
      </c>
      <c r="DC117" s="107">
        <v>9197</v>
      </c>
      <c r="DD117" s="63">
        <f t="shared" si="163"/>
        <v>0.96861506055818847</v>
      </c>
      <c r="DE117" s="8">
        <v>1173</v>
      </c>
      <c r="DF117" s="117">
        <v>1428</v>
      </c>
      <c r="DG117" s="6">
        <f t="shared" si="164"/>
        <v>0.15039494470774092</v>
      </c>
      <c r="DH117" s="8">
        <v>1668</v>
      </c>
      <c r="DI117" s="117">
        <v>2346</v>
      </c>
      <c r="DJ117" s="6">
        <f t="shared" si="165"/>
        <v>0.24707740916271723</v>
      </c>
      <c r="DK117" s="8">
        <v>3424</v>
      </c>
      <c r="DL117" s="117">
        <v>5535</v>
      </c>
      <c r="DM117" s="6">
        <f t="shared" si="166"/>
        <v>0.58293838862559244</v>
      </c>
      <c r="DN117" s="8">
        <v>178</v>
      </c>
      <c r="DO117" s="117">
        <v>186</v>
      </c>
      <c r="DP117" s="6">
        <f t="shared" si="167"/>
        <v>1.9589257503949447E-2</v>
      </c>
      <c r="DQ117" s="65">
        <v>400</v>
      </c>
      <c r="DR117" s="123">
        <v>425</v>
      </c>
      <c r="DS117" s="31">
        <f t="shared" si="168"/>
        <v>4.476040021063718E-2</v>
      </c>
      <c r="DT117" s="65">
        <v>3436</v>
      </c>
      <c r="DU117" s="124">
        <v>9070</v>
      </c>
      <c r="DV117" s="31">
        <f t="shared" si="169"/>
        <v>0.95523959978936279</v>
      </c>
      <c r="DW117" s="8">
        <v>0</v>
      </c>
      <c r="DX117" s="87">
        <v>0</v>
      </c>
      <c r="DY117" s="18">
        <f t="shared" si="170"/>
        <v>0</v>
      </c>
      <c r="DZ117" s="8">
        <v>3522</v>
      </c>
      <c r="EA117" s="82">
        <v>9495</v>
      </c>
      <c r="EB117" s="120">
        <f t="shared" si="171"/>
        <v>1</v>
      </c>
      <c r="EC117" s="65">
        <v>0</v>
      </c>
      <c r="ED117" s="123">
        <v>0</v>
      </c>
      <c r="EE117" s="21">
        <f t="shared" si="172"/>
        <v>0</v>
      </c>
      <c r="EF117" s="34">
        <v>3522</v>
      </c>
      <c r="EG117" s="20">
        <v>9495</v>
      </c>
      <c r="EH117" s="67">
        <f t="shared" si="173"/>
        <v>1</v>
      </c>
    </row>
    <row r="118" spans="1:138" s="40" customFormat="1" ht="12" x14ac:dyDescent="0.25">
      <c r="A118" s="37">
        <v>260910</v>
      </c>
      <c r="B118" s="60"/>
      <c r="C118" s="38" t="s">
        <v>149</v>
      </c>
      <c r="D118" s="39" t="s">
        <v>16</v>
      </c>
      <c r="E118" s="37" t="s">
        <v>8</v>
      </c>
      <c r="F118" s="50">
        <v>11284</v>
      </c>
      <c r="G118" s="51">
        <v>2636</v>
      </c>
      <c r="H118" s="76">
        <v>6391</v>
      </c>
      <c r="I118" s="52">
        <f t="shared" si="130"/>
        <v>0.56637717121588094</v>
      </c>
      <c r="J118" s="34">
        <v>1681</v>
      </c>
      <c r="K118" s="20">
        <v>3967</v>
      </c>
      <c r="L118" s="21">
        <f t="shared" si="131"/>
        <v>0.62071663276482558</v>
      </c>
      <c r="M118" s="79">
        <v>955</v>
      </c>
      <c r="N118" s="22">
        <v>2424</v>
      </c>
      <c r="O118" s="23">
        <f t="shared" si="132"/>
        <v>0.37928336723517447</v>
      </c>
      <c r="P118" s="34">
        <v>0</v>
      </c>
      <c r="Q118" s="70">
        <v>0</v>
      </c>
      <c r="R118" s="72">
        <f t="shared" si="133"/>
        <v>0</v>
      </c>
      <c r="S118" s="34">
        <v>0</v>
      </c>
      <c r="T118" s="70">
        <v>0</v>
      </c>
      <c r="U118" s="21">
        <f t="shared" si="134"/>
        <v>0</v>
      </c>
      <c r="V118" s="5">
        <v>2175</v>
      </c>
      <c r="W118" s="82">
        <v>5340</v>
      </c>
      <c r="X118" s="17">
        <f t="shared" si="135"/>
        <v>0.83554999217649817</v>
      </c>
      <c r="Y118" s="5">
        <v>335</v>
      </c>
      <c r="Z118" s="82">
        <v>671</v>
      </c>
      <c r="AA118" s="17">
        <f t="shared" si="136"/>
        <v>0.10499139414802065</v>
      </c>
      <c r="AB118" s="5">
        <v>126</v>
      </c>
      <c r="AC118" s="82">
        <v>380</v>
      </c>
      <c r="AD118" s="17">
        <f t="shared" si="137"/>
        <v>5.9458613675481144E-2</v>
      </c>
      <c r="AE118" s="30">
        <v>2307</v>
      </c>
      <c r="AF118" s="84">
        <v>3766</v>
      </c>
      <c r="AG118" s="31">
        <f t="shared" si="138"/>
        <v>0.58926615553121575</v>
      </c>
      <c r="AH118" s="90">
        <v>1875</v>
      </c>
      <c r="AI118" s="32">
        <v>2625</v>
      </c>
      <c r="AJ118" s="31">
        <f t="shared" si="139"/>
        <v>0.41073384446878425</v>
      </c>
      <c r="AK118" s="16">
        <v>1286</v>
      </c>
      <c r="AL118" s="87">
        <v>1962</v>
      </c>
      <c r="AM118" s="18">
        <f t="shared" si="140"/>
        <v>0.30699421060866844</v>
      </c>
      <c r="AN118" s="16">
        <v>111</v>
      </c>
      <c r="AO118" s="87">
        <v>115</v>
      </c>
      <c r="AP118" s="18">
        <f t="shared" si="141"/>
        <v>1.7994054138632452E-2</v>
      </c>
      <c r="AQ118" s="16">
        <v>13</v>
      </c>
      <c r="AR118" s="87">
        <v>14</v>
      </c>
      <c r="AS118" s="18">
        <f t="shared" si="142"/>
        <v>2.1905805038335158E-3</v>
      </c>
      <c r="AT118" s="16">
        <v>2240</v>
      </c>
      <c r="AU118" s="87">
        <v>4298</v>
      </c>
      <c r="AV118" s="18">
        <f t="shared" si="143"/>
        <v>0.67250821467688937</v>
      </c>
      <c r="AW118" s="16">
        <v>2</v>
      </c>
      <c r="AX118" s="87">
        <v>2</v>
      </c>
      <c r="AY118" s="18">
        <f t="shared" si="144"/>
        <v>3.1294007197621654E-4</v>
      </c>
      <c r="AZ118" s="16">
        <v>0</v>
      </c>
      <c r="BA118" s="82">
        <v>0</v>
      </c>
      <c r="BB118" s="61">
        <f t="shared" si="145"/>
        <v>0</v>
      </c>
      <c r="BC118" s="33">
        <v>0</v>
      </c>
      <c r="BD118" s="94">
        <v>0</v>
      </c>
      <c r="BE118" s="21">
        <f t="shared" si="146"/>
        <v>0</v>
      </c>
      <c r="BF118" s="34">
        <v>2636</v>
      </c>
      <c r="BG118" s="20">
        <v>6391</v>
      </c>
      <c r="BH118" s="21">
        <f t="shared" si="147"/>
        <v>1</v>
      </c>
      <c r="BI118" s="5">
        <v>11</v>
      </c>
      <c r="BJ118" s="99">
        <v>23</v>
      </c>
      <c r="BK118" s="96">
        <f t="shared" si="148"/>
        <v>3.5988108277264902E-3</v>
      </c>
      <c r="BL118" s="5">
        <v>2625</v>
      </c>
      <c r="BM118" s="101">
        <v>6368</v>
      </c>
      <c r="BN118" s="17">
        <f t="shared" si="149"/>
        <v>0.99640118917227349</v>
      </c>
      <c r="BO118" s="34">
        <v>0</v>
      </c>
      <c r="BP118" s="107">
        <v>0</v>
      </c>
      <c r="BQ118" s="21">
        <f t="shared" si="150"/>
        <v>0</v>
      </c>
      <c r="BR118" s="34">
        <v>5</v>
      </c>
      <c r="BS118" s="107">
        <v>12</v>
      </c>
      <c r="BT118" s="21">
        <f t="shared" si="151"/>
        <v>1.8776404318572994E-3</v>
      </c>
      <c r="BU118" s="34">
        <v>0</v>
      </c>
      <c r="BV118" s="107">
        <v>0</v>
      </c>
      <c r="BW118" s="21">
        <f t="shared" si="152"/>
        <v>0</v>
      </c>
      <c r="BX118" s="34">
        <v>0</v>
      </c>
      <c r="BY118" s="107">
        <v>0</v>
      </c>
      <c r="BZ118" s="21">
        <f t="shared" si="153"/>
        <v>0</v>
      </c>
      <c r="CA118" s="34">
        <v>0</v>
      </c>
      <c r="CB118" s="107">
        <v>0</v>
      </c>
      <c r="CC118" s="21">
        <f t="shared" si="154"/>
        <v>0</v>
      </c>
      <c r="CD118" s="34">
        <v>3</v>
      </c>
      <c r="CE118" s="107">
        <v>4</v>
      </c>
      <c r="CF118" s="21">
        <f t="shared" si="155"/>
        <v>6.2588014395243308E-4</v>
      </c>
      <c r="CG118" s="34">
        <v>0</v>
      </c>
      <c r="CH118" s="107">
        <v>0</v>
      </c>
      <c r="CI118" s="21">
        <f t="shared" si="156"/>
        <v>0</v>
      </c>
      <c r="CJ118" s="34">
        <v>0</v>
      </c>
      <c r="CK118" s="107">
        <v>0</v>
      </c>
      <c r="CL118" s="21">
        <f t="shared" si="157"/>
        <v>0</v>
      </c>
      <c r="CM118" s="34">
        <v>0</v>
      </c>
      <c r="CN118" s="107">
        <v>0</v>
      </c>
      <c r="CO118" s="21">
        <f t="shared" si="158"/>
        <v>0</v>
      </c>
      <c r="CP118" s="34">
        <v>0</v>
      </c>
      <c r="CQ118" s="107">
        <v>0</v>
      </c>
      <c r="CR118" s="21">
        <f t="shared" si="159"/>
        <v>0</v>
      </c>
      <c r="CS118" s="34">
        <v>2</v>
      </c>
      <c r="CT118" s="107">
        <v>4</v>
      </c>
      <c r="CU118" s="21">
        <f t="shared" si="160"/>
        <v>6.2588014395243308E-4</v>
      </c>
      <c r="CV118" s="34">
        <v>1</v>
      </c>
      <c r="CW118" s="107">
        <v>3</v>
      </c>
      <c r="CX118" s="21">
        <f t="shared" si="161"/>
        <v>4.6941010796432484E-4</v>
      </c>
      <c r="CY118" s="34">
        <v>0</v>
      </c>
      <c r="CZ118" s="107">
        <v>0</v>
      </c>
      <c r="DA118" s="21">
        <f t="shared" si="162"/>
        <v>0</v>
      </c>
      <c r="DB118" s="34">
        <v>2625</v>
      </c>
      <c r="DC118" s="107">
        <v>6368</v>
      </c>
      <c r="DD118" s="63">
        <f t="shared" si="163"/>
        <v>0.99640118917227349</v>
      </c>
      <c r="DE118" s="8">
        <v>892</v>
      </c>
      <c r="DF118" s="117">
        <v>1089</v>
      </c>
      <c r="DG118" s="6">
        <f t="shared" si="164"/>
        <v>0.1703958691910499</v>
      </c>
      <c r="DH118" s="8">
        <v>1195</v>
      </c>
      <c r="DI118" s="117">
        <v>1711</v>
      </c>
      <c r="DJ118" s="6">
        <f t="shared" si="165"/>
        <v>0.26772023157565328</v>
      </c>
      <c r="DK118" s="8">
        <v>2566</v>
      </c>
      <c r="DL118" s="117">
        <v>3506</v>
      </c>
      <c r="DM118" s="6">
        <f t="shared" si="166"/>
        <v>0.54858394617430761</v>
      </c>
      <c r="DN118" s="8">
        <v>83</v>
      </c>
      <c r="DO118" s="117">
        <v>85</v>
      </c>
      <c r="DP118" s="6">
        <f t="shared" si="167"/>
        <v>1.3299953058989204E-2</v>
      </c>
      <c r="DQ118" s="65">
        <v>111</v>
      </c>
      <c r="DR118" s="123">
        <v>115</v>
      </c>
      <c r="DS118" s="31">
        <f t="shared" si="168"/>
        <v>1.7994054138632452E-2</v>
      </c>
      <c r="DT118" s="65">
        <v>2618</v>
      </c>
      <c r="DU118" s="124">
        <v>6276</v>
      </c>
      <c r="DV118" s="31">
        <f t="shared" si="169"/>
        <v>0.98200594586136758</v>
      </c>
      <c r="DW118" s="8">
        <v>0</v>
      </c>
      <c r="DX118" s="87">
        <v>0</v>
      </c>
      <c r="DY118" s="18">
        <f t="shared" si="170"/>
        <v>0</v>
      </c>
      <c r="DZ118" s="8">
        <v>2636</v>
      </c>
      <c r="EA118" s="82">
        <v>6391</v>
      </c>
      <c r="EB118" s="120">
        <f t="shared" si="171"/>
        <v>1</v>
      </c>
      <c r="EC118" s="65">
        <v>0</v>
      </c>
      <c r="ED118" s="123">
        <v>0</v>
      </c>
      <c r="EE118" s="21">
        <f t="shared" si="172"/>
        <v>0</v>
      </c>
      <c r="EF118" s="34">
        <v>2636</v>
      </c>
      <c r="EG118" s="20">
        <v>6391</v>
      </c>
      <c r="EH118" s="67">
        <f t="shared" si="173"/>
        <v>1</v>
      </c>
    </row>
    <row r="119" spans="1:138" s="40" customFormat="1" ht="12" x14ac:dyDescent="0.25">
      <c r="A119" s="37">
        <v>260915</v>
      </c>
      <c r="B119" s="60"/>
      <c r="C119" s="38" t="s">
        <v>150</v>
      </c>
      <c r="D119" s="39" t="s">
        <v>14</v>
      </c>
      <c r="E119" s="37" t="s">
        <v>8</v>
      </c>
      <c r="F119" s="50">
        <v>25432</v>
      </c>
      <c r="G119" s="51">
        <v>5664</v>
      </c>
      <c r="H119" s="76">
        <v>11792</v>
      </c>
      <c r="I119" s="52">
        <f t="shared" si="130"/>
        <v>0.46366782006920415</v>
      </c>
      <c r="J119" s="34">
        <v>1771</v>
      </c>
      <c r="K119" s="20">
        <v>3599</v>
      </c>
      <c r="L119" s="21">
        <f t="shared" si="131"/>
        <v>0.30520691994572591</v>
      </c>
      <c r="M119" s="79">
        <v>3893</v>
      </c>
      <c r="N119" s="22">
        <v>8193</v>
      </c>
      <c r="O119" s="23">
        <f t="shared" si="132"/>
        <v>0.69479308005427409</v>
      </c>
      <c r="P119" s="34">
        <v>0</v>
      </c>
      <c r="Q119" s="70">
        <v>0</v>
      </c>
      <c r="R119" s="72">
        <f t="shared" si="133"/>
        <v>0</v>
      </c>
      <c r="S119" s="34">
        <v>0</v>
      </c>
      <c r="T119" s="70">
        <v>0</v>
      </c>
      <c r="U119" s="21">
        <f t="shared" si="134"/>
        <v>0</v>
      </c>
      <c r="V119" s="5">
        <v>5489</v>
      </c>
      <c r="W119" s="82">
        <v>11326</v>
      </c>
      <c r="X119" s="17">
        <f t="shared" si="135"/>
        <v>0.96048168249660792</v>
      </c>
      <c r="Y119" s="5">
        <v>62</v>
      </c>
      <c r="Z119" s="82">
        <v>143</v>
      </c>
      <c r="AA119" s="17">
        <f t="shared" si="136"/>
        <v>1.2126865671641791E-2</v>
      </c>
      <c r="AB119" s="5">
        <v>113</v>
      </c>
      <c r="AC119" s="82">
        <v>323</v>
      </c>
      <c r="AD119" s="17">
        <f t="shared" si="137"/>
        <v>2.7391451831750339E-2</v>
      </c>
      <c r="AE119" s="30">
        <v>4000</v>
      </c>
      <c r="AF119" s="84">
        <v>6207</v>
      </c>
      <c r="AG119" s="31">
        <f t="shared" si="138"/>
        <v>0.52637381275440975</v>
      </c>
      <c r="AH119" s="90">
        <v>4164</v>
      </c>
      <c r="AI119" s="32">
        <v>5585</v>
      </c>
      <c r="AJ119" s="31">
        <f t="shared" si="139"/>
        <v>0.47362618724559025</v>
      </c>
      <c r="AK119" s="16">
        <v>1394</v>
      </c>
      <c r="AL119" s="87">
        <v>1712</v>
      </c>
      <c r="AM119" s="18">
        <f t="shared" si="140"/>
        <v>0.14518317503392131</v>
      </c>
      <c r="AN119" s="16">
        <v>137</v>
      </c>
      <c r="AO119" s="87">
        <v>140</v>
      </c>
      <c r="AP119" s="18">
        <f t="shared" si="141"/>
        <v>1.1872455902306648E-2</v>
      </c>
      <c r="AQ119" s="16">
        <v>31</v>
      </c>
      <c r="AR119" s="87">
        <v>31</v>
      </c>
      <c r="AS119" s="18">
        <f t="shared" si="142"/>
        <v>2.6289009497964724E-3</v>
      </c>
      <c r="AT119" s="16">
        <v>5227</v>
      </c>
      <c r="AU119" s="87">
        <v>9875</v>
      </c>
      <c r="AV119" s="18">
        <f t="shared" si="143"/>
        <v>0.837432157394844</v>
      </c>
      <c r="AW119" s="16">
        <v>31</v>
      </c>
      <c r="AX119" s="87">
        <v>34</v>
      </c>
      <c r="AY119" s="18">
        <f t="shared" si="144"/>
        <v>2.8833107191316145E-3</v>
      </c>
      <c r="AZ119" s="16">
        <v>0</v>
      </c>
      <c r="BA119" s="82">
        <v>0</v>
      </c>
      <c r="BB119" s="61">
        <f t="shared" si="145"/>
        <v>0</v>
      </c>
      <c r="BC119" s="33">
        <v>1</v>
      </c>
      <c r="BD119" s="94">
        <v>1</v>
      </c>
      <c r="BE119" s="21">
        <f t="shared" si="146"/>
        <v>8.4803256445047483E-5</v>
      </c>
      <c r="BF119" s="34">
        <v>5663</v>
      </c>
      <c r="BG119" s="20">
        <v>11791</v>
      </c>
      <c r="BH119" s="21">
        <f t="shared" si="147"/>
        <v>0.999915196743555</v>
      </c>
      <c r="BI119" s="5">
        <v>588</v>
      </c>
      <c r="BJ119" s="99">
        <v>879</v>
      </c>
      <c r="BK119" s="96">
        <f t="shared" si="148"/>
        <v>7.4542062415196744E-2</v>
      </c>
      <c r="BL119" s="5">
        <v>5076</v>
      </c>
      <c r="BM119" s="101">
        <v>10913</v>
      </c>
      <c r="BN119" s="17">
        <f t="shared" si="149"/>
        <v>0.92545793758480321</v>
      </c>
      <c r="BO119" s="34">
        <v>0</v>
      </c>
      <c r="BP119" s="107">
        <v>0</v>
      </c>
      <c r="BQ119" s="21">
        <f t="shared" si="150"/>
        <v>0</v>
      </c>
      <c r="BR119" s="34">
        <v>5450</v>
      </c>
      <c r="BS119" s="107">
        <v>11379</v>
      </c>
      <c r="BT119" s="21">
        <f t="shared" si="151"/>
        <v>0.9649762550881954</v>
      </c>
      <c r="BU119" s="34">
        <v>3</v>
      </c>
      <c r="BV119" s="107">
        <v>7</v>
      </c>
      <c r="BW119" s="21">
        <f t="shared" si="152"/>
        <v>5.9362279511533244E-4</v>
      </c>
      <c r="BX119" s="34">
        <v>0</v>
      </c>
      <c r="BY119" s="107">
        <v>0</v>
      </c>
      <c r="BZ119" s="21">
        <f t="shared" si="153"/>
        <v>0</v>
      </c>
      <c r="CA119" s="34">
        <v>0</v>
      </c>
      <c r="CB119" s="107">
        <v>0</v>
      </c>
      <c r="CC119" s="21">
        <f t="shared" si="154"/>
        <v>0</v>
      </c>
      <c r="CD119" s="34">
        <v>18</v>
      </c>
      <c r="CE119" s="107">
        <v>27</v>
      </c>
      <c r="CF119" s="21">
        <f t="shared" si="155"/>
        <v>2.2896879240162822E-3</v>
      </c>
      <c r="CG119" s="34">
        <v>6</v>
      </c>
      <c r="CH119" s="107">
        <v>10</v>
      </c>
      <c r="CI119" s="21">
        <f t="shared" si="156"/>
        <v>8.4803256445047494E-4</v>
      </c>
      <c r="CJ119" s="34">
        <v>2</v>
      </c>
      <c r="CK119" s="107">
        <v>2</v>
      </c>
      <c r="CL119" s="21">
        <f t="shared" si="157"/>
        <v>5.5570991942206164E-4</v>
      </c>
      <c r="CM119" s="34">
        <v>0</v>
      </c>
      <c r="CN119" s="107">
        <v>0</v>
      </c>
      <c r="CO119" s="21">
        <f t="shared" si="158"/>
        <v>0</v>
      </c>
      <c r="CP119" s="34">
        <v>0</v>
      </c>
      <c r="CQ119" s="107">
        <v>0</v>
      </c>
      <c r="CR119" s="21">
        <f t="shared" si="159"/>
        <v>0</v>
      </c>
      <c r="CS119" s="34">
        <v>2</v>
      </c>
      <c r="CT119" s="107">
        <v>5</v>
      </c>
      <c r="CU119" s="21">
        <f t="shared" si="160"/>
        <v>4.2401628222523747E-4</v>
      </c>
      <c r="CV119" s="34">
        <v>0</v>
      </c>
      <c r="CW119" s="107">
        <v>0</v>
      </c>
      <c r="CX119" s="21">
        <f t="shared" si="161"/>
        <v>0</v>
      </c>
      <c r="CY119" s="34">
        <v>0</v>
      </c>
      <c r="CZ119" s="107">
        <v>0</v>
      </c>
      <c r="DA119" s="21">
        <f t="shared" si="162"/>
        <v>0</v>
      </c>
      <c r="DB119" s="34">
        <v>183</v>
      </c>
      <c r="DC119" s="107">
        <v>362</v>
      </c>
      <c r="DD119" s="63">
        <f t="shared" si="163"/>
        <v>3.069877883310719E-2</v>
      </c>
      <c r="DE119" s="8">
        <v>1599</v>
      </c>
      <c r="DF119" s="117">
        <v>1801</v>
      </c>
      <c r="DG119" s="6">
        <f t="shared" si="164"/>
        <v>0.15273066485753053</v>
      </c>
      <c r="DH119" s="8">
        <v>2156</v>
      </c>
      <c r="DI119" s="117">
        <v>2942</v>
      </c>
      <c r="DJ119" s="6">
        <f t="shared" si="165"/>
        <v>0.2494911804613297</v>
      </c>
      <c r="DK119" s="8">
        <v>5584</v>
      </c>
      <c r="DL119" s="117">
        <v>6961</v>
      </c>
      <c r="DM119" s="6">
        <f t="shared" si="166"/>
        <v>0.59031546811397562</v>
      </c>
      <c r="DN119" s="8">
        <v>86</v>
      </c>
      <c r="DO119" s="117">
        <v>88</v>
      </c>
      <c r="DP119" s="6">
        <f t="shared" si="167"/>
        <v>7.462686567164179E-3</v>
      </c>
      <c r="DQ119" s="65">
        <v>110</v>
      </c>
      <c r="DR119" s="123">
        <v>111</v>
      </c>
      <c r="DS119" s="31">
        <f t="shared" si="168"/>
        <v>9.4131614654002719E-3</v>
      </c>
      <c r="DT119" s="65">
        <v>5618</v>
      </c>
      <c r="DU119" s="124">
        <v>11681</v>
      </c>
      <c r="DV119" s="31">
        <f t="shared" si="169"/>
        <v>0.99058683853459972</v>
      </c>
      <c r="DW119" s="8">
        <v>0</v>
      </c>
      <c r="DX119" s="87">
        <v>0</v>
      </c>
      <c r="DY119" s="18">
        <f t="shared" si="170"/>
        <v>0</v>
      </c>
      <c r="DZ119" s="8">
        <v>5664</v>
      </c>
      <c r="EA119" s="82">
        <v>11792</v>
      </c>
      <c r="EB119" s="120">
        <f t="shared" si="171"/>
        <v>1</v>
      </c>
      <c r="EC119" s="65">
        <v>0</v>
      </c>
      <c r="ED119" s="123">
        <v>0</v>
      </c>
      <c r="EE119" s="21">
        <f t="shared" si="172"/>
        <v>0</v>
      </c>
      <c r="EF119" s="34">
        <v>5664</v>
      </c>
      <c r="EG119" s="20">
        <v>11792</v>
      </c>
      <c r="EH119" s="67">
        <f t="shared" si="173"/>
        <v>1</v>
      </c>
    </row>
    <row r="120" spans="1:138" s="40" customFormat="1" ht="12" x14ac:dyDescent="0.25">
      <c r="A120" s="37">
        <v>260920</v>
      </c>
      <c r="B120" s="60"/>
      <c r="C120" s="38" t="s">
        <v>151</v>
      </c>
      <c r="D120" s="39" t="s">
        <v>10</v>
      </c>
      <c r="E120" s="37" t="s">
        <v>8</v>
      </c>
      <c r="F120" s="50">
        <v>9359</v>
      </c>
      <c r="G120" s="51">
        <v>2418</v>
      </c>
      <c r="H120" s="76">
        <v>5441</v>
      </c>
      <c r="I120" s="52">
        <f t="shared" si="130"/>
        <v>0.58136553050539586</v>
      </c>
      <c r="J120" s="34">
        <v>1946</v>
      </c>
      <c r="K120" s="20">
        <v>4290</v>
      </c>
      <c r="L120" s="21">
        <f t="shared" si="131"/>
        <v>0.78845800404337441</v>
      </c>
      <c r="M120" s="79">
        <v>471</v>
      </c>
      <c r="N120" s="22">
        <v>1150</v>
      </c>
      <c r="O120" s="23">
        <f t="shared" si="132"/>
        <v>0.21135820621209336</v>
      </c>
      <c r="P120" s="34">
        <v>1</v>
      </c>
      <c r="Q120" s="70">
        <v>1</v>
      </c>
      <c r="R120" s="72">
        <f t="shared" si="133"/>
        <v>1.8378974453225509E-4</v>
      </c>
      <c r="S120" s="34">
        <v>0</v>
      </c>
      <c r="T120" s="70">
        <v>0</v>
      </c>
      <c r="U120" s="21">
        <f t="shared" si="134"/>
        <v>0</v>
      </c>
      <c r="V120" s="5">
        <v>2187</v>
      </c>
      <c r="W120" s="82">
        <v>4787</v>
      </c>
      <c r="X120" s="17">
        <f t="shared" si="135"/>
        <v>0.87980150707590521</v>
      </c>
      <c r="Y120" s="5">
        <v>65</v>
      </c>
      <c r="Z120" s="82">
        <v>181</v>
      </c>
      <c r="AA120" s="17">
        <f t="shared" si="136"/>
        <v>3.3265943760338174E-2</v>
      </c>
      <c r="AB120" s="5">
        <v>166</v>
      </c>
      <c r="AC120" s="82">
        <v>473</v>
      </c>
      <c r="AD120" s="17">
        <f t="shared" si="137"/>
        <v>8.6932549163756659E-2</v>
      </c>
      <c r="AE120" s="30">
        <v>1962</v>
      </c>
      <c r="AF120" s="84">
        <v>3199</v>
      </c>
      <c r="AG120" s="31">
        <f t="shared" si="138"/>
        <v>0.58794339275868401</v>
      </c>
      <c r="AH120" s="90">
        <v>1614</v>
      </c>
      <c r="AI120" s="32">
        <v>2242</v>
      </c>
      <c r="AJ120" s="31">
        <f t="shared" si="139"/>
        <v>0.41205660724131593</v>
      </c>
      <c r="AK120" s="16">
        <v>1185</v>
      </c>
      <c r="AL120" s="87">
        <v>1719</v>
      </c>
      <c r="AM120" s="18">
        <f t="shared" si="140"/>
        <v>0.31593457085094651</v>
      </c>
      <c r="AN120" s="16">
        <v>146</v>
      </c>
      <c r="AO120" s="87">
        <v>152</v>
      </c>
      <c r="AP120" s="18">
        <f t="shared" si="141"/>
        <v>2.7936041168902775E-2</v>
      </c>
      <c r="AQ120" s="16">
        <v>50</v>
      </c>
      <c r="AR120" s="87">
        <v>54</v>
      </c>
      <c r="AS120" s="18">
        <f t="shared" si="142"/>
        <v>9.9246462047417761E-3</v>
      </c>
      <c r="AT120" s="16">
        <v>1962</v>
      </c>
      <c r="AU120" s="87">
        <v>3504</v>
      </c>
      <c r="AV120" s="18">
        <f t="shared" si="143"/>
        <v>0.64399926484102188</v>
      </c>
      <c r="AW120" s="16">
        <v>12</v>
      </c>
      <c r="AX120" s="87">
        <v>12</v>
      </c>
      <c r="AY120" s="18">
        <f t="shared" si="144"/>
        <v>2.2054769343870613E-3</v>
      </c>
      <c r="AZ120" s="16">
        <v>0</v>
      </c>
      <c r="BA120" s="82">
        <v>0</v>
      </c>
      <c r="BB120" s="61">
        <f t="shared" si="145"/>
        <v>0</v>
      </c>
      <c r="BC120" s="33">
        <v>0</v>
      </c>
      <c r="BD120" s="94">
        <v>0</v>
      </c>
      <c r="BE120" s="21">
        <f t="shared" si="146"/>
        <v>0</v>
      </c>
      <c r="BF120" s="34">
        <v>2418</v>
      </c>
      <c r="BG120" s="20">
        <v>5441</v>
      </c>
      <c r="BH120" s="21">
        <f t="shared" si="147"/>
        <v>1</v>
      </c>
      <c r="BI120" s="5">
        <v>0</v>
      </c>
      <c r="BJ120" s="99">
        <v>0</v>
      </c>
      <c r="BK120" s="96">
        <f t="shared" si="148"/>
        <v>0</v>
      </c>
      <c r="BL120" s="5">
        <v>2418</v>
      </c>
      <c r="BM120" s="101">
        <v>5441</v>
      </c>
      <c r="BN120" s="17">
        <f t="shared" si="149"/>
        <v>1</v>
      </c>
      <c r="BO120" s="34">
        <v>0</v>
      </c>
      <c r="BP120" s="107">
        <v>0</v>
      </c>
      <c r="BQ120" s="21">
        <f t="shared" si="150"/>
        <v>0</v>
      </c>
      <c r="BR120" s="34">
        <v>6</v>
      </c>
      <c r="BS120" s="107">
        <v>14</v>
      </c>
      <c r="BT120" s="21">
        <f t="shared" si="151"/>
        <v>2.5730564234515713E-3</v>
      </c>
      <c r="BU120" s="34">
        <v>2</v>
      </c>
      <c r="BV120" s="107">
        <v>4</v>
      </c>
      <c r="BW120" s="21">
        <f t="shared" si="152"/>
        <v>7.3515897812902035E-4</v>
      </c>
      <c r="BX120" s="34">
        <v>0</v>
      </c>
      <c r="BY120" s="107">
        <v>0</v>
      </c>
      <c r="BZ120" s="21">
        <f t="shared" si="153"/>
        <v>0</v>
      </c>
      <c r="CA120" s="34">
        <v>0</v>
      </c>
      <c r="CB120" s="107">
        <v>0</v>
      </c>
      <c r="CC120" s="21">
        <f t="shared" si="154"/>
        <v>0</v>
      </c>
      <c r="CD120" s="34">
        <v>1</v>
      </c>
      <c r="CE120" s="107">
        <v>3</v>
      </c>
      <c r="CF120" s="21">
        <f t="shared" si="155"/>
        <v>5.5136923359676532E-4</v>
      </c>
      <c r="CG120" s="34">
        <v>0</v>
      </c>
      <c r="CH120" s="107">
        <v>0</v>
      </c>
      <c r="CI120" s="21">
        <f t="shared" si="156"/>
        <v>0</v>
      </c>
      <c r="CJ120" s="34">
        <v>0</v>
      </c>
      <c r="CK120" s="107">
        <v>0</v>
      </c>
      <c r="CL120" s="21">
        <f t="shared" si="157"/>
        <v>0</v>
      </c>
      <c r="CM120" s="34">
        <v>0</v>
      </c>
      <c r="CN120" s="107">
        <v>0</v>
      </c>
      <c r="CO120" s="21">
        <f t="shared" si="158"/>
        <v>0</v>
      </c>
      <c r="CP120" s="34">
        <v>0</v>
      </c>
      <c r="CQ120" s="107">
        <v>0</v>
      </c>
      <c r="CR120" s="21">
        <f t="shared" si="159"/>
        <v>0</v>
      </c>
      <c r="CS120" s="34">
        <v>0</v>
      </c>
      <c r="CT120" s="107">
        <v>0</v>
      </c>
      <c r="CU120" s="21">
        <f t="shared" si="160"/>
        <v>0</v>
      </c>
      <c r="CV120" s="34">
        <v>0</v>
      </c>
      <c r="CW120" s="107">
        <v>0</v>
      </c>
      <c r="CX120" s="21">
        <f t="shared" si="161"/>
        <v>0</v>
      </c>
      <c r="CY120" s="34">
        <v>0</v>
      </c>
      <c r="CZ120" s="107">
        <v>0</v>
      </c>
      <c r="DA120" s="21">
        <f t="shared" si="162"/>
        <v>0</v>
      </c>
      <c r="DB120" s="34">
        <v>2409</v>
      </c>
      <c r="DC120" s="107">
        <v>5420</v>
      </c>
      <c r="DD120" s="63">
        <f t="shared" si="163"/>
        <v>0.99614041536482267</v>
      </c>
      <c r="DE120" s="8">
        <v>742</v>
      </c>
      <c r="DF120" s="117">
        <v>881</v>
      </c>
      <c r="DG120" s="6">
        <f t="shared" si="164"/>
        <v>0.16191876493291674</v>
      </c>
      <c r="DH120" s="8">
        <v>1037</v>
      </c>
      <c r="DI120" s="117">
        <v>1481</v>
      </c>
      <c r="DJ120" s="6">
        <f t="shared" si="165"/>
        <v>0.27219261165226982</v>
      </c>
      <c r="DK120" s="8">
        <v>2297</v>
      </c>
      <c r="DL120" s="117">
        <v>2924</v>
      </c>
      <c r="DM120" s="6">
        <f t="shared" si="166"/>
        <v>0.53740121301231392</v>
      </c>
      <c r="DN120" s="8">
        <v>148</v>
      </c>
      <c r="DO120" s="117">
        <v>155</v>
      </c>
      <c r="DP120" s="6">
        <f t="shared" si="167"/>
        <v>2.8487410402499542E-2</v>
      </c>
      <c r="DQ120" s="65">
        <v>47</v>
      </c>
      <c r="DR120" s="123">
        <v>50</v>
      </c>
      <c r="DS120" s="31">
        <f t="shared" si="168"/>
        <v>9.1894872266127543E-3</v>
      </c>
      <c r="DT120" s="65">
        <v>2404</v>
      </c>
      <c r="DU120" s="124">
        <v>5391</v>
      </c>
      <c r="DV120" s="31">
        <f t="shared" si="169"/>
        <v>0.99081051277338728</v>
      </c>
      <c r="DW120" s="8">
        <v>1</v>
      </c>
      <c r="DX120" s="87">
        <v>1</v>
      </c>
      <c r="DY120" s="18">
        <f t="shared" si="170"/>
        <v>1.8378974453225509E-4</v>
      </c>
      <c r="DZ120" s="8">
        <v>2417</v>
      </c>
      <c r="EA120" s="82">
        <v>5440</v>
      </c>
      <c r="EB120" s="120">
        <f t="shared" si="171"/>
        <v>0.99981621025546774</v>
      </c>
      <c r="EC120" s="65">
        <v>0</v>
      </c>
      <c r="ED120" s="123">
        <v>0</v>
      </c>
      <c r="EE120" s="21">
        <f t="shared" si="172"/>
        <v>0</v>
      </c>
      <c r="EF120" s="34">
        <v>2418</v>
      </c>
      <c r="EG120" s="20">
        <v>5441</v>
      </c>
      <c r="EH120" s="67">
        <f t="shared" si="173"/>
        <v>1</v>
      </c>
    </row>
    <row r="121" spans="1:138" s="40" customFormat="1" ht="12" x14ac:dyDescent="0.25">
      <c r="A121" s="37">
        <v>260930</v>
      </c>
      <c r="B121" s="60"/>
      <c r="C121" s="38" t="s">
        <v>152</v>
      </c>
      <c r="D121" s="39" t="s">
        <v>18</v>
      </c>
      <c r="E121" s="37" t="s">
        <v>8</v>
      </c>
      <c r="F121" s="50">
        <v>14166</v>
      </c>
      <c r="G121" s="51">
        <v>3014</v>
      </c>
      <c r="H121" s="76">
        <v>7952</v>
      </c>
      <c r="I121" s="52">
        <f t="shared" si="130"/>
        <v>0.56134406325003527</v>
      </c>
      <c r="J121" s="34">
        <v>1297</v>
      </c>
      <c r="K121" s="20">
        <v>3339</v>
      </c>
      <c r="L121" s="21">
        <f t="shared" si="131"/>
        <v>0.41989436619718312</v>
      </c>
      <c r="M121" s="79">
        <v>1713</v>
      </c>
      <c r="N121" s="22">
        <v>4609</v>
      </c>
      <c r="O121" s="23">
        <f t="shared" si="132"/>
        <v>0.57960261569416494</v>
      </c>
      <c r="P121" s="34">
        <v>4</v>
      </c>
      <c r="Q121" s="70">
        <v>4</v>
      </c>
      <c r="R121" s="72">
        <f t="shared" si="133"/>
        <v>5.0301810865191151E-4</v>
      </c>
      <c r="S121" s="34">
        <v>0</v>
      </c>
      <c r="T121" s="70">
        <v>0</v>
      </c>
      <c r="U121" s="21">
        <f t="shared" si="134"/>
        <v>0</v>
      </c>
      <c r="V121" s="5">
        <v>2411</v>
      </c>
      <c r="W121" s="82">
        <v>6236</v>
      </c>
      <c r="X121" s="17">
        <f t="shared" si="135"/>
        <v>0.78420523138832998</v>
      </c>
      <c r="Y121" s="5">
        <v>325</v>
      </c>
      <c r="Z121" s="82">
        <v>801</v>
      </c>
      <c r="AA121" s="17">
        <f t="shared" si="136"/>
        <v>0.10072937625754527</v>
      </c>
      <c r="AB121" s="5">
        <v>278</v>
      </c>
      <c r="AC121" s="82">
        <v>915</v>
      </c>
      <c r="AD121" s="17">
        <f t="shared" si="137"/>
        <v>0.11506539235412475</v>
      </c>
      <c r="AE121" s="30">
        <v>2454</v>
      </c>
      <c r="AF121" s="84">
        <v>4326</v>
      </c>
      <c r="AG121" s="31">
        <f t="shared" si="138"/>
        <v>0.54401408450704225</v>
      </c>
      <c r="AH121" s="90">
        <v>2384</v>
      </c>
      <c r="AI121" s="32">
        <v>3626</v>
      </c>
      <c r="AJ121" s="31">
        <f t="shared" si="139"/>
        <v>0.45598591549295775</v>
      </c>
      <c r="AK121" s="16">
        <v>299</v>
      </c>
      <c r="AL121" s="87">
        <v>394</v>
      </c>
      <c r="AM121" s="18">
        <f t="shared" si="140"/>
        <v>4.9547283702213278E-2</v>
      </c>
      <c r="AN121" s="16">
        <v>946</v>
      </c>
      <c r="AO121" s="87">
        <v>1870</v>
      </c>
      <c r="AP121" s="18">
        <f t="shared" si="141"/>
        <v>0.23516096579476861</v>
      </c>
      <c r="AQ121" s="16">
        <v>29</v>
      </c>
      <c r="AR121" s="87">
        <v>30</v>
      </c>
      <c r="AS121" s="18">
        <f t="shared" si="142"/>
        <v>3.772635814889336E-3</v>
      </c>
      <c r="AT121" s="16">
        <v>1892</v>
      </c>
      <c r="AU121" s="87">
        <v>4237</v>
      </c>
      <c r="AV121" s="18">
        <f t="shared" si="143"/>
        <v>0.53282193158953728</v>
      </c>
      <c r="AW121" s="16">
        <v>683</v>
      </c>
      <c r="AX121" s="87">
        <v>1421</v>
      </c>
      <c r="AY121" s="18">
        <f t="shared" si="144"/>
        <v>0.17869718309859156</v>
      </c>
      <c r="AZ121" s="16">
        <v>0</v>
      </c>
      <c r="BA121" s="82">
        <v>0</v>
      </c>
      <c r="BB121" s="61">
        <f t="shared" si="145"/>
        <v>0</v>
      </c>
      <c r="BC121" s="33">
        <v>639</v>
      </c>
      <c r="BD121" s="94">
        <v>1566</v>
      </c>
      <c r="BE121" s="21">
        <f t="shared" si="146"/>
        <v>0.19693158953722334</v>
      </c>
      <c r="BF121" s="34">
        <v>2375</v>
      </c>
      <c r="BG121" s="20">
        <v>6386</v>
      </c>
      <c r="BH121" s="21">
        <f t="shared" si="147"/>
        <v>0.80306841046277666</v>
      </c>
      <c r="BI121" s="5">
        <v>845</v>
      </c>
      <c r="BJ121" s="99">
        <v>2060</v>
      </c>
      <c r="BK121" s="96">
        <f t="shared" si="148"/>
        <v>0.25905432595573441</v>
      </c>
      <c r="BL121" s="5">
        <v>2169</v>
      </c>
      <c r="BM121" s="101">
        <v>5892</v>
      </c>
      <c r="BN121" s="17">
        <f t="shared" si="149"/>
        <v>0.74094567404426559</v>
      </c>
      <c r="BO121" s="34">
        <v>0</v>
      </c>
      <c r="BP121" s="107">
        <v>0</v>
      </c>
      <c r="BQ121" s="21">
        <f t="shared" si="150"/>
        <v>0</v>
      </c>
      <c r="BR121" s="34">
        <v>2703</v>
      </c>
      <c r="BS121" s="107">
        <v>7126</v>
      </c>
      <c r="BT121" s="21">
        <f t="shared" si="151"/>
        <v>0.89612676056338025</v>
      </c>
      <c r="BU121" s="34">
        <v>6</v>
      </c>
      <c r="BV121" s="107">
        <v>14</v>
      </c>
      <c r="BW121" s="21">
        <f t="shared" si="152"/>
        <v>1.7605633802816902E-3</v>
      </c>
      <c r="BX121" s="34">
        <v>0</v>
      </c>
      <c r="BY121" s="107">
        <v>0</v>
      </c>
      <c r="BZ121" s="21">
        <f t="shared" si="153"/>
        <v>0</v>
      </c>
      <c r="CA121" s="34">
        <v>0</v>
      </c>
      <c r="CB121" s="107">
        <v>0</v>
      </c>
      <c r="CC121" s="21">
        <f t="shared" si="154"/>
        <v>0</v>
      </c>
      <c r="CD121" s="34">
        <v>1</v>
      </c>
      <c r="CE121" s="107">
        <v>1</v>
      </c>
      <c r="CF121" s="21">
        <f t="shared" si="155"/>
        <v>1.2575452716297788E-4</v>
      </c>
      <c r="CG121" s="34">
        <v>0</v>
      </c>
      <c r="CH121" s="107">
        <v>0</v>
      </c>
      <c r="CI121" s="21">
        <f t="shared" si="156"/>
        <v>0</v>
      </c>
      <c r="CJ121" s="34">
        <v>0</v>
      </c>
      <c r="CK121" s="107">
        <v>0</v>
      </c>
      <c r="CL121" s="21">
        <f t="shared" si="157"/>
        <v>0</v>
      </c>
      <c r="CM121" s="34">
        <v>0</v>
      </c>
      <c r="CN121" s="107">
        <v>0</v>
      </c>
      <c r="CO121" s="21">
        <f t="shared" si="158"/>
        <v>0</v>
      </c>
      <c r="CP121" s="34">
        <v>0</v>
      </c>
      <c r="CQ121" s="107">
        <v>0</v>
      </c>
      <c r="CR121" s="21">
        <f t="shared" si="159"/>
        <v>0</v>
      </c>
      <c r="CS121" s="34">
        <v>1</v>
      </c>
      <c r="CT121" s="107">
        <v>2</v>
      </c>
      <c r="CU121" s="21">
        <f t="shared" si="160"/>
        <v>2.5150905432595576E-4</v>
      </c>
      <c r="CV121" s="34">
        <v>3</v>
      </c>
      <c r="CW121" s="107">
        <v>5</v>
      </c>
      <c r="CX121" s="21">
        <f t="shared" si="161"/>
        <v>6.2877263581488933E-4</v>
      </c>
      <c r="CY121" s="34">
        <v>0</v>
      </c>
      <c r="CZ121" s="107">
        <v>0</v>
      </c>
      <c r="DA121" s="21">
        <f t="shared" si="162"/>
        <v>0</v>
      </c>
      <c r="DB121" s="34">
        <v>300</v>
      </c>
      <c r="DC121" s="107">
        <v>804</v>
      </c>
      <c r="DD121" s="63">
        <f t="shared" si="163"/>
        <v>0.1011066398390342</v>
      </c>
      <c r="DE121" s="8">
        <v>1034</v>
      </c>
      <c r="DF121" s="117">
        <v>1294</v>
      </c>
      <c r="DG121" s="6">
        <f t="shared" si="164"/>
        <v>0.16272635814889336</v>
      </c>
      <c r="DH121" s="8">
        <v>1354</v>
      </c>
      <c r="DI121" s="117">
        <v>2067</v>
      </c>
      <c r="DJ121" s="6">
        <f t="shared" si="165"/>
        <v>0.25993460764587523</v>
      </c>
      <c r="DK121" s="8">
        <v>2961</v>
      </c>
      <c r="DL121" s="117">
        <v>4519</v>
      </c>
      <c r="DM121" s="6">
        <f t="shared" si="166"/>
        <v>0.56828470824949695</v>
      </c>
      <c r="DN121" s="8">
        <v>72</v>
      </c>
      <c r="DO121" s="117">
        <v>72</v>
      </c>
      <c r="DP121" s="6">
        <f t="shared" si="167"/>
        <v>9.0543259557344068E-3</v>
      </c>
      <c r="DQ121" s="65">
        <v>282</v>
      </c>
      <c r="DR121" s="123">
        <v>301</v>
      </c>
      <c r="DS121" s="31">
        <f t="shared" si="168"/>
        <v>3.7852112676056336E-2</v>
      </c>
      <c r="DT121" s="65">
        <v>2960</v>
      </c>
      <c r="DU121" s="124">
        <v>7651</v>
      </c>
      <c r="DV121" s="31">
        <f t="shared" si="169"/>
        <v>0.96214788732394363</v>
      </c>
      <c r="DW121" s="8">
        <v>4</v>
      </c>
      <c r="DX121" s="87">
        <v>4</v>
      </c>
      <c r="DY121" s="18">
        <f t="shared" si="170"/>
        <v>5.0301810865191151E-4</v>
      </c>
      <c r="DZ121" s="8">
        <v>3010</v>
      </c>
      <c r="EA121" s="82">
        <v>7948</v>
      </c>
      <c r="EB121" s="120">
        <f t="shared" si="171"/>
        <v>0.99949698189134806</v>
      </c>
      <c r="EC121" s="65">
        <v>0</v>
      </c>
      <c r="ED121" s="123">
        <v>0</v>
      </c>
      <c r="EE121" s="21">
        <f t="shared" si="172"/>
        <v>0</v>
      </c>
      <c r="EF121" s="34">
        <v>3014</v>
      </c>
      <c r="EG121" s="20">
        <v>7952</v>
      </c>
      <c r="EH121" s="67">
        <f t="shared" si="173"/>
        <v>1</v>
      </c>
    </row>
    <row r="122" spans="1:138" s="40" customFormat="1" ht="12" x14ac:dyDescent="0.25">
      <c r="A122" s="37">
        <v>261430</v>
      </c>
      <c r="B122" s="60"/>
      <c r="C122" s="38" t="s">
        <v>153</v>
      </c>
      <c r="D122" s="39" t="s">
        <v>13</v>
      </c>
      <c r="E122" s="37" t="s">
        <v>8</v>
      </c>
      <c r="F122" s="50">
        <v>10540</v>
      </c>
      <c r="G122" s="51">
        <v>3213</v>
      </c>
      <c r="H122" s="76">
        <v>7233</v>
      </c>
      <c r="I122" s="52">
        <f t="shared" si="130"/>
        <v>0.68624288425047442</v>
      </c>
      <c r="J122" s="34">
        <v>1692</v>
      </c>
      <c r="K122" s="20">
        <v>3719</v>
      </c>
      <c r="L122" s="21">
        <f t="shared" si="131"/>
        <v>0.51417115996128859</v>
      </c>
      <c r="M122" s="79">
        <v>1518</v>
      </c>
      <c r="N122" s="22">
        <v>3510</v>
      </c>
      <c r="O122" s="23">
        <f t="shared" si="132"/>
        <v>0.48527581916217338</v>
      </c>
      <c r="P122" s="34">
        <v>3</v>
      </c>
      <c r="Q122" s="70">
        <v>4</v>
      </c>
      <c r="R122" s="72">
        <f t="shared" si="133"/>
        <v>5.5302087653808928E-4</v>
      </c>
      <c r="S122" s="34">
        <v>0</v>
      </c>
      <c r="T122" s="70">
        <v>0</v>
      </c>
      <c r="U122" s="21">
        <f t="shared" si="134"/>
        <v>0</v>
      </c>
      <c r="V122" s="5">
        <v>2981</v>
      </c>
      <c r="W122" s="82">
        <v>6555</v>
      </c>
      <c r="X122" s="17">
        <f t="shared" si="135"/>
        <v>0.90626296142679386</v>
      </c>
      <c r="Y122" s="5">
        <v>94</v>
      </c>
      <c r="Z122" s="82">
        <v>261</v>
      </c>
      <c r="AA122" s="17">
        <f t="shared" si="136"/>
        <v>3.6084612194110327E-2</v>
      </c>
      <c r="AB122" s="5">
        <v>138</v>
      </c>
      <c r="AC122" s="82">
        <v>417</v>
      </c>
      <c r="AD122" s="17">
        <f t="shared" si="137"/>
        <v>5.765242637909581E-2</v>
      </c>
      <c r="AE122" s="30">
        <v>2320</v>
      </c>
      <c r="AF122" s="84">
        <v>3774</v>
      </c>
      <c r="AG122" s="31">
        <f t="shared" si="138"/>
        <v>0.52177519701368724</v>
      </c>
      <c r="AH122" s="90">
        <v>2476</v>
      </c>
      <c r="AI122" s="32">
        <v>3459</v>
      </c>
      <c r="AJ122" s="31">
        <f t="shared" si="139"/>
        <v>0.47822480298631276</v>
      </c>
      <c r="AK122" s="16">
        <v>715</v>
      </c>
      <c r="AL122" s="87">
        <v>863</v>
      </c>
      <c r="AM122" s="18">
        <f t="shared" si="140"/>
        <v>0.11931425411309277</v>
      </c>
      <c r="AN122" s="16">
        <v>185</v>
      </c>
      <c r="AO122" s="87">
        <v>194</v>
      </c>
      <c r="AP122" s="18">
        <f t="shared" si="141"/>
        <v>2.6821512512097332E-2</v>
      </c>
      <c r="AQ122" s="16">
        <v>19</v>
      </c>
      <c r="AR122" s="87">
        <v>19</v>
      </c>
      <c r="AS122" s="18">
        <f t="shared" si="142"/>
        <v>2.6268491635559241E-3</v>
      </c>
      <c r="AT122" s="16">
        <v>2959</v>
      </c>
      <c r="AU122" s="87">
        <v>6153</v>
      </c>
      <c r="AV122" s="18">
        <f t="shared" si="143"/>
        <v>0.85068436333471587</v>
      </c>
      <c r="AW122" s="16">
        <v>4</v>
      </c>
      <c r="AX122" s="87">
        <v>4</v>
      </c>
      <c r="AY122" s="18">
        <f t="shared" si="144"/>
        <v>5.5302087653808928E-4</v>
      </c>
      <c r="AZ122" s="16">
        <v>0</v>
      </c>
      <c r="BA122" s="82">
        <v>0</v>
      </c>
      <c r="BB122" s="61">
        <f t="shared" si="145"/>
        <v>0</v>
      </c>
      <c r="BC122" s="33">
        <v>0</v>
      </c>
      <c r="BD122" s="94">
        <v>0</v>
      </c>
      <c r="BE122" s="21">
        <f t="shared" si="146"/>
        <v>0</v>
      </c>
      <c r="BF122" s="34">
        <v>3213</v>
      </c>
      <c r="BG122" s="20">
        <v>7233</v>
      </c>
      <c r="BH122" s="21">
        <f t="shared" si="147"/>
        <v>1</v>
      </c>
      <c r="BI122" s="5">
        <v>0</v>
      </c>
      <c r="BJ122" s="99">
        <v>0</v>
      </c>
      <c r="BK122" s="96">
        <f t="shared" si="148"/>
        <v>0</v>
      </c>
      <c r="BL122" s="5">
        <v>3213</v>
      </c>
      <c r="BM122" s="101">
        <v>7233</v>
      </c>
      <c r="BN122" s="17">
        <f t="shared" si="149"/>
        <v>1</v>
      </c>
      <c r="BO122" s="34">
        <v>0</v>
      </c>
      <c r="BP122" s="107">
        <v>0</v>
      </c>
      <c r="BQ122" s="21">
        <f t="shared" si="150"/>
        <v>0</v>
      </c>
      <c r="BR122" s="34">
        <v>117</v>
      </c>
      <c r="BS122" s="107">
        <v>324</v>
      </c>
      <c r="BT122" s="21">
        <f t="shared" si="151"/>
        <v>4.4794690999585232E-2</v>
      </c>
      <c r="BU122" s="34">
        <v>0</v>
      </c>
      <c r="BV122" s="107">
        <v>0</v>
      </c>
      <c r="BW122" s="21">
        <f t="shared" si="152"/>
        <v>0</v>
      </c>
      <c r="BX122" s="34">
        <v>0</v>
      </c>
      <c r="BY122" s="107">
        <v>0</v>
      </c>
      <c r="BZ122" s="21">
        <f t="shared" si="153"/>
        <v>0</v>
      </c>
      <c r="CA122" s="34">
        <v>0</v>
      </c>
      <c r="CB122" s="107">
        <v>0</v>
      </c>
      <c r="CC122" s="21">
        <f t="shared" si="154"/>
        <v>0</v>
      </c>
      <c r="CD122" s="34">
        <v>7</v>
      </c>
      <c r="CE122" s="107">
        <v>14</v>
      </c>
      <c r="CF122" s="21">
        <f t="shared" si="155"/>
        <v>1.9355730678833126E-3</v>
      </c>
      <c r="CG122" s="34">
        <v>0</v>
      </c>
      <c r="CH122" s="107">
        <v>0</v>
      </c>
      <c r="CI122" s="21">
        <f t="shared" si="156"/>
        <v>0</v>
      </c>
      <c r="CJ122" s="34">
        <v>0</v>
      </c>
      <c r="CK122" s="107">
        <v>0</v>
      </c>
      <c r="CL122" s="21">
        <f t="shared" si="157"/>
        <v>0</v>
      </c>
      <c r="CM122" s="34">
        <v>0</v>
      </c>
      <c r="CN122" s="107">
        <v>0</v>
      </c>
      <c r="CO122" s="21">
        <f t="shared" si="158"/>
        <v>0</v>
      </c>
      <c r="CP122" s="34">
        <v>0</v>
      </c>
      <c r="CQ122" s="107">
        <v>0</v>
      </c>
      <c r="CR122" s="21">
        <f t="shared" si="159"/>
        <v>0</v>
      </c>
      <c r="CS122" s="34">
        <v>0</v>
      </c>
      <c r="CT122" s="107">
        <v>0</v>
      </c>
      <c r="CU122" s="21">
        <f t="shared" si="160"/>
        <v>0</v>
      </c>
      <c r="CV122" s="34">
        <v>1</v>
      </c>
      <c r="CW122" s="107">
        <v>4</v>
      </c>
      <c r="CX122" s="21">
        <f t="shared" si="161"/>
        <v>5.5302087653808928E-4</v>
      </c>
      <c r="CY122" s="34">
        <v>0</v>
      </c>
      <c r="CZ122" s="107">
        <v>0</v>
      </c>
      <c r="DA122" s="21">
        <f t="shared" si="162"/>
        <v>0</v>
      </c>
      <c r="DB122" s="34">
        <v>3088</v>
      </c>
      <c r="DC122" s="107">
        <v>6891</v>
      </c>
      <c r="DD122" s="63">
        <f t="shared" si="163"/>
        <v>0.95271671505599331</v>
      </c>
      <c r="DE122" s="8">
        <v>931</v>
      </c>
      <c r="DF122" s="117">
        <v>1132</v>
      </c>
      <c r="DG122" s="6">
        <f t="shared" si="164"/>
        <v>0.15650490806027928</v>
      </c>
      <c r="DH122" s="8">
        <v>1195</v>
      </c>
      <c r="DI122" s="117">
        <v>1664</v>
      </c>
      <c r="DJ122" s="6">
        <f t="shared" si="165"/>
        <v>0.23005668463984516</v>
      </c>
      <c r="DK122" s="8">
        <v>3151</v>
      </c>
      <c r="DL122" s="117">
        <v>4360</v>
      </c>
      <c r="DM122" s="6">
        <f t="shared" si="166"/>
        <v>0.60279275542651733</v>
      </c>
      <c r="DN122" s="8">
        <v>74</v>
      </c>
      <c r="DO122" s="117">
        <v>77</v>
      </c>
      <c r="DP122" s="6">
        <f t="shared" si="167"/>
        <v>1.064565187335822E-2</v>
      </c>
      <c r="DQ122" s="65">
        <v>69</v>
      </c>
      <c r="DR122" s="123">
        <v>74</v>
      </c>
      <c r="DS122" s="31">
        <f t="shared" si="168"/>
        <v>1.0230886215954652E-2</v>
      </c>
      <c r="DT122" s="65">
        <v>3191</v>
      </c>
      <c r="DU122" s="124">
        <v>7159</v>
      </c>
      <c r="DV122" s="31">
        <f t="shared" si="169"/>
        <v>0.98976911378404531</v>
      </c>
      <c r="DW122" s="8">
        <v>3</v>
      </c>
      <c r="DX122" s="87">
        <v>4</v>
      </c>
      <c r="DY122" s="18">
        <f t="shared" si="170"/>
        <v>5.5302087653808928E-4</v>
      </c>
      <c r="DZ122" s="8">
        <v>3210</v>
      </c>
      <c r="EA122" s="82">
        <v>7229</v>
      </c>
      <c r="EB122" s="120">
        <f t="shared" si="171"/>
        <v>0.99944697912346192</v>
      </c>
      <c r="EC122" s="65">
        <v>0</v>
      </c>
      <c r="ED122" s="123">
        <v>0</v>
      </c>
      <c r="EE122" s="21">
        <f t="shared" si="172"/>
        <v>0</v>
      </c>
      <c r="EF122" s="34">
        <v>3213</v>
      </c>
      <c r="EG122" s="20">
        <v>7233</v>
      </c>
      <c r="EH122" s="67">
        <f t="shared" si="173"/>
        <v>1</v>
      </c>
    </row>
    <row r="123" spans="1:138" s="40" customFormat="1" ht="12" x14ac:dyDescent="0.25">
      <c r="A123" s="37">
        <v>260940</v>
      </c>
      <c r="B123" s="60"/>
      <c r="C123" s="38" t="s">
        <v>154</v>
      </c>
      <c r="D123" s="39" t="s">
        <v>3</v>
      </c>
      <c r="E123" s="37" t="s">
        <v>4</v>
      </c>
      <c r="F123" s="50">
        <v>55292</v>
      </c>
      <c r="G123" s="51">
        <v>10828</v>
      </c>
      <c r="H123" s="76">
        <v>23713</v>
      </c>
      <c r="I123" s="52">
        <f t="shared" si="130"/>
        <v>0.4288685524126456</v>
      </c>
      <c r="J123" s="34">
        <v>9225</v>
      </c>
      <c r="K123" s="20">
        <v>20082</v>
      </c>
      <c r="L123" s="21">
        <f t="shared" si="131"/>
        <v>0.84687724033230716</v>
      </c>
      <c r="M123" s="79">
        <v>1588</v>
      </c>
      <c r="N123" s="22">
        <v>3616</v>
      </c>
      <c r="O123" s="23">
        <f t="shared" si="132"/>
        <v>0.15249019525154978</v>
      </c>
      <c r="P123" s="34">
        <v>15</v>
      </c>
      <c r="Q123" s="70">
        <v>15</v>
      </c>
      <c r="R123" s="72">
        <f t="shared" si="133"/>
        <v>6.3256441614304392E-4</v>
      </c>
      <c r="S123" s="34">
        <v>0</v>
      </c>
      <c r="T123" s="70">
        <v>0</v>
      </c>
      <c r="U123" s="21">
        <f t="shared" si="134"/>
        <v>0</v>
      </c>
      <c r="V123" s="5">
        <v>8814</v>
      </c>
      <c r="W123" s="82">
        <v>18716</v>
      </c>
      <c r="X123" s="17">
        <f t="shared" si="135"/>
        <v>0.78927170750221398</v>
      </c>
      <c r="Y123" s="5">
        <v>1220</v>
      </c>
      <c r="Z123" s="82">
        <v>2783</v>
      </c>
      <c r="AA123" s="17">
        <f t="shared" si="136"/>
        <v>0.11736178467507274</v>
      </c>
      <c r="AB123" s="5">
        <v>794</v>
      </c>
      <c r="AC123" s="82">
        <v>2214</v>
      </c>
      <c r="AD123" s="17">
        <f t="shared" si="137"/>
        <v>9.3366507822713274E-2</v>
      </c>
      <c r="AE123" s="30">
        <v>9307</v>
      </c>
      <c r="AF123" s="84">
        <v>14982</v>
      </c>
      <c r="AG123" s="31">
        <f t="shared" si="138"/>
        <v>0.63180533884367229</v>
      </c>
      <c r="AH123" s="90">
        <v>6630</v>
      </c>
      <c r="AI123" s="32">
        <v>8731</v>
      </c>
      <c r="AJ123" s="31">
        <f t="shared" si="139"/>
        <v>0.36819466115632776</v>
      </c>
      <c r="AK123" s="16">
        <v>4565</v>
      </c>
      <c r="AL123" s="87">
        <v>6507</v>
      </c>
      <c r="AM123" s="18">
        <f t="shared" si="140"/>
        <v>0.27440644372285244</v>
      </c>
      <c r="AN123" s="16">
        <v>1324</v>
      </c>
      <c r="AO123" s="87">
        <v>1512</v>
      </c>
      <c r="AP123" s="18">
        <f t="shared" si="141"/>
        <v>6.3762493147218824E-2</v>
      </c>
      <c r="AQ123" s="16">
        <v>144</v>
      </c>
      <c r="AR123" s="87">
        <v>159</v>
      </c>
      <c r="AS123" s="18">
        <f t="shared" si="142"/>
        <v>6.7051828111162649E-3</v>
      </c>
      <c r="AT123" s="16">
        <v>8677</v>
      </c>
      <c r="AU123" s="87">
        <v>15463</v>
      </c>
      <c r="AV123" s="18">
        <f t="shared" si="143"/>
        <v>0.65208957112132582</v>
      </c>
      <c r="AW123" s="16">
        <v>69</v>
      </c>
      <c r="AX123" s="87">
        <v>72</v>
      </c>
      <c r="AY123" s="18">
        <f t="shared" si="144"/>
        <v>3.0363091974866109E-3</v>
      </c>
      <c r="AZ123" s="16">
        <v>0</v>
      </c>
      <c r="BA123" s="82">
        <v>0</v>
      </c>
      <c r="BB123" s="61">
        <f t="shared" si="145"/>
        <v>0</v>
      </c>
      <c r="BC123" s="33">
        <v>0</v>
      </c>
      <c r="BD123" s="94">
        <v>0</v>
      </c>
      <c r="BE123" s="21">
        <f t="shared" si="146"/>
        <v>0</v>
      </c>
      <c r="BF123" s="34">
        <v>10828</v>
      </c>
      <c r="BG123" s="20">
        <v>23713</v>
      </c>
      <c r="BH123" s="21">
        <f t="shared" si="147"/>
        <v>1</v>
      </c>
      <c r="BI123" s="5">
        <v>0</v>
      </c>
      <c r="BJ123" s="99">
        <v>0</v>
      </c>
      <c r="BK123" s="96">
        <f t="shared" si="148"/>
        <v>0</v>
      </c>
      <c r="BL123" s="5">
        <v>10828</v>
      </c>
      <c r="BM123" s="101">
        <v>23713</v>
      </c>
      <c r="BN123" s="17">
        <f t="shared" si="149"/>
        <v>1</v>
      </c>
      <c r="BO123" s="34">
        <v>44</v>
      </c>
      <c r="BP123" s="107">
        <v>101</v>
      </c>
      <c r="BQ123" s="21">
        <f t="shared" si="150"/>
        <v>4.2592670686964953E-3</v>
      </c>
      <c r="BR123" s="34">
        <v>261</v>
      </c>
      <c r="BS123" s="107">
        <v>556</v>
      </c>
      <c r="BT123" s="21">
        <f t="shared" si="151"/>
        <v>2.3447054358368826E-2</v>
      </c>
      <c r="BU123" s="34">
        <v>4</v>
      </c>
      <c r="BV123" s="107">
        <v>9</v>
      </c>
      <c r="BW123" s="21">
        <f t="shared" si="152"/>
        <v>3.7953864968582636E-4</v>
      </c>
      <c r="BX123" s="34">
        <v>0</v>
      </c>
      <c r="BY123" s="107">
        <v>0</v>
      </c>
      <c r="BZ123" s="21">
        <f t="shared" si="153"/>
        <v>0</v>
      </c>
      <c r="CA123" s="34">
        <v>0</v>
      </c>
      <c r="CB123" s="107">
        <v>0</v>
      </c>
      <c r="CC123" s="21">
        <f t="shared" si="154"/>
        <v>0</v>
      </c>
      <c r="CD123" s="34">
        <v>378</v>
      </c>
      <c r="CE123" s="107">
        <v>504</v>
      </c>
      <c r="CF123" s="21">
        <f t="shared" si="155"/>
        <v>2.1254164382406276E-2</v>
      </c>
      <c r="CG123" s="34">
        <v>0</v>
      </c>
      <c r="CH123" s="107">
        <v>0</v>
      </c>
      <c r="CI123" s="21">
        <f t="shared" si="156"/>
        <v>0</v>
      </c>
      <c r="CJ123" s="34">
        <v>1</v>
      </c>
      <c r="CK123" s="107">
        <v>1</v>
      </c>
      <c r="CL123" s="21">
        <f t="shared" si="157"/>
        <v>4.9795837068021113E-5</v>
      </c>
      <c r="CM123" s="34">
        <v>2</v>
      </c>
      <c r="CN123" s="107">
        <v>6</v>
      </c>
      <c r="CO123" s="21">
        <f t="shared" si="158"/>
        <v>2.5302576645721756E-4</v>
      </c>
      <c r="CP123" s="34">
        <v>5</v>
      </c>
      <c r="CQ123" s="107">
        <v>5</v>
      </c>
      <c r="CR123" s="21">
        <f t="shared" si="159"/>
        <v>4.6176579239009976E-4</v>
      </c>
      <c r="CS123" s="34">
        <v>4</v>
      </c>
      <c r="CT123" s="107">
        <v>5</v>
      </c>
      <c r="CU123" s="21">
        <f t="shared" si="160"/>
        <v>2.1085480538101463E-4</v>
      </c>
      <c r="CV123" s="34">
        <v>5</v>
      </c>
      <c r="CW123" s="107">
        <v>12</v>
      </c>
      <c r="CX123" s="21">
        <f t="shared" si="161"/>
        <v>5.0605153291443511E-4</v>
      </c>
      <c r="CY123" s="34">
        <v>0</v>
      </c>
      <c r="CZ123" s="107">
        <v>0</v>
      </c>
      <c r="DA123" s="21">
        <f t="shared" si="162"/>
        <v>0</v>
      </c>
      <c r="DB123" s="34">
        <v>10124</v>
      </c>
      <c r="DC123" s="107">
        <v>22514</v>
      </c>
      <c r="DD123" s="63">
        <f t="shared" si="163"/>
        <v>0.94943701766963273</v>
      </c>
      <c r="DE123" s="8">
        <v>2962</v>
      </c>
      <c r="DF123" s="117">
        <v>3576</v>
      </c>
      <c r="DG123" s="6">
        <f t="shared" si="164"/>
        <v>0.15080335680850165</v>
      </c>
      <c r="DH123" s="8">
        <v>4411</v>
      </c>
      <c r="DI123" s="117">
        <v>6172</v>
      </c>
      <c r="DJ123" s="6">
        <f t="shared" si="165"/>
        <v>0.26027917176232446</v>
      </c>
      <c r="DK123" s="8">
        <v>10041</v>
      </c>
      <c r="DL123" s="117">
        <v>12890</v>
      </c>
      <c r="DM123" s="6">
        <f t="shared" si="166"/>
        <v>0.54358368827225567</v>
      </c>
      <c r="DN123" s="8">
        <v>1020</v>
      </c>
      <c r="DO123" s="117">
        <v>1075</v>
      </c>
      <c r="DP123" s="6">
        <f t="shared" si="167"/>
        <v>4.5333783156918148E-2</v>
      </c>
      <c r="DQ123" s="65">
        <v>1284</v>
      </c>
      <c r="DR123" s="123">
        <v>1361</v>
      </c>
      <c r="DS123" s="31">
        <f t="shared" si="168"/>
        <v>5.7394678024712181E-2</v>
      </c>
      <c r="DT123" s="65">
        <v>10315</v>
      </c>
      <c r="DU123" s="124">
        <v>22352</v>
      </c>
      <c r="DV123" s="31">
        <f t="shared" si="169"/>
        <v>0.94260532197528779</v>
      </c>
      <c r="DW123" s="8">
        <v>15</v>
      </c>
      <c r="DX123" s="87">
        <v>15</v>
      </c>
      <c r="DY123" s="18">
        <f t="shared" si="170"/>
        <v>6.3256441614304392E-4</v>
      </c>
      <c r="DZ123" s="8">
        <v>10813</v>
      </c>
      <c r="EA123" s="82">
        <v>23698</v>
      </c>
      <c r="EB123" s="120">
        <f t="shared" si="171"/>
        <v>0.99936743558385699</v>
      </c>
      <c r="EC123" s="65">
        <v>0</v>
      </c>
      <c r="ED123" s="123">
        <v>0</v>
      </c>
      <c r="EE123" s="21">
        <f t="shared" si="172"/>
        <v>0</v>
      </c>
      <c r="EF123" s="34">
        <v>10828</v>
      </c>
      <c r="EG123" s="20">
        <v>23713</v>
      </c>
      <c r="EH123" s="67">
        <f t="shared" si="173"/>
        <v>1</v>
      </c>
    </row>
    <row r="124" spans="1:138" s="40" customFormat="1" ht="12" x14ac:dyDescent="0.25">
      <c r="A124" s="37">
        <v>260950</v>
      </c>
      <c r="B124" s="60"/>
      <c r="C124" s="38" t="s">
        <v>155</v>
      </c>
      <c r="D124" s="39" t="s">
        <v>12</v>
      </c>
      <c r="E124" s="37" t="s">
        <v>6</v>
      </c>
      <c r="F124" s="50">
        <v>30648</v>
      </c>
      <c r="G124" s="51">
        <v>4347</v>
      </c>
      <c r="H124" s="76">
        <v>10509</v>
      </c>
      <c r="I124" s="52">
        <f t="shared" si="130"/>
        <v>0.3428935003915427</v>
      </c>
      <c r="J124" s="34">
        <v>3801</v>
      </c>
      <c r="K124" s="20">
        <v>9083</v>
      </c>
      <c r="L124" s="21">
        <f t="shared" si="131"/>
        <v>0.86430678466076694</v>
      </c>
      <c r="M124" s="79">
        <v>544</v>
      </c>
      <c r="N124" s="22">
        <v>1422</v>
      </c>
      <c r="O124" s="23">
        <f t="shared" si="132"/>
        <v>0.13531258920924921</v>
      </c>
      <c r="P124" s="34">
        <v>1</v>
      </c>
      <c r="Q124" s="70">
        <v>1</v>
      </c>
      <c r="R124" s="72">
        <f t="shared" si="133"/>
        <v>9.5156532495955853E-5</v>
      </c>
      <c r="S124" s="34">
        <v>1</v>
      </c>
      <c r="T124" s="70">
        <v>3</v>
      </c>
      <c r="U124" s="21">
        <f t="shared" si="134"/>
        <v>2.8546959748786756E-4</v>
      </c>
      <c r="V124" s="5">
        <v>3457</v>
      </c>
      <c r="W124" s="82">
        <v>7883</v>
      </c>
      <c r="X124" s="17">
        <f t="shared" si="135"/>
        <v>0.75011894566561998</v>
      </c>
      <c r="Y124" s="5">
        <v>426</v>
      </c>
      <c r="Z124" s="82">
        <v>1189</v>
      </c>
      <c r="AA124" s="17">
        <f t="shared" si="136"/>
        <v>0.1131411171376915</v>
      </c>
      <c r="AB124" s="5">
        <v>464</v>
      </c>
      <c r="AC124" s="82">
        <v>1437</v>
      </c>
      <c r="AD124" s="17">
        <f t="shared" si="137"/>
        <v>0.13673993719668856</v>
      </c>
      <c r="AE124" s="30">
        <v>3862</v>
      </c>
      <c r="AF124" s="84">
        <v>6463</v>
      </c>
      <c r="AG124" s="31">
        <f t="shared" si="138"/>
        <v>0.61499666952136267</v>
      </c>
      <c r="AH124" s="90">
        <v>2916</v>
      </c>
      <c r="AI124" s="32">
        <v>4046</v>
      </c>
      <c r="AJ124" s="31">
        <f t="shared" si="139"/>
        <v>0.38500333047863738</v>
      </c>
      <c r="AK124" s="16">
        <v>1018</v>
      </c>
      <c r="AL124" s="87">
        <v>1385</v>
      </c>
      <c r="AM124" s="18">
        <f t="shared" si="140"/>
        <v>0.13179179750689884</v>
      </c>
      <c r="AN124" s="16">
        <v>193</v>
      </c>
      <c r="AO124" s="87">
        <v>214</v>
      </c>
      <c r="AP124" s="18">
        <f t="shared" si="141"/>
        <v>2.036349795413455E-2</v>
      </c>
      <c r="AQ124" s="16">
        <v>22</v>
      </c>
      <c r="AR124" s="87">
        <v>22</v>
      </c>
      <c r="AS124" s="18">
        <f t="shared" si="142"/>
        <v>2.0934437149110288E-3</v>
      </c>
      <c r="AT124" s="16">
        <v>4059</v>
      </c>
      <c r="AU124" s="87">
        <v>8885</v>
      </c>
      <c r="AV124" s="18">
        <f t="shared" si="143"/>
        <v>0.84546579122656773</v>
      </c>
      <c r="AW124" s="16">
        <v>3</v>
      </c>
      <c r="AX124" s="87">
        <v>3</v>
      </c>
      <c r="AY124" s="18">
        <f t="shared" si="144"/>
        <v>2.8546959748786756E-4</v>
      </c>
      <c r="AZ124" s="16">
        <v>0</v>
      </c>
      <c r="BA124" s="82">
        <v>0</v>
      </c>
      <c r="BB124" s="61">
        <f t="shared" si="145"/>
        <v>0</v>
      </c>
      <c r="BC124" s="33">
        <v>0</v>
      </c>
      <c r="BD124" s="94">
        <v>0</v>
      </c>
      <c r="BE124" s="21">
        <f t="shared" si="146"/>
        <v>0</v>
      </c>
      <c r="BF124" s="34">
        <v>4347</v>
      </c>
      <c r="BG124" s="20">
        <v>10509</v>
      </c>
      <c r="BH124" s="21">
        <f t="shared" si="147"/>
        <v>1</v>
      </c>
      <c r="BI124" s="5">
        <v>0</v>
      </c>
      <c r="BJ124" s="99">
        <v>0</v>
      </c>
      <c r="BK124" s="96">
        <f t="shared" si="148"/>
        <v>0</v>
      </c>
      <c r="BL124" s="5">
        <v>4347</v>
      </c>
      <c r="BM124" s="101">
        <v>10509</v>
      </c>
      <c r="BN124" s="17">
        <f t="shared" si="149"/>
        <v>1</v>
      </c>
      <c r="BO124" s="34">
        <v>0</v>
      </c>
      <c r="BP124" s="107">
        <v>0</v>
      </c>
      <c r="BQ124" s="21">
        <f t="shared" si="150"/>
        <v>0</v>
      </c>
      <c r="BR124" s="34">
        <v>164</v>
      </c>
      <c r="BS124" s="107">
        <v>439</v>
      </c>
      <c r="BT124" s="21">
        <f t="shared" si="151"/>
        <v>4.1773717765724618E-2</v>
      </c>
      <c r="BU124" s="34">
        <v>73</v>
      </c>
      <c r="BV124" s="107">
        <v>210</v>
      </c>
      <c r="BW124" s="21">
        <f t="shared" si="152"/>
        <v>1.998287182415073E-2</v>
      </c>
      <c r="BX124" s="34">
        <v>0</v>
      </c>
      <c r="BY124" s="107">
        <v>0</v>
      </c>
      <c r="BZ124" s="21">
        <f t="shared" si="153"/>
        <v>0</v>
      </c>
      <c r="CA124" s="34">
        <v>0</v>
      </c>
      <c r="CB124" s="107">
        <v>0</v>
      </c>
      <c r="CC124" s="21">
        <f t="shared" si="154"/>
        <v>0</v>
      </c>
      <c r="CD124" s="34">
        <v>42</v>
      </c>
      <c r="CE124" s="107">
        <v>67</v>
      </c>
      <c r="CF124" s="21">
        <f t="shared" si="155"/>
        <v>6.3754876772290419E-3</v>
      </c>
      <c r="CG124" s="34">
        <v>0</v>
      </c>
      <c r="CH124" s="107">
        <v>0</v>
      </c>
      <c r="CI124" s="21">
        <f t="shared" si="156"/>
        <v>0</v>
      </c>
      <c r="CJ124" s="34">
        <v>0</v>
      </c>
      <c r="CK124" s="107">
        <v>0</v>
      </c>
      <c r="CL124" s="21">
        <f t="shared" si="157"/>
        <v>0</v>
      </c>
      <c r="CM124" s="34">
        <v>0</v>
      </c>
      <c r="CN124" s="107">
        <v>0</v>
      </c>
      <c r="CO124" s="21">
        <f t="shared" si="158"/>
        <v>0</v>
      </c>
      <c r="CP124" s="34">
        <v>0</v>
      </c>
      <c r="CQ124" s="107">
        <v>0</v>
      </c>
      <c r="CR124" s="21">
        <f t="shared" si="159"/>
        <v>0</v>
      </c>
      <c r="CS124" s="34">
        <v>1</v>
      </c>
      <c r="CT124" s="107">
        <v>1</v>
      </c>
      <c r="CU124" s="21">
        <f t="shared" si="160"/>
        <v>9.5156532495955853E-5</v>
      </c>
      <c r="CV124" s="34">
        <v>0</v>
      </c>
      <c r="CW124" s="107">
        <v>0</v>
      </c>
      <c r="CX124" s="21">
        <f t="shared" si="161"/>
        <v>0</v>
      </c>
      <c r="CY124" s="34">
        <v>95</v>
      </c>
      <c r="CZ124" s="107">
        <v>233</v>
      </c>
      <c r="DA124" s="21">
        <f t="shared" si="162"/>
        <v>2.2171472071557712E-2</v>
      </c>
      <c r="DB124" s="34">
        <v>3972</v>
      </c>
      <c r="DC124" s="107">
        <v>9559</v>
      </c>
      <c r="DD124" s="63">
        <f t="shared" si="163"/>
        <v>0.90960129412884194</v>
      </c>
      <c r="DE124" s="8">
        <v>1246</v>
      </c>
      <c r="DF124" s="117">
        <v>1521</v>
      </c>
      <c r="DG124" s="6">
        <f t="shared" si="164"/>
        <v>0.14473308592634884</v>
      </c>
      <c r="DH124" s="8">
        <v>1923</v>
      </c>
      <c r="DI124" s="117">
        <v>2721</v>
      </c>
      <c r="DJ124" s="6">
        <f t="shared" si="165"/>
        <v>0.25892092492149588</v>
      </c>
      <c r="DK124" s="8">
        <v>4097</v>
      </c>
      <c r="DL124" s="117">
        <v>5859</v>
      </c>
      <c r="DM124" s="6">
        <f t="shared" si="166"/>
        <v>0.55752212389380529</v>
      </c>
      <c r="DN124" s="8">
        <v>376</v>
      </c>
      <c r="DO124" s="117">
        <v>408</v>
      </c>
      <c r="DP124" s="6">
        <f t="shared" si="167"/>
        <v>3.8823865258349986E-2</v>
      </c>
      <c r="DQ124" s="65">
        <v>202</v>
      </c>
      <c r="DR124" s="123">
        <v>209</v>
      </c>
      <c r="DS124" s="31">
        <f t="shared" si="168"/>
        <v>1.9887715291654774E-2</v>
      </c>
      <c r="DT124" s="65">
        <v>4301</v>
      </c>
      <c r="DU124" s="124">
        <v>10300</v>
      </c>
      <c r="DV124" s="31">
        <f t="shared" si="169"/>
        <v>0.98011228470834522</v>
      </c>
      <c r="DW124" s="8">
        <v>1</v>
      </c>
      <c r="DX124" s="87">
        <v>1</v>
      </c>
      <c r="DY124" s="18">
        <f t="shared" si="170"/>
        <v>9.5156532495955853E-5</v>
      </c>
      <c r="DZ124" s="8">
        <v>4346</v>
      </c>
      <c r="EA124" s="82">
        <v>10508</v>
      </c>
      <c r="EB124" s="120">
        <f t="shared" si="171"/>
        <v>0.99990484346750408</v>
      </c>
      <c r="EC124" s="65">
        <v>0</v>
      </c>
      <c r="ED124" s="123">
        <v>0</v>
      </c>
      <c r="EE124" s="21">
        <f t="shared" si="172"/>
        <v>0</v>
      </c>
      <c r="EF124" s="34">
        <v>4347</v>
      </c>
      <c r="EG124" s="20">
        <v>10509</v>
      </c>
      <c r="EH124" s="67">
        <f t="shared" si="173"/>
        <v>1</v>
      </c>
    </row>
    <row r="125" spans="1:138" s="40" customFormat="1" ht="12" x14ac:dyDescent="0.25">
      <c r="A125" s="37">
        <v>260960</v>
      </c>
      <c r="B125" s="60"/>
      <c r="C125" s="38" t="s">
        <v>156</v>
      </c>
      <c r="D125" s="39" t="s">
        <v>3</v>
      </c>
      <c r="E125" s="37" t="s">
        <v>17</v>
      </c>
      <c r="F125" s="50">
        <v>349976</v>
      </c>
      <c r="G125" s="51">
        <v>50320</v>
      </c>
      <c r="H125" s="76">
        <v>114803</v>
      </c>
      <c r="I125" s="52">
        <f t="shared" si="130"/>
        <v>0.32803106498731344</v>
      </c>
      <c r="J125" s="34">
        <v>49631</v>
      </c>
      <c r="K125" s="20">
        <v>113743</v>
      </c>
      <c r="L125" s="21">
        <f t="shared" si="131"/>
        <v>0.99076679180857641</v>
      </c>
      <c r="M125" s="79">
        <v>240</v>
      </c>
      <c r="N125" s="22">
        <v>601</v>
      </c>
      <c r="O125" s="23">
        <f t="shared" si="132"/>
        <v>5.2350548330618541E-3</v>
      </c>
      <c r="P125" s="34">
        <v>446</v>
      </c>
      <c r="Q125" s="70">
        <v>451</v>
      </c>
      <c r="R125" s="72">
        <f t="shared" si="133"/>
        <v>3.9284687682377634E-3</v>
      </c>
      <c r="S125" s="34">
        <v>4</v>
      </c>
      <c r="T125" s="70">
        <v>8</v>
      </c>
      <c r="U125" s="21">
        <f t="shared" si="134"/>
        <v>6.968459012395146E-5</v>
      </c>
      <c r="V125" s="5">
        <v>36498</v>
      </c>
      <c r="W125" s="82">
        <v>81822</v>
      </c>
      <c r="X125" s="17">
        <f t="shared" si="135"/>
        <v>0.71271656664024463</v>
      </c>
      <c r="Y125" s="5">
        <v>9015</v>
      </c>
      <c r="Z125" s="82">
        <v>19561</v>
      </c>
      <c r="AA125" s="17">
        <f t="shared" si="136"/>
        <v>0.17038753342682683</v>
      </c>
      <c r="AB125" s="5">
        <v>4805</v>
      </c>
      <c r="AC125" s="82">
        <v>13416</v>
      </c>
      <c r="AD125" s="17">
        <f t="shared" si="137"/>
        <v>0.11686105763786661</v>
      </c>
      <c r="AE125" s="30">
        <v>42752</v>
      </c>
      <c r="AF125" s="84">
        <v>70730</v>
      </c>
      <c r="AG125" s="31">
        <f t="shared" si="138"/>
        <v>0.61609888243338584</v>
      </c>
      <c r="AH125" s="90">
        <v>33203</v>
      </c>
      <c r="AI125" s="32">
        <v>44073</v>
      </c>
      <c r="AJ125" s="31">
        <f t="shared" si="139"/>
        <v>0.3839011175666141</v>
      </c>
      <c r="AK125" s="16">
        <v>15971</v>
      </c>
      <c r="AL125" s="87">
        <v>22434</v>
      </c>
      <c r="AM125" s="18">
        <f t="shared" si="140"/>
        <v>0.19541301185509088</v>
      </c>
      <c r="AN125" s="16">
        <v>6196</v>
      </c>
      <c r="AO125" s="87">
        <v>7283</v>
      </c>
      <c r="AP125" s="18">
        <f t="shared" si="141"/>
        <v>6.3439108734092309E-2</v>
      </c>
      <c r="AQ125" s="16">
        <v>491</v>
      </c>
      <c r="AR125" s="87">
        <v>534</v>
      </c>
      <c r="AS125" s="18">
        <f t="shared" si="142"/>
        <v>4.6514463907737606E-3</v>
      </c>
      <c r="AT125" s="16">
        <v>43635</v>
      </c>
      <c r="AU125" s="87">
        <v>84483</v>
      </c>
      <c r="AV125" s="18">
        <f t="shared" si="143"/>
        <v>0.73589540343022397</v>
      </c>
      <c r="AW125" s="16">
        <v>56</v>
      </c>
      <c r="AX125" s="87">
        <v>66</v>
      </c>
      <c r="AY125" s="18">
        <f t="shared" si="144"/>
        <v>5.7489786852259954E-4</v>
      </c>
      <c r="AZ125" s="16">
        <v>3</v>
      </c>
      <c r="BA125" s="82">
        <v>3</v>
      </c>
      <c r="BB125" s="61">
        <f t="shared" si="145"/>
        <v>2.6131721296481799E-5</v>
      </c>
      <c r="BC125" s="33">
        <v>2</v>
      </c>
      <c r="BD125" s="94">
        <v>4</v>
      </c>
      <c r="BE125" s="21">
        <f t="shared" si="146"/>
        <v>3.484229506197573E-5</v>
      </c>
      <c r="BF125" s="34">
        <v>50318</v>
      </c>
      <c r="BG125" s="20">
        <v>114799</v>
      </c>
      <c r="BH125" s="21">
        <f t="shared" si="147"/>
        <v>0.99996515770493799</v>
      </c>
      <c r="BI125" s="5">
        <v>27</v>
      </c>
      <c r="BJ125" s="99">
        <v>48</v>
      </c>
      <c r="BK125" s="96">
        <f t="shared" si="148"/>
        <v>4.1810754074370879E-4</v>
      </c>
      <c r="BL125" s="5">
        <v>50293</v>
      </c>
      <c r="BM125" s="101">
        <v>114755</v>
      </c>
      <c r="BN125" s="17">
        <f t="shared" si="149"/>
        <v>0.99958189245925633</v>
      </c>
      <c r="BO125" s="34">
        <v>4</v>
      </c>
      <c r="BP125" s="107">
        <v>6</v>
      </c>
      <c r="BQ125" s="21">
        <f t="shared" si="150"/>
        <v>5.2263442592963599E-5</v>
      </c>
      <c r="BR125" s="34">
        <v>36</v>
      </c>
      <c r="BS125" s="107">
        <v>89</v>
      </c>
      <c r="BT125" s="21">
        <f t="shared" si="151"/>
        <v>7.7524106512896003E-4</v>
      </c>
      <c r="BU125" s="34">
        <v>1</v>
      </c>
      <c r="BV125" s="107">
        <v>2</v>
      </c>
      <c r="BW125" s="21">
        <f t="shared" si="152"/>
        <v>1.7421147530987865E-5</v>
      </c>
      <c r="BX125" s="34">
        <v>3</v>
      </c>
      <c r="BY125" s="107">
        <v>6</v>
      </c>
      <c r="BZ125" s="21">
        <f t="shared" si="153"/>
        <v>5.2263442592963599E-5</v>
      </c>
      <c r="CA125" s="34">
        <v>0</v>
      </c>
      <c r="CB125" s="107">
        <v>0</v>
      </c>
      <c r="CC125" s="21">
        <f t="shared" si="154"/>
        <v>0</v>
      </c>
      <c r="CD125" s="34">
        <v>3196</v>
      </c>
      <c r="CE125" s="107">
        <v>5131</v>
      </c>
      <c r="CF125" s="21">
        <f t="shared" si="155"/>
        <v>4.4693953990749373E-2</v>
      </c>
      <c r="CG125" s="34">
        <v>1</v>
      </c>
      <c r="CH125" s="107">
        <v>1</v>
      </c>
      <c r="CI125" s="21">
        <f t="shared" si="156"/>
        <v>8.7105737654939325E-6</v>
      </c>
      <c r="CJ125" s="34">
        <v>6</v>
      </c>
      <c r="CK125" s="107">
        <v>7</v>
      </c>
      <c r="CL125" s="21">
        <f t="shared" si="157"/>
        <v>6.154224875376947E-5</v>
      </c>
      <c r="CM125" s="34">
        <v>1</v>
      </c>
      <c r="CN125" s="107">
        <v>2</v>
      </c>
      <c r="CO125" s="21">
        <f t="shared" si="158"/>
        <v>1.7421147530987865E-5</v>
      </c>
      <c r="CP125" s="34">
        <v>33</v>
      </c>
      <c r="CQ125" s="107">
        <v>67</v>
      </c>
      <c r="CR125" s="21">
        <f t="shared" si="159"/>
        <v>1.3314785373608902E-3</v>
      </c>
      <c r="CS125" s="34">
        <v>89</v>
      </c>
      <c r="CT125" s="107">
        <v>161</v>
      </c>
      <c r="CU125" s="21">
        <f t="shared" si="160"/>
        <v>1.4024023762445232E-3</v>
      </c>
      <c r="CV125" s="34">
        <v>73</v>
      </c>
      <c r="CW125" s="107">
        <v>179</v>
      </c>
      <c r="CX125" s="21">
        <f t="shared" si="161"/>
        <v>1.559192704023414E-3</v>
      </c>
      <c r="CY125" s="34">
        <v>6</v>
      </c>
      <c r="CZ125" s="107">
        <v>17</v>
      </c>
      <c r="DA125" s="21">
        <f t="shared" si="162"/>
        <v>1.4807975401339688E-4</v>
      </c>
      <c r="DB125" s="34">
        <v>46871</v>
      </c>
      <c r="DC125" s="107">
        <v>109135</v>
      </c>
      <c r="DD125" s="63">
        <f t="shared" si="163"/>
        <v>0.95062846789718036</v>
      </c>
      <c r="DE125" s="8">
        <v>14632</v>
      </c>
      <c r="DF125" s="117">
        <v>17579</v>
      </c>
      <c r="DG125" s="6">
        <f t="shared" si="164"/>
        <v>0.15312317622361785</v>
      </c>
      <c r="DH125" s="8">
        <v>21795</v>
      </c>
      <c r="DI125" s="117">
        <v>30886</v>
      </c>
      <c r="DJ125" s="6">
        <f t="shared" si="165"/>
        <v>0.26903478132104564</v>
      </c>
      <c r="DK125" s="8">
        <v>46657</v>
      </c>
      <c r="DL125" s="117">
        <v>60838</v>
      </c>
      <c r="DM125" s="6">
        <f t="shared" si="166"/>
        <v>0.52993388674511988</v>
      </c>
      <c r="DN125" s="8">
        <v>5192</v>
      </c>
      <c r="DO125" s="117">
        <v>5500</v>
      </c>
      <c r="DP125" s="6">
        <f t="shared" si="167"/>
        <v>4.7908155710216629E-2</v>
      </c>
      <c r="DQ125" s="65">
        <v>3262</v>
      </c>
      <c r="DR125" s="123">
        <v>3422</v>
      </c>
      <c r="DS125" s="31">
        <f t="shared" si="168"/>
        <v>2.9807583425520239E-2</v>
      </c>
      <c r="DT125" s="65">
        <v>49462</v>
      </c>
      <c r="DU125" s="124">
        <v>111381</v>
      </c>
      <c r="DV125" s="31">
        <f t="shared" si="169"/>
        <v>0.97019241657447974</v>
      </c>
      <c r="DW125" s="8">
        <v>446</v>
      </c>
      <c r="DX125" s="87">
        <v>451</v>
      </c>
      <c r="DY125" s="18">
        <f t="shared" si="170"/>
        <v>3.9284687682377634E-3</v>
      </c>
      <c r="DZ125" s="8">
        <v>49875</v>
      </c>
      <c r="EA125" s="82">
        <v>114352</v>
      </c>
      <c r="EB125" s="120">
        <f t="shared" si="171"/>
        <v>0.99607153123176229</v>
      </c>
      <c r="EC125" s="65">
        <v>1</v>
      </c>
      <c r="ED125" s="123">
        <v>1</v>
      </c>
      <c r="EE125" s="21">
        <f t="shared" si="172"/>
        <v>8.7105737654939325E-6</v>
      </c>
      <c r="EF125" s="34">
        <v>50320</v>
      </c>
      <c r="EG125" s="20">
        <v>114802</v>
      </c>
      <c r="EH125" s="67">
        <f t="shared" si="173"/>
        <v>0.9999912894262345</v>
      </c>
    </row>
    <row r="126" spans="1:138" s="40" customFormat="1" ht="12" x14ac:dyDescent="0.25">
      <c r="A126" s="37">
        <v>260970</v>
      </c>
      <c r="B126" s="60"/>
      <c r="C126" s="38" t="s">
        <v>157</v>
      </c>
      <c r="D126" s="39" t="s">
        <v>16</v>
      </c>
      <c r="E126" s="37" t="s">
        <v>6</v>
      </c>
      <c r="F126" s="50">
        <v>21841</v>
      </c>
      <c r="G126" s="51">
        <v>3784</v>
      </c>
      <c r="H126" s="76">
        <v>9701</v>
      </c>
      <c r="I126" s="52">
        <f t="shared" si="130"/>
        <v>0.44416464447598553</v>
      </c>
      <c r="J126" s="34">
        <v>1107</v>
      </c>
      <c r="K126" s="20">
        <v>2738</v>
      </c>
      <c r="L126" s="21">
        <f t="shared" si="131"/>
        <v>0.28223894443871766</v>
      </c>
      <c r="M126" s="79">
        <v>2675</v>
      </c>
      <c r="N126" s="22">
        <v>6958</v>
      </c>
      <c r="O126" s="23">
        <f t="shared" si="132"/>
        <v>0.71724564477888875</v>
      </c>
      <c r="P126" s="34">
        <v>0</v>
      </c>
      <c r="Q126" s="70">
        <v>0</v>
      </c>
      <c r="R126" s="72">
        <f t="shared" si="133"/>
        <v>0</v>
      </c>
      <c r="S126" s="34">
        <v>2</v>
      </c>
      <c r="T126" s="70">
        <v>5</v>
      </c>
      <c r="U126" s="21">
        <f t="shared" si="134"/>
        <v>5.1541078239356768E-4</v>
      </c>
      <c r="V126" s="5">
        <v>3276</v>
      </c>
      <c r="W126" s="82">
        <v>8315</v>
      </c>
      <c r="X126" s="17">
        <f t="shared" si="135"/>
        <v>0.85712813112050301</v>
      </c>
      <c r="Y126" s="5">
        <v>296</v>
      </c>
      <c r="Z126" s="82">
        <v>704</v>
      </c>
      <c r="AA126" s="17">
        <f t="shared" si="136"/>
        <v>7.2569838161014324E-2</v>
      </c>
      <c r="AB126" s="5">
        <v>212</v>
      </c>
      <c r="AC126" s="82">
        <v>682</v>
      </c>
      <c r="AD126" s="17">
        <f t="shared" si="137"/>
        <v>7.0302030718482636E-2</v>
      </c>
      <c r="AE126" s="30">
        <v>3349</v>
      </c>
      <c r="AF126" s="84">
        <v>5491</v>
      </c>
      <c r="AG126" s="31">
        <f t="shared" si="138"/>
        <v>0.56602412122461598</v>
      </c>
      <c r="AH126" s="90">
        <v>2879</v>
      </c>
      <c r="AI126" s="32">
        <v>4210</v>
      </c>
      <c r="AJ126" s="31">
        <f t="shared" si="139"/>
        <v>0.43397587877538396</v>
      </c>
      <c r="AK126" s="16">
        <v>1992</v>
      </c>
      <c r="AL126" s="87">
        <v>3078</v>
      </c>
      <c r="AM126" s="18">
        <f t="shared" si="140"/>
        <v>0.31728687764148028</v>
      </c>
      <c r="AN126" s="16">
        <v>127</v>
      </c>
      <c r="AO126" s="87">
        <v>138</v>
      </c>
      <c r="AP126" s="18">
        <f t="shared" si="141"/>
        <v>1.4225337594062467E-2</v>
      </c>
      <c r="AQ126" s="16">
        <v>32</v>
      </c>
      <c r="AR126" s="87">
        <v>32</v>
      </c>
      <c r="AS126" s="18">
        <f t="shared" si="142"/>
        <v>3.298629007318833E-3</v>
      </c>
      <c r="AT126" s="16">
        <v>3207</v>
      </c>
      <c r="AU126" s="87">
        <v>6449</v>
      </c>
      <c r="AV126" s="18">
        <f t="shared" si="143"/>
        <v>0.66477682713122355</v>
      </c>
      <c r="AW126" s="16">
        <v>4</v>
      </c>
      <c r="AX126" s="87">
        <v>4</v>
      </c>
      <c r="AY126" s="18">
        <f t="shared" si="144"/>
        <v>4.1232862591485413E-4</v>
      </c>
      <c r="AZ126" s="16">
        <v>0</v>
      </c>
      <c r="BA126" s="82">
        <v>0</v>
      </c>
      <c r="BB126" s="61">
        <f t="shared" si="145"/>
        <v>0</v>
      </c>
      <c r="BC126" s="33">
        <v>0</v>
      </c>
      <c r="BD126" s="94">
        <v>0</v>
      </c>
      <c r="BE126" s="21">
        <f t="shared" si="146"/>
        <v>0</v>
      </c>
      <c r="BF126" s="34">
        <v>3784</v>
      </c>
      <c r="BG126" s="20">
        <v>9701</v>
      </c>
      <c r="BH126" s="21">
        <f t="shared" si="147"/>
        <v>1</v>
      </c>
      <c r="BI126" s="5">
        <v>0</v>
      </c>
      <c r="BJ126" s="99">
        <v>0</v>
      </c>
      <c r="BK126" s="96">
        <f t="shared" si="148"/>
        <v>0</v>
      </c>
      <c r="BL126" s="5">
        <v>3784</v>
      </c>
      <c r="BM126" s="101">
        <v>9701</v>
      </c>
      <c r="BN126" s="17">
        <f t="shared" si="149"/>
        <v>1</v>
      </c>
      <c r="BO126" s="34">
        <v>0</v>
      </c>
      <c r="BP126" s="107">
        <v>0</v>
      </c>
      <c r="BQ126" s="21">
        <f t="shared" si="150"/>
        <v>0</v>
      </c>
      <c r="BR126" s="34">
        <v>78</v>
      </c>
      <c r="BS126" s="107">
        <v>191</v>
      </c>
      <c r="BT126" s="21">
        <f t="shared" si="151"/>
        <v>1.9688691887434284E-2</v>
      </c>
      <c r="BU126" s="34">
        <v>0</v>
      </c>
      <c r="BV126" s="107">
        <v>0</v>
      </c>
      <c r="BW126" s="21">
        <f t="shared" si="152"/>
        <v>0</v>
      </c>
      <c r="BX126" s="34">
        <v>0</v>
      </c>
      <c r="BY126" s="107">
        <v>0</v>
      </c>
      <c r="BZ126" s="21">
        <f t="shared" si="153"/>
        <v>0</v>
      </c>
      <c r="CA126" s="34">
        <v>0</v>
      </c>
      <c r="CB126" s="107">
        <v>0</v>
      </c>
      <c r="CC126" s="21">
        <f t="shared" si="154"/>
        <v>0</v>
      </c>
      <c r="CD126" s="34">
        <v>5</v>
      </c>
      <c r="CE126" s="107">
        <v>12</v>
      </c>
      <c r="CF126" s="21">
        <f t="shared" si="155"/>
        <v>1.2369858777445625E-3</v>
      </c>
      <c r="CG126" s="34">
        <v>0</v>
      </c>
      <c r="CH126" s="107">
        <v>0</v>
      </c>
      <c r="CI126" s="21">
        <f t="shared" si="156"/>
        <v>0</v>
      </c>
      <c r="CJ126" s="34">
        <v>0</v>
      </c>
      <c r="CK126" s="107">
        <v>0</v>
      </c>
      <c r="CL126" s="21">
        <f t="shared" si="157"/>
        <v>0</v>
      </c>
      <c r="CM126" s="34">
        <v>0</v>
      </c>
      <c r="CN126" s="107">
        <v>0</v>
      </c>
      <c r="CO126" s="21">
        <f t="shared" si="158"/>
        <v>0</v>
      </c>
      <c r="CP126" s="34">
        <v>0</v>
      </c>
      <c r="CQ126" s="107">
        <v>0</v>
      </c>
      <c r="CR126" s="21">
        <f t="shared" si="159"/>
        <v>0</v>
      </c>
      <c r="CS126" s="34">
        <v>0</v>
      </c>
      <c r="CT126" s="107">
        <v>0</v>
      </c>
      <c r="CU126" s="21">
        <f t="shared" si="160"/>
        <v>0</v>
      </c>
      <c r="CV126" s="34">
        <v>0</v>
      </c>
      <c r="CW126" s="107">
        <v>0</v>
      </c>
      <c r="CX126" s="21">
        <f t="shared" si="161"/>
        <v>0</v>
      </c>
      <c r="CY126" s="34">
        <v>0</v>
      </c>
      <c r="CZ126" s="107">
        <v>0</v>
      </c>
      <c r="DA126" s="21">
        <f t="shared" si="162"/>
        <v>0</v>
      </c>
      <c r="DB126" s="34">
        <v>3701</v>
      </c>
      <c r="DC126" s="107">
        <v>9498</v>
      </c>
      <c r="DD126" s="63">
        <f t="shared" si="163"/>
        <v>0.97907432223482116</v>
      </c>
      <c r="DE126" s="8">
        <v>1146</v>
      </c>
      <c r="DF126" s="117">
        <v>1351</v>
      </c>
      <c r="DG126" s="6">
        <f t="shared" si="164"/>
        <v>0.13926399340274198</v>
      </c>
      <c r="DH126" s="8">
        <v>1764</v>
      </c>
      <c r="DI126" s="117">
        <v>2419</v>
      </c>
      <c r="DJ126" s="6">
        <f t="shared" si="165"/>
        <v>0.24935573652200804</v>
      </c>
      <c r="DK126" s="8">
        <v>3706</v>
      </c>
      <c r="DL126" s="117">
        <v>5793</v>
      </c>
      <c r="DM126" s="6">
        <f t="shared" si="166"/>
        <v>0.59715493248118756</v>
      </c>
      <c r="DN126" s="8">
        <v>133</v>
      </c>
      <c r="DO126" s="117">
        <v>138</v>
      </c>
      <c r="DP126" s="6">
        <f t="shared" si="167"/>
        <v>1.4225337594062467E-2</v>
      </c>
      <c r="DQ126" s="65">
        <v>65</v>
      </c>
      <c r="DR126" s="123">
        <v>68</v>
      </c>
      <c r="DS126" s="31">
        <f t="shared" si="168"/>
        <v>7.0095866405525207E-3</v>
      </c>
      <c r="DT126" s="65">
        <v>3771</v>
      </c>
      <c r="DU126" s="124">
        <v>9633</v>
      </c>
      <c r="DV126" s="31">
        <f t="shared" si="169"/>
        <v>0.99299041335944749</v>
      </c>
      <c r="DW126" s="8">
        <v>0</v>
      </c>
      <c r="DX126" s="87">
        <v>0</v>
      </c>
      <c r="DY126" s="18">
        <f t="shared" si="170"/>
        <v>0</v>
      </c>
      <c r="DZ126" s="8">
        <v>3784</v>
      </c>
      <c r="EA126" s="82">
        <v>9701</v>
      </c>
      <c r="EB126" s="120">
        <f t="shared" si="171"/>
        <v>1</v>
      </c>
      <c r="EC126" s="65">
        <v>0</v>
      </c>
      <c r="ED126" s="123">
        <v>0</v>
      </c>
      <c r="EE126" s="21">
        <f t="shared" si="172"/>
        <v>0</v>
      </c>
      <c r="EF126" s="34">
        <v>3784</v>
      </c>
      <c r="EG126" s="20">
        <v>9701</v>
      </c>
      <c r="EH126" s="67">
        <f t="shared" si="173"/>
        <v>1</v>
      </c>
    </row>
    <row r="127" spans="1:138" s="40" customFormat="1" ht="12" x14ac:dyDescent="0.25">
      <c r="A127" s="37">
        <v>260980</v>
      </c>
      <c r="B127" s="60"/>
      <c r="C127" s="38" t="s">
        <v>158</v>
      </c>
      <c r="D127" s="39" t="s">
        <v>7</v>
      </c>
      <c r="E127" s="37" t="s">
        <v>8</v>
      </c>
      <c r="F127" s="50">
        <v>13613</v>
      </c>
      <c r="G127" s="51">
        <v>4082</v>
      </c>
      <c r="H127" s="76">
        <v>10109</v>
      </c>
      <c r="I127" s="52">
        <f t="shared" si="130"/>
        <v>0.74259898626313081</v>
      </c>
      <c r="J127" s="34">
        <v>1316</v>
      </c>
      <c r="K127" s="20">
        <v>3185</v>
      </c>
      <c r="L127" s="21">
        <f t="shared" si="131"/>
        <v>0.31506578296567417</v>
      </c>
      <c r="M127" s="79">
        <v>2765</v>
      </c>
      <c r="N127" s="22">
        <v>6922</v>
      </c>
      <c r="O127" s="23">
        <f t="shared" si="132"/>
        <v>0.68473637352853889</v>
      </c>
      <c r="P127" s="34">
        <v>0</v>
      </c>
      <c r="Q127" s="70">
        <v>0</v>
      </c>
      <c r="R127" s="72">
        <f t="shared" si="133"/>
        <v>0</v>
      </c>
      <c r="S127" s="34">
        <v>1</v>
      </c>
      <c r="T127" s="70">
        <v>2</v>
      </c>
      <c r="U127" s="21">
        <f t="shared" si="134"/>
        <v>1.9784350578692255E-4</v>
      </c>
      <c r="V127" s="5">
        <v>3782</v>
      </c>
      <c r="W127" s="82">
        <v>9216</v>
      </c>
      <c r="X127" s="17">
        <f t="shared" si="135"/>
        <v>0.91166287466613904</v>
      </c>
      <c r="Y127" s="5">
        <v>101</v>
      </c>
      <c r="Z127" s="82">
        <v>294</v>
      </c>
      <c r="AA127" s="17">
        <f t="shared" si="136"/>
        <v>2.9082995350677612E-2</v>
      </c>
      <c r="AB127" s="5">
        <v>199</v>
      </c>
      <c r="AC127" s="82">
        <v>599</v>
      </c>
      <c r="AD127" s="17">
        <f t="shared" si="137"/>
        <v>5.9254129983183301E-2</v>
      </c>
      <c r="AE127" s="30">
        <v>3268</v>
      </c>
      <c r="AF127" s="84">
        <v>5306</v>
      </c>
      <c r="AG127" s="31">
        <f t="shared" si="138"/>
        <v>0.52487882085270554</v>
      </c>
      <c r="AH127" s="90">
        <v>3226</v>
      </c>
      <c r="AI127" s="32">
        <v>4803</v>
      </c>
      <c r="AJ127" s="31">
        <f t="shared" si="139"/>
        <v>0.47512117914729451</v>
      </c>
      <c r="AK127" s="16">
        <v>697</v>
      </c>
      <c r="AL127" s="87">
        <v>879</v>
      </c>
      <c r="AM127" s="18">
        <f t="shared" si="140"/>
        <v>8.6952220793352464E-2</v>
      </c>
      <c r="AN127" s="16">
        <v>753</v>
      </c>
      <c r="AO127" s="87">
        <v>962</v>
      </c>
      <c r="AP127" s="18">
        <f t="shared" si="141"/>
        <v>9.5162726283509746E-2</v>
      </c>
      <c r="AQ127" s="16">
        <v>36</v>
      </c>
      <c r="AR127" s="87">
        <v>39</v>
      </c>
      <c r="AS127" s="18">
        <f t="shared" si="142"/>
        <v>3.8579483628449897E-3</v>
      </c>
      <c r="AT127" s="16">
        <v>3674</v>
      </c>
      <c r="AU127" s="87">
        <v>8023</v>
      </c>
      <c r="AV127" s="18">
        <f t="shared" si="143"/>
        <v>0.79364922346423983</v>
      </c>
      <c r="AW127" s="16">
        <v>133</v>
      </c>
      <c r="AX127" s="87">
        <v>206</v>
      </c>
      <c r="AY127" s="18">
        <f t="shared" si="144"/>
        <v>2.0377881096053024E-2</v>
      </c>
      <c r="AZ127" s="16">
        <v>0</v>
      </c>
      <c r="BA127" s="82">
        <v>0</v>
      </c>
      <c r="BB127" s="61">
        <f t="shared" si="145"/>
        <v>0</v>
      </c>
      <c r="BC127" s="33">
        <v>132</v>
      </c>
      <c r="BD127" s="94">
        <v>286</v>
      </c>
      <c r="BE127" s="21">
        <f t="shared" si="146"/>
        <v>2.8291621327529923E-2</v>
      </c>
      <c r="BF127" s="34">
        <v>3950</v>
      </c>
      <c r="BG127" s="20">
        <v>9823</v>
      </c>
      <c r="BH127" s="21">
        <f t="shared" si="147"/>
        <v>0.97170837867247006</v>
      </c>
      <c r="BI127" s="5">
        <v>788</v>
      </c>
      <c r="BJ127" s="99">
        <v>1672</v>
      </c>
      <c r="BK127" s="96">
        <f t="shared" si="148"/>
        <v>0.16539717083786726</v>
      </c>
      <c r="BL127" s="5">
        <v>3294</v>
      </c>
      <c r="BM127" s="101">
        <v>8437</v>
      </c>
      <c r="BN127" s="17">
        <f t="shared" si="149"/>
        <v>0.8346028291621328</v>
      </c>
      <c r="BO127" s="34">
        <v>5</v>
      </c>
      <c r="BP127" s="107">
        <v>9</v>
      </c>
      <c r="BQ127" s="21">
        <f t="shared" si="150"/>
        <v>8.9029577604115141E-4</v>
      </c>
      <c r="BR127" s="34">
        <v>543</v>
      </c>
      <c r="BS127" s="107">
        <v>1362</v>
      </c>
      <c r="BT127" s="21">
        <f t="shared" si="151"/>
        <v>0.13473142744089425</v>
      </c>
      <c r="BU127" s="34">
        <v>63</v>
      </c>
      <c r="BV127" s="107">
        <v>176</v>
      </c>
      <c r="BW127" s="21">
        <f t="shared" si="152"/>
        <v>1.7410228509249184E-2</v>
      </c>
      <c r="BX127" s="34">
        <v>1</v>
      </c>
      <c r="BY127" s="107">
        <v>3</v>
      </c>
      <c r="BZ127" s="21">
        <f t="shared" si="153"/>
        <v>2.967652586803838E-4</v>
      </c>
      <c r="CA127" s="34">
        <v>0</v>
      </c>
      <c r="CB127" s="107">
        <v>0</v>
      </c>
      <c r="CC127" s="21">
        <f t="shared" si="154"/>
        <v>0</v>
      </c>
      <c r="CD127" s="34">
        <v>112</v>
      </c>
      <c r="CE127" s="107">
        <v>204</v>
      </c>
      <c r="CF127" s="21">
        <f t="shared" si="155"/>
        <v>2.0180037590266098E-2</v>
      </c>
      <c r="CG127" s="34">
        <v>0</v>
      </c>
      <c r="CH127" s="107">
        <v>0</v>
      </c>
      <c r="CI127" s="21">
        <f t="shared" si="156"/>
        <v>0</v>
      </c>
      <c r="CJ127" s="34">
        <v>10</v>
      </c>
      <c r="CK127" s="107">
        <v>19</v>
      </c>
      <c r="CL127" s="21">
        <f t="shared" si="157"/>
        <v>5.965463108320251E-3</v>
      </c>
      <c r="CM127" s="34">
        <v>0</v>
      </c>
      <c r="CN127" s="107">
        <v>0</v>
      </c>
      <c r="CO127" s="21">
        <f t="shared" si="158"/>
        <v>0</v>
      </c>
      <c r="CP127" s="34">
        <v>3</v>
      </c>
      <c r="CQ127" s="107">
        <v>4</v>
      </c>
      <c r="CR127" s="21">
        <f t="shared" si="159"/>
        <v>9.7991180793728563E-4</v>
      </c>
      <c r="CS127" s="34">
        <v>9</v>
      </c>
      <c r="CT127" s="107">
        <v>23</v>
      </c>
      <c r="CU127" s="21">
        <f t="shared" si="160"/>
        <v>2.2752003165496092E-3</v>
      </c>
      <c r="CV127" s="34">
        <v>9</v>
      </c>
      <c r="CW127" s="107">
        <v>17</v>
      </c>
      <c r="CX127" s="21">
        <f t="shared" si="161"/>
        <v>1.6816697991888416E-3</v>
      </c>
      <c r="CY127" s="34">
        <v>36</v>
      </c>
      <c r="CZ127" s="107">
        <v>78</v>
      </c>
      <c r="DA127" s="21">
        <f t="shared" si="162"/>
        <v>7.7158967256899793E-3</v>
      </c>
      <c r="DB127" s="34">
        <v>3291</v>
      </c>
      <c r="DC127" s="107">
        <v>8214</v>
      </c>
      <c r="DD127" s="63">
        <f t="shared" si="163"/>
        <v>0.81254327826689088</v>
      </c>
      <c r="DE127" s="8">
        <v>1336</v>
      </c>
      <c r="DF127" s="117">
        <v>1583</v>
      </c>
      <c r="DG127" s="6">
        <f t="shared" si="164"/>
        <v>0.1565931348303492</v>
      </c>
      <c r="DH127" s="8">
        <v>1896</v>
      </c>
      <c r="DI127" s="117">
        <v>2688</v>
      </c>
      <c r="DJ127" s="6">
        <f t="shared" si="165"/>
        <v>0.26590167177762392</v>
      </c>
      <c r="DK127" s="8">
        <v>4021</v>
      </c>
      <c r="DL127" s="117">
        <v>5753</v>
      </c>
      <c r="DM127" s="6">
        <f t="shared" si="166"/>
        <v>0.56909684439608266</v>
      </c>
      <c r="DN127" s="8">
        <v>84</v>
      </c>
      <c r="DO127" s="117">
        <v>85</v>
      </c>
      <c r="DP127" s="6">
        <f t="shared" si="167"/>
        <v>8.4083489959442086E-3</v>
      </c>
      <c r="DQ127" s="65">
        <v>168</v>
      </c>
      <c r="DR127" s="123">
        <v>177</v>
      </c>
      <c r="DS127" s="31">
        <f t="shared" si="168"/>
        <v>1.7509150262142645E-2</v>
      </c>
      <c r="DT127" s="65">
        <v>4042</v>
      </c>
      <c r="DU127" s="124">
        <v>9932</v>
      </c>
      <c r="DV127" s="31">
        <f t="shared" si="169"/>
        <v>0.98249084973785739</v>
      </c>
      <c r="DW127" s="8">
        <v>0</v>
      </c>
      <c r="DX127" s="87">
        <v>0</v>
      </c>
      <c r="DY127" s="18">
        <f t="shared" si="170"/>
        <v>0</v>
      </c>
      <c r="DZ127" s="8">
        <v>4082</v>
      </c>
      <c r="EA127" s="82">
        <v>10109</v>
      </c>
      <c r="EB127" s="120">
        <f t="shared" si="171"/>
        <v>1</v>
      </c>
      <c r="EC127" s="65">
        <v>57</v>
      </c>
      <c r="ED127" s="123">
        <v>58</v>
      </c>
      <c r="EE127" s="21">
        <f t="shared" si="172"/>
        <v>5.7374616678207537E-3</v>
      </c>
      <c r="EF127" s="34">
        <v>4082</v>
      </c>
      <c r="EG127" s="20">
        <v>10051</v>
      </c>
      <c r="EH127" s="67">
        <f t="shared" si="173"/>
        <v>0.99426253833217926</v>
      </c>
    </row>
    <row r="128" spans="1:138" s="40" customFormat="1" ht="12" x14ac:dyDescent="0.25">
      <c r="A128" s="37">
        <v>260990</v>
      </c>
      <c r="B128" s="60"/>
      <c r="C128" s="38" t="s">
        <v>159</v>
      </c>
      <c r="D128" s="39" t="s">
        <v>13</v>
      </c>
      <c r="E128" s="37" t="s">
        <v>4</v>
      </c>
      <c r="F128" s="50">
        <v>65245</v>
      </c>
      <c r="G128" s="51">
        <v>11701</v>
      </c>
      <c r="H128" s="76">
        <v>31717</v>
      </c>
      <c r="I128" s="52">
        <f t="shared" si="130"/>
        <v>0.48612154188060386</v>
      </c>
      <c r="J128" s="34">
        <v>5774</v>
      </c>
      <c r="K128" s="20">
        <v>14930</v>
      </c>
      <c r="L128" s="21">
        <f t="shared" si="131"/>
        <v>0.47072547845004259</v>
      </c>
      <c r="M128" s="79">
        <v>5917</v>
      </c>
      <c r="N128" s="22">
        <v>16767</v>
      </c>
      <c r="O128" s="23">
        <f t="shared" si="132"/>
        <v>0.52864394488759969</v>
      </c>
      <c r="P128" s="34">
        <v>5</v>
      </c>
      <c r="Q128" s="70">
        <v>5</v>
      </c>
      <c r="R128" s="72">
        <f t="shared" si="133"/>
        <v>1.5764416558943154E-4</v>
      </c>
      <c r="S128" s="34">
        <v>5</v>
      </c>
      <c r="T128" s="70">
        <v>15</v>
      </c>
      <c r="U128" s="21">
        <f t="shared" si="134"/>
        <v>4.729324967682946E-4</v>
      </c>
      <c r="V128" s="5">
        <v>8258</v>
      </c>
      <c r="W128" s="82">
        <v>22711</v>
      </c>
      <c r="X128" s="17">
        <f t="shared" si="135"/>
        <v>0.71605132894031587</v>
      </c>
      <c r="Y128" s="5">
        <v>2433</v>
      </c>
      <c r="Z128" s="82">
        <v>5598</v>
      </c>
      <c r="AA128" s="17">
        <f t="shared" si="136"/>
        <v>0.17649840779392756</v>
      </c>
      <c r="AB128" s="5">
        <v>1010</v>
      </c>
      <c r="AC128" s="82">
        <v>3408</v>
      </c>
      <c r="AD128" s="17">
        <f t="shared" si="137"/>
        <v>0.10745026326575653</v>
      </c>
      <c r="AE128" s="30">
        <v>10238</v>
      </c>
      <c r="AF128" s="84">
        <v>17475</v>
      </c>
      <c r="AG128" s="31">
        <f t="shared" si="138"/>
        <v>0.55096635873506317</v>
      </c>
      <c r="AH128" s="90">
        <v>9239</v>
      </c>
      <c r="AI128" s="32">
        <v>14242</v>
      </c>
      <c r="AJ128" s="31">
        <f t="shared" si="139"/>
        <v>0.44903364126493678</v>
      </c>
      <c r="AK128" s="16">
        <v>3140</v>
      </c>
      <c r="AL128" s="87">
        <v>4108</v>
      </c>
      <c r="AM128" s="18">
        <f t="shared" si="140"/>
        <v>0.12952044644827695</v>
      </c>
      <c r="AN128" s="16">
        <v>527</v>
      </c>
      <c r="AO128" s="87">
        <v>586</v>
      </c>
      <c r="AP128" s="18">
        <f t="shared" si="141"/>
        <v>1.8475896207081375E-2</v>
      </c>
      <c r="AQ128" s="16">
        <v>115</v>
      </c>
      <c r="AR128" s="87">
        <v>120</v>
      </c>
      <c r="AS128" s="18">
        <f t="shared" si="142"/>
        <v>3.7834599741463568E-3</v>
      </c>
      <c r="AT128" s="16">
        <v>11083</v>
      </c>
      <c r="AU128" s="87">
        <v>26891</v>
      </c>
      <c r="AV128" s="18">
        <f t="shared" si="143"/>
        <v>0.84784185137308066</v>
      </c>
      <c r="AW128" s="16">
        <v>11</v>
      </c>
      <c r="AX128" s="87">
        <v>12</v>
      </c>
      <c r="AY128" s="18">
        <f t="shared" si="144"/>
        <v>3.7834599741463568E-4</v>
      </c>
      <c r="AZ128" s="16">
        <v>0</v>
      </c>
      <c r="BA128" s="82">
        <v>0</v>
      </c>
      <c r="BB128" s="61">
        <f t="shared" si="145"/>
        <v>0</v>
      </c>
      <c r="BC128" s="33">
        <v>0</v>
      </c>
      <c r="BD128" s="94">
        <v>0</v>
      </c>
      <c r="BE128" s="21">
        <f t="shared" si="146"/>
        <v>0</v>
      </c>
      <c r="BF128" s="34">
        <v>11701</v>
      </c>
      <c r="BG128" s="20">
        <v>31717</v>
      </c>
      <c r="BH128" s="21">
        <f t="shared" si="147"/>
        <v>1</v>
      </c>
      <c r="BI128" s="5">
        <v>0</v>
      </c>
      <c r="BJ128" s="99">
        <v>0</v>
      </c>
      <c r="BK128" s="96">
        <f t="shared" si="148"/>
        <v>0</v>
      </c>
      <c r="BL128" s="5">
        <v>11701</v>
      </c>
      <c r="BM128" s="101">
        <v>31717</v>
      </c>
      <c r="BN128" s="17">
        <f t="shared" si="149"/>
        <v>1</v>
      </c>
      <c r="BO128" s="34">
        <v>3</v>
      </c>
      <c r="BP128" s="107">
        <v>5</v>
      </c>
      <c r="BQ128" s="21">
        <f t="shared" si="150"/>
        <v>1.5764416558943154E-4</v>
      </c>
      <c r="BR128" s="34">
        <v>6781</v>
      </c>
      <c r="BS128" s="107">
        <v>19301</v>
      </c>
      <c r="BT128" s="21">
        <f t="shared" si="151"/>
        <v>0.60853800800832358</v>
      </c>
      <c r="BU128" s="34">
        <v>50</v>
      </c>
      <c r="BV128" s="107">
        <v>153</v>
      </c>
      <c r="BW128" s="21">
        <f t="shared" si="152"/>
        <v>4.8239114670366049E-3</v>
      </c>
      <c r="BX128" s="34">
        <v>0</v>
      </c>
      <c r="BY128" s="107">
        <v>0</v>
      </c>
      <c r="BZ128" s="21">
        <f t="shared" si="153"/>
        <v>0</v>
      </c>
      <c r="CA128" s="34">
        <v>0</v>
      </c>
      <c r="CB128" s="107">
        <v>0</v>
      </c>
      <c r="CC128" s="21">
        <f t="shared" si="154"/>
        <v>0</v>
      </c>
      <c r="CD128" s="34">
        <v>42</v>
      </c>
      <c r="CE128" s="107">
        <v>87</v>
      </c>
      <c r="CF128" s="21">
        <f t="shared" si="155"/>
        <v>2.7430084812561087E-3</v>
      </c>
      <c r="CG128" s="34">
        <v>28</v>
      </c>
      <c r="CH128" s="107">
        <v>88</v>
      </c>
      <c r="CI128" s="21">
        <f t="shared" si="156"/>
        <v>2.7745373143739948E-3</v>
      </c>
      <c r="CJ128" s="34">
        <v>3</v>
      </c>
      <c r="CK128" s="107">
        <v>3</v>
      </c>
      <c r="CL128" s="21">
        <f t="shared" si="157"/>
        <v>2.0093770931011386E-4</v>
      </c>
      <c r="CM128" s="34">
        <v>0</v>
      </c>
      <c r="CN128" s="107">
        <v>0</v>
      </c>
      <c r="CO128" s="21">
        <f t="shared" si="158"/>
        <v>0</v>
      </c>
      <c r="CP128" s="34">
        <v>0</v>
      </c>
      <c r="CQ128" s="107">
        <v>0</v>
      </c>
      <c r="CR128" s="21">
        <f t="shared" si="159"/>
        <v>0</v>
      </c>
      <c r="CS128" s="34">
        <v>1</v>
      </c>
      <c r="CT128" s="107">
        <v>4</v>
      </c>
      <c r="CU128" s="21">
        <f t="shared" si="160"/>
        <v>1.2611533247154522E-4</v>
      </c>
      <c r="CV128" s="34">
        <v>8</v>
      </c>
      <c r="CW128" s="107">
        <v>27</v>
      </c>
      <c r="CX128" s="21">
        <f t="shared" si="161"/>
        <v>8.5127849418293027E-4</v>
      </c>
      <c r="CY128" s="34">
        <v>0</v>
      </c>
      <c r="CZ128" s="107">
        <v>0</v>
      </c>
      <c r="DA128" s="21">
        <f t="shared" si="162"/>
        <v>0</v>
      </c>
      <c r="DB128" s="34">
        <v>4785</v>
      </c>
      <c r="DC128" s="107">
        <v>12049</v>
      </c>
      <c r="DD128" s="63">
        <f t="shared" si="163"/>
        <v>0.37989091023741212</v>
      </c>
      <c r="DE128" s="8">
        <v>3869</v>
      </c>
      <c r="DF128" s="117">
        <v>4605</v>
      </c>
      <c r="DG128" s="6">
        <f t="shared" si="164"/>
        <v>0.14519027650786645</v>
      </c>
      <c r="DH128" s="8">
        <v>5515</v>
      </c>
      <c r="DI128" s="117">
        <v>8077</v>
      </c>
      <c r="DJ128" s="6">
        <f t="shared" si="165"/>
        <v>0.25465838509316768</v>
      </c>
      <c r="DK128" s="8">
        <v>11436</v>
      </c>
      <c r="DL128" s="117">
        <v>18549</v>
      </c>
      <c r="DM128" s="6">
        <f t="shared" si="166"/>
        <v>0.58482832550367314</v>
      </c>
      <c r="DN128" s="8">
        <v>456</v>
      </c>
      <c r="DO128" s="117">
        <v>486</v>
      </c>
      <c r="DP128" s="6">
        <f t="shared" si="167"/>
        <v>1.5323012895292745E-2</v>
      </c>
      <c r="DQ128" s="65">
        <v>1102</v>
      </c>
      <c r="DR128" s="123">
        <v>1203</v>
      </c>
      <c r="DS128" s="31">
        <f t="shared" si="168"/>
        <v>3.7929186240817224E-2</v>
      </c>
      <c r="DT128" s="65">
        <v>11438</v>
      </c>
      <c r="DU128" s="124">
        <v>30514</v>
      </c>
      <c r="DV128" s="31">
        <f t="shared" si="169"/>
        <v>0.9620708137591828</v>
      </c>
      <c r="DW128" s="8">
        <v>5</v>
      </c>
      <c r="DX128" s="87">
        <v>5</v>
      </c>
      <c r="DY128" s="18">
        <f t="shared" si="170"/>
        <v>1.5764416558943154E-4</v>
      </c>
      <c r="DZ128" s="8">
        <v>11696</v>
      </c>
      <c r="EA128" s="82">
        <v>31712</v>
      </c>
      <c r="EB128" s="120">
        <f t="shared" si="171"/>
        <v>0.99984235583441061</v>
      </c>
      <c r="EC128" s="65">
        <v>0</v>
      </c>
      <c r="ED128" s="123">
        <v>0</v>
      </c>
      <c r="EE128" s="21">
        <f t="shared" si="172"/>
        <v>0</v>
      </c>
      <c r="EF128" s="34">
        <v>11701</v>
      </c>
      <c r="EG128" s="20">
        <v>31717</v>
      </c>
      <c r="EH128" s="67">
        <f t="shared" si="173"/>
        <v>1</v>
      </c>
    </row>
    <row r="129" spans="1:138" s="40" customFormat="1" ht="12" x14ac:dyDescent="0.25">
      <c r="A129" s="37">
        <v>261000</v>
      </c>
      <c r="B129" s="60"/>
      <c r="C129" s="38" t="s">
        <v>160</v>
      </c>
      <c r="D129" s="39" t="s">
        <v>10</v>
      </c>
      <c r="E129" s="37" t="s">
        <v>4</v>
      </c>
      <c r="F129" s="50">
        <v>54584</v>
      </c>
      <c r="G129" s="51">
        <v>11087</v>
      </c>
      <c r="H129" s="76">
        <v>24710</v>
      </c>
      <c r="I129" s="52">
        <f t="shared" si="130"/>
        <v>0.45269676095559136</v>
      </c>
      <c r="J129" s="34">
        <v>7906</v>
      </c>
      <c r="K129" s="20">
        <v>17357</v>
      </c>
      <c r="L129" s="21">
        <f t="shared" si="131"/>
        <v>0.70242816673411579</v>
      </c>
      <c r="M129" s="79">
        <v>3148</v>
      </c>
      <c r="N129" s="22">
        <v>7317</v>
      </c>
      <c r="O129" s="23">
        <f t="shared" si="132"/>
        <v>0.29611493322541482</v>
      </c>
      <c r="P129" s="34">
        <v>33</v>
      </c>
      <c r="Q129" s="70">
        <v>34</v>
      </c>
      <c r="R129" s="72">
        <f t="shared" si="133"/>
        <v>1.3759611493322542E-3</v>
      </c>
      <c r="S129" s="34">
        <v>2</v>
      </c>
      <c r="T129" s="70">
        <v>2</v>
      </c>
      <c r="U129" s="21">
        <f t="shared" si="134"/>
        <v>8.0938891137191427E-5</v>
      </c>
      <c r="V129" s="5">
        <v>9527</v>
      </c>
      <c r="W129" s="82">
        <v>20694</v>
      </c>
      <c r="X129" s="17">
        <f t="shared" si="135"/>
        <v>0.83747470659651968</v>
      </c>
      <c r="Y129" s="5">
        <v>766</v>
      </c>
      <c r="Z129" s="82">
        <v>1795</v>
      </c>
      <c r="AA129" s="17">
        <f t="shared" si="136"/>
        <v>7.26426547956293E-2</v>
      </c>
      <c r="AB129" s="5">
        <v>794</v>
      </c>
      <c r="AC129" s="82">
        <v>2221</v>
      </c>
      <c r="AD129" s="17">
        <f t="shared" si="137"/>
        <v>8.9882638607851076E-2</v>
      </c>
      <c r="AE129" s="30">
        <v>9104</v>
      </c>
      <c r="AF129" s="84">
        <v>14806</v>
      </c>
      <c r="AG129" s="31">
        <f t="shared" si="138"/>
        <v>0.59919061108862803</v>
      </c>
      <c r="AH129" s="90">
        <v>7494</v>
      </c>
      <c r="AI129" s="32">
        <v>9904</v>
      </c>
      <c r="AJ129" s="31">
        <f t="shared" si="139"/>
        <v>0.40080938891137191</v>
      </c>
      <c r="AK129" s="16">
        <v>3877</v>
      </c>
      <c r="AL129" s="87">
        <v>5311</v>
      </c>
      <c r="AM129" s="18">
        <f t="shared" si="140"/>
        <v>0.21493322541481183</v>
      </c>
      <c r="AN129" s="16">
        <v>960</v>
      </c>
      <c r="AO129" s="87">
        <v>1045</v>
      </c>
      <c r="AP129" s="18">
        <f t="shared" si="141"/>
        <v>4.2290570619182517E-2</v>
      </c>
      <c r="AQ129" s="16">
        <v>66</v>
      </c>
      <c r="AR129" s="87">
        <v>69</v>
      </c>
      <c r="AS129" s="18">
        <f t="shared" si="142"/>
        <v>2.7923917442331039E-3</v>
      </c>
      <c r="AT129" s="16">
        <v>9635</v>
      </c>
      <c r="AU129" s="87">
        <v>18275</v>
      </c>
      <c r="AV129" s="18">
        <f t="shared" si="143"/>
        <v>0.73957911776608665</v>
      </c>
      <c r="AW129" s="16">
        <v>10</v>
      </c>
      <c r="AX129" s="87">
        <v>10</v>
      </c>
      <c r="AY129" s="18">
        <f t="shared" si="144"/>
        <v>4.0469445568595711E-4</v>
      </c>
      <c r="AZ129" s="16">
        <v>0</v>
      </c>
      <c r="BA129" s="82">
        <v>0</v>
      </c>
      <c r="BB129" s="61">
        <f t="shared" si="145"/>
        <v>0</v>
      </c>
      <c r="BC129" s="33">
        <v>6</v>
      </c>
      <c r="BD129" s="94">
        <v>7</v>
      </c>
      <c r="BE129" s="21">
        <f t="shared" si="146"/>
        <v>2.8328611898016995E-4</v>
      </c>
      <c r="BF129" s="34">
        <v>11081</v>
      </c>
      <c r="BG129" s="20">
        <v>24703</v>
      </c>
      <c r="BH129" s="21">
        <f t="shared" si="147"/>
        <v>0.99971671388101979</v>
      </c>
      <c r="BI129" s="5">
        <v>18</v>
      </c>
      <c r="BJ129" s="99">
        <v>31</v>
      </c>
      <c r="BK129" s="96">
        <f t="shared" si="148"/>
        <v>1.2545528126264669E-3</v>
      </c>
      <c r="BL129" s="5">
        <v>11069</v>
      </c>
      <c r="BM129" s="101">
        <v>24679</v>
      </c>
      <c r="BN129" s="17">
        <f t="shared" si="149"/>
        <v>0.99874544718737357</v>
      </c>
      <c r="BO129" s="34">
        <v>47</v>
      </c>
      <c r="BP129" s="107">
        <v>94</v>
      </c>
      <c r="BQ129" s="21">
        <f t="shared" si="150"/>
        <v>3.8041278834479966E-3</v>
      </c>
      <c r="BR129" s="34">
        <v>475</v>
      </c>
      <c r="BS129" s="107">
        <v>1249</v>
      </c>
      <c r="BT129" s="21">
        <f t="shared" si="151"/>
        <v>5.0546337515176044E-2</v>
      </c>
      <c r="BU129" s="34">
        <v>516</v>
      </c>
      <c r="BV129" s="107">
        <v>1242</v>
      </c>
      <c r="BW129" s="21">
        <f t="shared" si="152"/>
        <v>5.0263051396195871E-2</v>
      </c>
      <c r="BX129" s="34">
        <v>1</v>
      </c>
      <c r="BY129" s="107">
        <v>1</v>
      </c>
      <c r="BZ129" s="21">
        <f t="shared" si="153"/>
        <v>4.0469445568595713E-5</v>
      </c>
      <c r="CA129" s="34">
        <v>0</v>
      </c>
      <c r="CB129" s="107">
        <v>0</v>
      </c>
      <c r="CC129" s="21">
        <f t="shared" si="154"/>
        <v>0</v>
      </c>
      <c r="CD129" s="34">
        <v>112</v>
      </c>
      <c r="CE129" s="107">
        <v>185</v>
      </c>
      <c r="CF129" s="21">
        <f t="shared" si="155"/>
        <v>7.486847430190206E-3</v>
      </c>
      <c r="CG129" s="34">
        <v>0</v>
      </c>
      <c r="CH129" s="107">
        <v>0</v>
      </c>
      <c r="CI129" s="21">
        <f t="shared" si="156"/>
        <v>0</v>
      </c>
      <c r="CJ129" s="34">
        <v>1</v>
      </c>
      <c r="CK129" s="107">
        <v>1</v>
      </c>
      <c r="CL129" s="21">
        <f t="shared" si="157"/>
        <v>5.761364291064124E-5</v>
      </c>
      <c r="CM129" s="34">
        <v>0</v>
      </c>
      <c r="CN129" s="107">
        <v>0</v>
      </c>
      <c r="CO129" s="21">
        <f t="shared" si="158"/>
        <v>0</v>
      </c>
      <c r="CP129" s="34">
        <v>13</v>
      </c>
      <c r="CQ129" s="107">
        <v>21</v>
      </c>
      <c r="CR129" s="21">
        <f t="shared" si="159"/>
        <v>1.8941102191756111E-3</v>
      </c>
      <c r="CS129" s="34">
        <v>2</v>
      </c>
      <c r="CT129" s="107">
        <v>4</v>
      </c>
      <c r="CU129" s="21">
        <f t="shared" si="160"/>
        <v>1.6187778227438285E-4</v>
      </c>
      <c r="CV129" s="34">
        <v>12</v>
      </c>
      <c r="CW129" s="107">
        <v>15</v>
      </c>
      <c r="CX129" s="21">
        <f t="shared" si="161"/>
        <v>6.070416835289356E-4</v>
      </c>
      <c r="CY129" s="34">
        <v>8</v>
      </c>
      <c r="CZ129" s="107">
        <v>17</v>
      </c>
      <c r="DA129" s="21">
        <f t="shared" si="162"/>
        <v>6.8798057466612711E-4</v>
      </c>
      <c r="DB129" s="34">
        <v>9900</v>
      </c>
      <c r="DC129" s="107">
        <v>21881</v>
      </c>
      <c r="DD129" s="63">
        <f t="shared" si="163"/>
        <v>0.88551193848644272</v>
      </c>
      <c r="DE129" s="8">
        <v>2975</v>
      </c>
      <c r="DF129" s="117">
        <v>3648</v>
      </c>
      <c r="DG129" s="6">
        <f t="shared" si="164"/>
        <v>0.14763253743423715</v>
      </c>
      <c r="DH129" s="8">
        <v>4433</v>
      </c>
      <c r="DI129" s="117">
        <v>6261</v>
      </c>
      <c r="DJ129" s="6">
        <f t="shared" si="165"/>
        <v>0.25337919870497772</v>
      </c>
      <c r="DK129" s="8">
        <v>10530</v>
      </c>
      <c r="DL129" s="117">
        <v>13956</v>
      </c>
      <c r="DM129" s="6">
        <f t="shared" si="166"/>
        <v>0.56479158235532179</v>
      </c>
      <c r="DN129" s="8">
        <v>801</v>
      </c>
      <c r="DO129" s="117">
        <v>845</v>
      </c>
      <c r="DP129" s="6">
        <f t="shared" si="167"/>
        <v>3.4196681505463372E-2</v>
      </c>
      <c r="DQ129" s="65">
        <v>1134</v>
      </c>
      <c r="DR129" s="123">
        <v>1218</v>
      </c>
      <c r="DS129" s="31">
        <f t="shared" si="168"/>
        <v>4.9291784702549572E-2</v>
      </c>
      <c r="DT129" s="65">
        <v>10748</v>
      </c>
      <c r="DU129" s="124">
        <v>23492</v>
      </c>
      <c r="DV129" s="31">
        <f t="shared" si="169"/>
        <v>0.95070821529745042</v>
      </c>
      <c r="DW129" s="8">
        <v>33</v>
      </c>
      <c r="DX129" s="87">
        <v>34</v>
      </c>
      <c r="DY129" s="18">
        <f t="shared" si="170"/>
        <v>1.3759611493322542E-3</v>
      </c>
      <c r="DZ129" s="8">
        <v>11056</v>
      </c>
      <c r="EA129" s="82">
        <v>24676</v>
      </c>
      <c r="EB129" s="120">
        <f t="shared" si="171"/>
        <v>0.99862403885066775</v>
      </c>
      <c r="EC129" s="65">
        <v>0</v>
      </c>
      <c r="ED129" s="123">
        <v>0</v>
      </c>
      <c r="EE129" s="21">
        <f t="shared" si="172"/>
        <v>0</v>
      </c>
      <c r="EF129" s="34">
        <v>11087</v>
      </c>
      <c r="EG129" s="20">
        <v>24710</v>
      </c>
      <c r="EH129" s="67">
        <f t="shared" si="173"/>
        <v>1</v>
      </c>
    </row>
    <row r="130" spans="1:138" s="40" customFormat="1" ht="12" x14ac:dyDescent="0.25">
      <c r="A130" s="37">
        <v>261010</v>
      </c>
      <c r="B130" s="60"/>
      <c r="C130" s="38" t="s">
        <v>161</v>
      </c>
      <c r="D130" s="39" t="s">
        <v>11</v>
      </c>
      <c r="E130" s="37" t="s">
        <v>8</v>
      </c>
      <c r="F130" s="50">
        <v>7032</v>
      </c>
      <c r="G130" s="51">
        <v>1706</v>
      </c>
      <c r="H130" s="76">
        <v>4016</v>
      </c>
      <c r="I130" s="52">
        <f t="shared" si="130"/>
        <v>0.57110352673492604</v>
      </c>
      <c r="J130" s="34">
        <v>1243</v>
      </c>
      <c r="K130" s="20">
        <v>2858</v>
      </c>
      <c r="L130" s="21">
        <f t="shared" si="131"/>
        <v>0.7116533864541833</v>
      </c>
      <c r="M130" s="79">
        <v>462</v>
      </c>
      <c r="N130" s="22">
        <v>1157</v>
      </c>
      <c r="O130" s="23">
        <f t="shared" si="132"/>
        <v>0.28809760956175301</v>
      </c>
      <c r="P130" s="34">
        <v>1</v>
      </c>
      <c r="Q130" s="70">
        <v>1</v>
      </c>
      <c r="R130" s="72">
        <f t="shared" si="133"/>
        <v>2.4900398406374502E-4</v>
      </c>
      <c r="S130" s="34">
        <v>0</v>
      </c>
      <c r="T130" s="70">
        <v>0</v>
      </c>
      <c r="U130" s="21">
        <f t="shared" si="134"/>
        <v>0</v>
      </c>
      <c r="V130" s="5">
        <v>1501</v>
      </c>
      <c r="W130" s="82">
        <v>3514</v>
      </c>
      <c r="X130" s="17">
        <f t="shared" si="135"/>
        <v>0.875</v>
      </c>
      <c r="Y130" s="5">
        <v>122</v>
      </c>
      <c r="Z130" s="82">
        <v>246</v>
      </c>
      <c r="AA130" s="17">
        <f t="shared" si="136"/>
        <v>6.1254980079681276E-2</v>
      </c>
      <c r="AB130" s="5">
        <v>83</v>
      </c>
      <c r="AC130" s="82">
        <v>256</v>
      </c>
      <c r="AD130" s="17">
        <f t="shared" si="137"/>
        <v>6.3745019920318724E-2</v>
      </c>
      <c r="AE130" s="30">
        <v>1322</v>
      </c>
      <c r="AF130" s="84">
        <v>2173</v>
      </c>
      <c r="AG130" s="31">
        <f t="shared" si="138"/>
        <v>0.54108565737051795</v>
      </c>
      <c r="AH130" s="90">
        <v>1291</v>
      </c>
      <c r="AI130" s="32">
        <v>1843</v>
      </c>
      <c r="AJ130" s="31">
        <f t="shared" si="139"/>
        <v>0.45891434262948205</v>
      </c>
      <c r="AK130" s="16">
        <v>877</v>
      </c>
      <c r="AL130" s="87">
        <v>1396</v>
      </c>
      <c r="AM130" s="18">
        <f t="shared" si="140"/>
        <v>0.34760956175298807</v>
      </c>
      <c r="AN130" s="16">
        <v>96</v>
      </c>
      <c r="AO130" s="87">
        <v>107</v>
      </c>
      <c r="AP130" s="18">
        <f t="shared" si="141"/>
        <v>2.6643426294820718E-2</v>
      </c>
      <c r="AQ130" s="16">
        <v>6</v>
      </c>
      <c r="AR130" s="87">
        <v>6</v>
      </c>
      <c r="AS130" s="18">
        <f t="shared" si="142"/>
        <v>1.4940239043824701E-3</v>
      </c>
      <c r="AT130" s="16">
        <v>1383</v>
      </c>
      <c r="AU130" s="87">
        <v>2502</v>
      </c>
      <c r="AV130" s="18">
        <f t="shared" si="143"/>
        <v>0.62300796812749004</v>
      </c>
      <c r="AW130" s="16">
        <v>5</v>
      </c>
      <c r="AX130" s="87">
        <v>5</v>
      </c>
      <c r="AY130" s="18">
        <f t="shared" si="144"/>
        <v>1.2450199203187251E-3</v>
      </c>
      <c r="AZ130" s="16">
        <v>0</v>
      </c>
      <c r="BA130" s="82">
        <v>0</v>
      </c>
      <c r="BB130" s="61">
        <f t="shared" si="145"/>
        <v>0</v>
      </c>
      <c r="BC130" s="33">
        <v>0</v>
      </c>
      <c r="BD130" s="94">
        <v>0</v>
      </c>
      <c r="BE130" s="21">
        <f t="shared" si="146"/>
        <v>0</v>
      </c>
      <c r="BF130" s="34">
        <v>1706</v>
      </c>
      <c r="BG130" s="20">
        <v>4016</v>
      </c>
      <c r="BH130" s="21">
        <f t="shared" si="147"/>
        <v>1</v>
      </c>
      <c r="BI130" s="5">
        <v>3</v>
      </c>
      <c r="BJ130" s="99">
        <v>7</v>
      </c>
      <c r="BK130" s="96">
        <f t="shared" si="148"/>
        <v>1.7430278884462151E-3</v>
      </c>
      <c r="BL130" s="5">
        <v>1703</v>
      </c>
      <c r="BM130" s="101">
        <v>4009</v>
      </c>
      <c r="BN130" s="17">
        <f t="shared" si="149"/>
        <v>0.99825697211155373</v>
      </c>
      <c r="BO130" s="34">
        <v>1</v>
      </c>
      <c r="BP130" s="107">
        <v>5</v>
      </c>
      <c r="BQ130" s="21">
        <f t="shared" si="150"/>
        <v>1.2450199203187251E-3</v>
      </c>
      <c r="BR130" s="34">
        <v>227</v>
      </c>
      <c r="BS130" s="107">
        <v>547</v>
      </c>
      <c r="BT130" s="21">
        <f t="shared" si="151"/>
        <v>0.13620517928286852</v>
      </c>
      <c r="BU130" s="34">
        <v>0</v>
      </c>
      <c r="BV130" s="107">
        <v>0</v>
      </c>
      <c r="BW130" s="21">
        <f t="shared" si="152"/>
        <v>0</v>
      </c>
      <c r="BX130" s="34">
        <v>0</v>
      </c>
      <c r="BY130" s="107">
        <v>0</v>
      </c>
      <c r="BZ130" s="21">
        <f t="shared" si="153"/>
        <v>0</v>
      </c>
      <c r="CA130" s="34">
        <v>0</v>
      </c>
      <c r="CB130" s="107">
        <v>0</v>
      </c>
      <c r="CC130" s="21">
        <f t="shared" si="154"/>
        <v>0</v>
      </c>
      <c r="CD130" s="34">
        <v>4</v>
      </c>
      <c r="CE130" s="107">
        <v>5</v>
      </c>
      <c r="CF130" s="21">
        <f t="shared" si="155"/>
        <v>1.2450199203187251E-3</v>
      </c>
      <c r="CG130" s="34">
        <v>0</v>
      </c>
      <c r="CH130" s="107">
        <v>0</v>
      </c>
      <c r="CI130" s="21">
        <f t="shared" si="156"/>
        <v>0</v>
      </c>
      <c r="CJ130" s="34">
        <v>0</v>
      </c>
      <c r="CK130" s="107">
        <v>0</v>
      </c>
      <c r="CL130" s="21">
        <f t="shared" si="157"/>
        <v>0</v>
      </c>
      <c r="CM130" s="34">
        <v>0</v>
      </c>
      <c r="CN130" s="107">
        <v>0</v>
      </c>
      <c r="CO130" s="21">
        <f t="shared" si="158"/>
        <v>0</v>
      </c>
      <c r="CP130" s="34">
        <v>0</v>
      </c>
      <c r="CQ130" s="107">
        <v>0</v>
      </c>
      <c r="CR130" s="21">
        <f t="shared" si="159"/>
        <v>0</v>
      </c>
      <c r="CS130" s="34">
        <v>0</v>
      </c>
      <c r="CT130" s="107">
        <v>0</v>
      </c>
      <c r="CU130" s="21">
        <f t="shared" si="160"/>
        <v>0</v>
      </c>
      <c r="CV130" s="34">
        <v>1</v>
      </c>
      <c r="CW130" s="107">
        <v>3</v>
      </c>
      <c r="CX130" s="21">
        <f t="shared" si="161"/>
        <v>7.4701195219123505E-4</v>
      </c>
      <c r="CY130" s="34">
        <v>0</v>
      </c>
      <c r="CZ130" s="107">
        <v>0</v>
      </c>
      <c r="DA130" s="21">
        <f t="shared" si="162"/>
        <v>0</v>
      </c>
      <c r="DB130" s="34">
        <v>1473</v>
      </c>
      <c r="DC130" s="107">
        <v>3456</v>
      </c>
      <c r="DD130" s="63">
        <f t="shared" si="163"/>
        <v>0.8605577689243028</v>
      </c>
      <c r="DE130" s="8">
        <v>492</v>
      </c>
      <c r="DF130" s="117">
        <v>572</v>
      </c>
      <c r="DG130" s="6">
        <f t="shared" si="164"/>
        <v>0.14243027888446216</v>
      </c>
      <c r="DH130" s="8">
        <v>683</v>
      </c>
      <c r="DI130" s="117">
        <v>976</v>
      </c>
      <c r="DJ130" s="6">
        <f t="shared" si="165"/>
        <v>0.24302788844621515</v>
      </c>
      <c r="DK130" s="8">
        <v>1665</v>
      </c>
      <c r="DL130" s="117">
        <v>2411</v>
      </c>
      <c r="DM130" s="6">
        <f t="shared" si="166"/>
        <v>0.60034860557768921</v>
      </c>
      <c r="DN130" s="8">
        <v>54</v>
      </c>
      <c r="DO130" s="117">
        <v>57</v>
      </c>
      <c r="DP130" s="6">
        <f t="shared" si="167"/>
        <v>1.4193227091633466E-2</v>
      </c>
      <c r="DQ130" s="65">
        <v>37</v>
      </c>
      <c r="DR130" s="123">
        <v>38</v>
      </c>
      <c r="DS130" s="31">
        <f t="shared" si="168"/>
        <v>9.462151394422311E-3</v>
      </c>
      <c r="DT130" s="65">
        <v>1696</v>
      </c>
      <c r="DU130" s="124">
        <v>3978</v>
      </c>
      <c r="DV130" s="31">
        <f t="shared" si="169"/>
        <v>0.9905378486055777</v>
      </c>
      <c r="DW130" s="8">
        <v>1</v>
      </c>
      <c r="DX130" s="87">
        <v>1</v>
      </c>
      <c r="DY130" s="18">
        <f t="shared" si="170"/>
        <v>2.4900398406374502E-4</v>
      </c>
      <c r="DZ130" s="8">
        <v>1705</v>
      </c>
      <c r="EA130" s="82">
        <v>4015</v>
      </c>
      <c r="EB130" s="120">
        <f t="shared" si="171"/>
        <v>0.9997509960159362</v>
      </c>
      <c r="EC130" s="65">
        <v>0</v>
      </c>
      <c r="ED130" s="123">
        <v>0</v>
      </c>
      <c r="EE130" s="21">
        <f t="shared" si="172"/>
        <v>0</v>
      </c>
      <c r="EF130" s="34">
        <v>1706</v>
      </c>
      <c r="EG130" s="20">
        <v>4016</v>
      </c>
      <c r="EH130" s="67">
        <f t="shared" si="173"/>
        <v>1</v>
      </c>
    </row>
    <row r="131" spans="1:138" s="40" customFormat="1" ht="12" x14ac:dyDescent="0.25">
      <c r="A131" s="37">
        <v>261020</v>
      </c>
      <c r="B131" s="60"/>
      <c r="C131" s="38" t="s">
        <v>162</v>
      </c>
      <c r="D131" s="39" t="s">
        <v>9</v>
      </c>
      <c r="E131" s="37" t="s">
        <v>6</v>
      </c>
      <c r="F131" s="50">
        <v>22991</v>
      </c>
      <c r="G131" s="51">
        <v>5230</v>
      </c>
      <c r="H131" s="76">
        <v>12285</v>
      </c>
      <c r="I131" s="52">
        <f t="shared" si="130"/>
        <v>0.53433952416162844</v>
      </c>
      <c r="J131" s="34">
        <v>3428</v>
      </c>
      <c r="K131" s="20">
        <v>8062</v>
      </c>
      <c r="L131" s="21">
        <f t="shared" si="131"/>
        <v>0.65624745624745628</v>
      </c>
      <c r="M131" s="79">
        <v>1802</v>
      </c>
      <c r="N131" s="22">
        <v>4223</v>
      </c>
      <c r="O131" s="23">
        <f t="shared" si="132"/>
        <v>0.34375254375254377</v>
      </c>
      <c r="P131" s="34">
        <v>0</v>
      </c>
      <c r="Q131" s="70">
        <v>0</v>
      </c>
      <c r="R131" s="72">
        <f t="shared" si="133"/>
        <v>0</v>
      </c>
      <c r="S131" s="34">
        <v>0</v>
      </c>
      <c r="T131" s="70">
        <v>0</v>
      </c>
      <c r="U131" s="21">
        <f t="shared" si="134"/>
        <v>0</v>
      </c>
      <c r="V131" s="5">
        <v>4795</v>
      </c>
      <c r="W131" s="82">
        <v>10945</v>
      </c>
      <c r="X131" s="17">
        <f t="shared" si="135"/>
        <v>0.8909238909238909</v>
      </c>
      <c r="Y131" s="5">
        <v>192</v>
      </c>
      <c r="Z131" s="82">
        <v>539</v>
      </c>
      <c r="AA131" s="17">
        <f t="shared" si="136"/>
        <v>4.3874643874643876E-2</v>
      </c>
      <c r="AB131" s="5">
        <v>243</v>
      </c>
      <c r="AC131" s="82">
        <v>801</v>
      </c>
      <c r="AD131" s="17">
        <f t="shared" si="137"/>
        <v>6.5201465201465206E-2</v>
      </c>
      <c r="AE131" s="30">
        <v>3955</v>
      </c>
      <c r="AF131" s="84">
        <v>6637</v>
      </c>
      <c r="AG131" s="31">
        <f t="shared" si="138"/>
        <v>0.54025234025234026</v>
      </c>
      <c r="AH131" s="90">
        <v>4035</v>
      </c>
      <c r="AI131" s="32">
        <v>5648</v>
      </c>
      <c r="AJ131" s="31">
        <f t="shared" si="139"/>
        <v>0.45974765974765974</v>
      </c>
      <c r="AK131" s="16">
        <v>2482</v>
      </c>
      <c r="AL131" s="87">
        <v>3692</v>
      </c>
      <c r="AM131" s="18">
        <f t="shared" si="140"/>
        <v>0.30052910052910053</v>
      </c>
      <c r="AN131" s="16">
        <v>308</v>
      </c>
      <c r="AO131" s="87">
        <v>347</v>
      </c>
      <c r="AP131" s="18">
        <f t="shared" si="141"/>
        <v>2.8245828245828247E-2</v>
      </c>
      <c r="AQ131" s="16">
        <v>132</v>
      </c>
      <c r="AR131" s="87">
        <v>148</v>
      </c>
      <c r="AS131" s="18">
        <f t="shared" si="142"/>
        <v>1.2047212047212047E-2</v>
      </c>
      <c r="AT131" s="16">
        <v>4324</v>
      </c>
      <c r="AU131" s="87">
        <v>8090</v>
      </c>
      <c r="AV131" s="18">
        <f t="shared" si="143"/>
        <v>0.65852665852665848</v>
      </c>
      <c r="AW131" s="16">
        <v>6</v>
      </c>
      <c r="AX131" s="87">
        <v>8</v>
      </c>
      <c r="AY131" s="18">
        <f t="shared" si="144"/>
        <v>6.5120065120065124E-4</v>
      </c>
      <c r="AZ131" s="16">
        <v>0</v>
      </c>
      <c r="BA131" s="82">
        <v>0</v>
      </c>
      <c r="BB131" s="61">
        <f t="shared" si="145"/>
        <v>0</v>
      </c>
      <c r="BC131" s="33">
        <v>1</v>
      </c>
      <c r="BD131" s="94">
        <v>1</v>
      </c>
      <c r="BE131" s="21">
        <f t="shared" si="146"/>
        <v>8.1400081400081405E-5</v>
      </c>
      <c r="BF131" s="34">
        <v>5229</v>
      </c>
      <c r="BG131" s="20">
        <v>12284</v>
      </c>
      <c r="BH131" s="21">
        <f t="shared" si="147"/>
        <v>0.99991859991859988</v>
      </c>
      <c r="BI131" s="5">
        <v>56</v>
      </c>
      <c r="BJ131" s="99">
        <v>133</v>
      </c>
      <c r="BK131" s="96">
        <f t="shared" si="148"/>
        <v>1.0826210826210826E-2</v>
      </c>
      <c r="BL131" s="5">
        <v>5174</v>
      </c>
      <c r="BM131" s="101">
        <v>12152</v>
      </c>
      <c r="BN131" s="17">
        <f t="shared" si="149"/>
        <v>0.98917378917378918</v>
      </c>
      <c r="BO131" s="34">
        <v>3</v>
      </c>
      <c r="BP131" s="107">
        <v>6</v>
      </c>
      <c r="BQ131" s="21">
        <f t="shared" si="150"/>
        <v>4.884004884004884E-4</v>
      </c>
      <c r="BR131" s="34">
        <v>4890</v>
      </c>
      <c r="BS131" s="107">
        <v>11599</v>
      </c>
      <c r="BT131" s="21">
        <f t="shared" si="151"/>
        <v>0.94415954415954417</v>
      </c>
      <c r="BU131" s="34">
        <v>11</v>
      </c>
      <c r="BV131" s="107">
        <v>20</v>
      </c>
      <c r="BW131" s="21">
        <f t="shared" si="152"/>
        <v>1.6280016280016279E-3</v>
      </c>
      <c r="BX131" s="34">
        <v>0</v>
      </c>
      <c r="BY131" s="107">
        <v>0</v>
      </c>
      <c r="BZ131" s="21">
        <f t="shared" si="153"/>
        <v>0</v>
      </c>
      <c r="CA131" s="34">
        <v>0</v>
      </c>
      <c r="CB131" s="107">
        <v>0</v>
      </c>
      <c r="CC131" s="21">
        <f t="shared" si="154"/>
        <v>0</v>
      </c>
      <c r="CD131" s="34">
        <v>16</v>
      </c>
      <c r="CE131" s="107">
        <v>22</v>
      </c>
      <c r="CF131" s="21">
        <f t="shared" si="155"/>
        <v>1.7908017908017909E-3</v>
      </c>
      <c r="CG131" s="34">
        <v>1</v>
      </c>
      <c r="CH131" s="107">
        <v>3</v>
      </c>
      <c r="CI131" s="21">
        <f t="shared" si="156"/>
        <v>2.442002442002442E-4</v>
      </c>
      <c r="CJ131" s="34">
        <v>0</v>
      </c>
      <c r="CK131" s="107">
        <v>0</v>
      </c>
      <c r="CL131" s="21">
        <f t="shared" si="157"/>
        <v>0</v>
      </c>
      <c r="CM131" s="34">
        <v>1</v>
      </c>
      <c r="CN131" s="107">
        <v>2</v>
      </c>
      <c r="CO131" s="21">
        <f t="shared" si="158"/>
        <v>1.6280016280016281E-4</v>
      </c>
      <c r="CP131" s="34">
        <v>0</v>
      </c>
      <c r="CQ131" s="107">
        <v>0</v>
      </c>
      <c r="CR131" s="21">
        <f t="shared" si="159"/>
        <v>0</v>
      </c>
      <c r="CS131" s="34">
        <v>0</v>
      </c>
      <c r="CT131" s="107">
        <v>0</v>
      </c>
      <c r="CU131" s="21">
        <f t="shared" si="160"/>
        <v>0</v>
      </c>
      <c r="CV131" s="34">
        <v>3</v>
      </c>
      <c r="CW131" s="107">
        <v>13</v>
      </c>
      <c r="CX131" s="21">
        <f t="shared" si="161"/>
        <v>1.0582010582010583E-3</v>
      </c>
      <c r="CY131" s="34">
        <v>1</v>
      </c>
      <c r="CZ131" s="107">
        <v>1</v>
      </c>
      <c r="DA131" s="21">
        <f t="shared" si="162"/>
        <v>8.1400081400081405E-5</v>
      </c>
      <c r="DB131" s="34">
        <v>304</v>
      </c>
      <c r="DC131" s="107">
        <v>619</v>
      </c>
      <c r="DD131" s="63">
        <f t="shared" si="163"/>
        <v>5.0386650386650383E-2</v>
      </c>
      <c r="DE131" s="8">
        <v>1501</v>
      </c>
      <c r="DF131" s="117">
        <v>1796</v>
      </c>
      <c r="DG131" s="6">
        <f t="shared" si="164"/>
        <v>0.14619454619454619</v>
      </c>
      <c r="DH131" s="8">
        <v>2124</v>
      </c>
      <c r="DI131" s="117">
        <v>3094</v>
      </c>
      <c r="DJ131" s="6">
        <f t="shared" si="165"/>
        <v>0.25185185185185183</v>
      </c>
      <c r="DK131" s="8">
        <v>5102</v>
      </c>
      <c r="DL131" s="117">
        <v>7192</v>
      </c>
      <c r="DM131" s="6">
        <f t="shared" si="166"/>
        <v>0.58542938542938538</v>
      </c>
      <c r="DN131" s="8">
        <v>195</v>
      </c>
      <c r="DO131" s="117">
        <v>203</v>
      </c>
      <c r="DP131" s="6">
        <f t="shared" si="167"/>
        <v>1.6524216524216526E-2</v>
      </c>
      <c r="DQ131" s="65">
        <v>434</v>
      </c>
      <c r="DR131" s="123">
        <v>468</v>
      </c>
      <c r="DS131" s="31">
        <f t="shared" si="168"/>
        <v>3.8095238095238099E-2</v>
      </c>
      <c r="DT131" s="65">
        <v>5086</v>
      </c>
      <c r="DU131" s="124">
        <v>11817</v>
      </c>
      <c r="DV131" s="31">
        <f t="shared" si="169"/>
        <v>0.96190476190476193</v>
      </c>
      <c r="DW131" s="8">
        <v>0</v>
      </c>
      <c r="DX131" s="87">
        <v>0</v>
      </c>
      <c r="DY131" s="18">
        <f t="shared" si="170"/>
        <v>0</v>
      </c>
      <c r="DZ131" s="8">
        <v>5230</v>
      </c>
      <c r="EA131" s="82">
        <v>12285</v>
      </c>
      <c r="EB131" s="120">
        <f t="shared" si="171"/>
        <v>1</v>
      </c>
      <c r="EC131" s="65">
        <v>7</v>
      </c>
      <c r="ED131" s="123">
        <v>7</v>
      </c>
      <c r="EE131" s="21">
        <f t="shared" si="172"/>
        <v>5.6980056980056976E-4</v>
      </c>
      <c r="EF131" s="34">
        <v>5230</v>
      </c>
      <c r="EG131" s="20">
        <v>12278</v>
      </c>
      <c r="EH131" s="67">
        <f t="shared" si="173"/>
        <v>0.9994301994301994</v>
      </c>
    </row>
    <row r="132" spans="1:138" s="40" customFormat="1" ht="12" x14ac:dyDescent="0.25">
      <c r="A132" s="37">
        <v>261030</v>
      </c>
      <c r="B132" s="60"/>
      <c r="C132" s="38" t="s">
        <v>163</v>
      </c>
      <c r="D132" s="39" t="s">
        <v>11</v>
      </c>
      <c r="E132" s="37" t="s">
        <v>8</v>
      </c>
      <c r="F132" s="50">
        <v>12199</v>
      </c>
      <c r="G132" s="51">
        <v>3133</v>
      </c>
      <c r="H132" s="76">
        <v>8192</v>
      </c>
      <c r="I132" s="52">
        <f t="shared" si="130"/>
        <v>0.6715304533158456</v>
      </c>
      <c r="J132" s="34">
        <v>743</v>
      </c>
      <c r="K132" s="20">
        <v>1857</v>
      </c>
      <c r="L132" s="21">
        <f t="shared" si="131"/>
        <v>0.2266845703125</v>
      </c>
      <c r="M132" s="79">
        <v>2389</v>
      </c>
      <c r="N132" s="22">
        <v>6331</v>
      </c>
      <c r="O132" s="23">
        <f t="shared" si="132"/>
        <v>0.7728271484375</v>
      </c>
      <c r="P132" s="34">
        <v>0</v>
      </c>
      <c r="Q132" s="70">
        <v>0</v>
      </c>
      <c r="R132" s="72">
        <f t="shared" si="133"/>
        <v>0</v>
      </c>
      <c r="S132" s="34">
        <v>1</v>
      </c>
      <c r="T132" s="70">
        <v>4</v>
      </c>
      <c r="U132" s="21">
        <f t="shared" si="134"/>
        <v>4.8828125E-4</v>
      </c>
      <c r="V132" s="5">
        <v>2735</v>
      </c>
      <c r="W132" s="82">
        <v>7022</v>
      </c>
      <c r="X132" s="17">
        <f t="shared" si="135"/>
        <v>0.857177734375</v>
      </c>
      <c r="Y132" s="5">
        <v>218</v>
      </c>
      <c r="Z132" s="82">
        <v>563</v>
      </c>
      <c r="AA132" s="17">
        <f t="shared" si="136"/>
        <v>6.87255859375E-2</v>
      </c>
      <c r="AB132" s="5">
        <v>180</v>
      </c>
      <c r="AC132" s="82">
        <v>607</v>
      </c>
      <c r="AD132" s="17">
        <f t="shared" si="137"/>
        <v>7.40966796875E-2</v>
      </c>
      <c r="AE132" s="30">
        <v>2577</v>
      </c>
      <c r="AF132" s="84">
        <v>4302</v>
      </c>
      <c r="AG132" s="31">
        <f t="shared" si="138"/>
        <v>0.525146484375</v>
      </c>
      <c r="AH132" s="90">
        <v>2567</v>
      </c>
      <c r="AI132" s="32">
        <v>3890</v>
      </c>
      <c r="AJ132" s="31">
        <f t="shared" si="139"/>
        <v>0.474853515625</v>
      </c>
      <c r="AK132" s="16">
        <v>1885</v>
      </c>
      <c r="AL132" s="87">
        <v>3209</v>
      </c>
      <c r="AM132" s="18">
        <f t="shared" si="140"/>
        <v>0.3917236328125</v>
      </c>
      <c r="AN132" s="16">
        <v>52</v>
      </c>
      <c r="AO132" s="87">
        <v>58</v>
      </c>
      <c r="AP132" s="18">
        <f t="shared" si="141"/>
        <v>7.080078125E-3</v>
      </c>
      <c r="AQ132" s="16">
        <v>36</v>
      </c>
      <c r="AR132" s="87">
        <v>37</v>
      </c>
      <c r="AS132" s="18">
        <f t="shared" si="142"/>
        <v>4.5166015625E-3</v>
      </c>
      <c r="AT132" s="16">
        <v>2571</v>
      </c>
      <c r="AU132" s="87">
        <v>4885</v>
      </c>
      <c r="AV132" s="18">
        <f t="shared" si="143"/>
        <v>0.5963134765625</v>
      </c>
      <c r="AW132" s="16">
        <v>2</v>
      </c>
      <c r="AX132" s="87">
        <v>2</v>
      </c>
      <c r="AY132" s="18">
        <f t="shared" si="144"/>
        <v>2.44140625E-4</v>
      </c>
      <c r="AZ132" s="16">
        <v>1</v>
      </c>
      <c r="BA132" s="82">
        <v>1</v>
      </c>
      <c r="BB132" s="61">
        <f t="shared" si="145"/>
        <v>1.220703125E-4</v>
      </c>
      <c r="BC132" s="33">
        <v>0</v>
      </c>
      <c r="BD132" s="94">
        <v>0</v>
      </c>
      <c r="BE132" s="21">
        <f t="shared" si="146"/>
        <v>0</v>
      </c>
      <c r="BF132" s="34">
        <v>3133</v>
      </c>
      <c r="BG132" s="20">
        <v>8192</v>
      </c>
      <c r="BH132" s="21">
        <f t="shared" si="147"/>
        <v>1</v>
      </c>
      <c r="BI132" s="5">
        <v>1</v>
      </c>
      <c r="BJ132" s="99">
        <v>2</v>
      </c>
      <c r="BK132" s="96">
        <f t="shared" si="148"/>
        <v>2.44140625E-4</v>
      </c>
      <c r="BL132" s="5">
        <v>3132</v>
      </c>
      <c r="BM132" s="101">
        <v>8190</v>
      </c>
      <c r="BN132" s="17">
        <f t="shared" si="149"/>
        <v>0.999755859375</v>
      </c>
      <c r="BO132" s="34">
        <v>0</v>
      </c>
      <c r="BP132" s="107">
        <v>0</v>
      </c>
      <c r="BQ132" s="21">
        <f t="shared" si="150"/>
        <v>0</v>
      </c>
      <c r="BR132" s="34">
        <v>1804</v>
      </c>
      <c r="BS132" s="107">
        <v>4940</v>
      </c>
      <c r="BT132" s="21">
        <f t="shared" si="151"/>
        <v>0.60302734375</v>
      </c>
      <c r="BU132" s="34">
        <v>1</v>
      </c>
      <c r="BV132" s="107">
        <v>1</v>
      </c>
      <c r="BW132" s="21">
        <f t="shared" si="152"/>
        <v>1.220703125E-4</v>
      </c>
      <c r="BX132" s="34">
        <v>0</v>
      </c>
      <c r="BY132" s="107">
        <v>0</v>
      </c>
      <c r="BZ132" s="21">
        <f t="shared" si="153"/>
        <v>0</v>
      </c>
      <c r="CA132" s="34">
        <v>0</v>
      </c>
      <c r="CB132" s="107">
        <v>0</v>
      </c>
      <c r="CC132" s="21">
        <f t="shared" si="154"/>
        <v>0</v>
      </c>
      <c r="CD132" s="34">
        <v>7</v>
      </c>
      <c r="CE132" s="107">
        <v>14</v>
      </c>
      <c r="CF132" s="21">
        <f t="shared" si="155"/>
        <v>1.708984375E-3</v>
      </c>
      <c r="CG132" s="34">
        <v>0</v>
      </c>
      <c r="CH132" s="107">
        <v>0</v>
      </c>
      <c r="CI132" s="21">
        <f t="shared" si="156"/>
        <v>0</v>
      </c>
      <c r="CJ132" s="34">
        <v>0</v>
      </c>
      <c r="CK132" s="107">
        <v>0</v>
      </c>
      <c r="CL132" s="21">
        <f t="shared" si="157"/>
        <v>0</v>
      </c>
      <c r="CM132" s="34">
        <v>0</v>
      </c>
      <c r="CN132" s="107">
        <v>0</v>
      </c>
      <c r="CO132" s="21">
        <f t="shared" si="158"/>
        <v>0</v>
      </c>
      <c r="CP132" s="34">
        <v>0</v>
      </c>
      <c r="CQ132" s="107">
        <v>0</v>
      </c>
      <c r="CR132" s="21">
        <f t="shared" si="159"/>
        <v>0</v>
      </c>
      <c r="CS132" s="34">
        <v>0</v>
      </c>
      <c r="CT132" s="107">
        <v>0</v>
      </c>
      <c r="CU132" s="21">
        <f t="shared" si="160"/>
        <v>0</v>
      </c>
      <c r="CV132" s="34">
        <v>0</v>
      </c>
      <c r="CW132" s="107">
        <v>0</v>
      </c>
      <c r="CX132" s="21">
        <f t="shared" si="161"/>
        <v>0</v>
      </c>
      <c r="CY132" s="34">
        <v>0</v>
      </c>
      <c r="CZ132" s="107">
        <v>0</v>
      </c>
      <c r="DA132" s="21">
        <f t="shared" si="162"/>
        <v>0</v>
      </c>
      <c r="DB132" s="34">
        <v>1321</v>
      </c>
      <c r="DC132" s="107">
        <v>3237</v>
      </c>
      <c r="DD132" s="63">
        <f t="shared" si="163"/>
        <v>0.3951416015625</v>
      </c>
      <c r="DE132" s="8">
        <v>943</v>
      </c>
      <c r="DF132" s="117">
        <v>1132</v>
      </c>
      <c r="DG132" s="6">
        <f t="shared" si="164"/>
        <v>0.13818359375</v>
      </c>
      <c r="DH132" s="8">
        <v>1367</v>
      </c>
      <c r="DI132" s="117">
        <v>1943</v>
      </c>
      <c r="DJ132" s="6">
        <f t="shared" si="165"/>
        <v>0.2371826171875</v>
      </c>
      <c r="DK132" s="8">
        <v>3077</v>
      </c>
      <c r="DL132" s="117">
        <v>5027</v>
      </c>
      <c r="DM132" s="6">
        <f t="shared" si="166"/>
        <v>0.6136474609375</v>
      </c>
      <c r="DN132" s="8">
        <v>87</v>
      </c>
      <c r="DO132" s="117">
        <v>90</v>
      </c>
      <c r="DP132" s="6">
        <f t="shared" si="167"/>
        <v>1.0986328125E-2</v>
      </c>
      <c r="DQ132" s="65">
        <v>239</v>
      </c>
      <c r="DR132" s="123">
        <v>256</v>
      </c>
      <c r="DS132" s="31">
        <f t="shared" si="168"/>
        <v>3.125E-2</v>
      </c>
      <c r="DT132" s="65">
        <v>3063</v>
      </c>
      <c r="DU132" s="124">
        <v>7936</v>
      </c>
      <c r="DV132" s="31">
        <f t="shared" si="169"/>
        <v>0.96875</v>
      </c>
      <c r="DW132" s="8">
        <v>0</v>
      </c>
      <c r="DX132" s="87">
        <v>0</v>
      </c>
      <c r="DY132" s="18">
        <f t="shared" si="170"/>
        <v>0</v>
      </c>
      <c r="DZ132" s="8">
        <v>3133</v>
      </c>
      <c r="EA132" s="82">
        <v>8192</v>
      </c>
      <c r="EB132" s="120">
        <f t="shared" si="171"/>
        <v>1</v>
      </c>
      <c r="EC132" s="65">
        <v>0</v>
      </c>
      <c r="ED132" s="123">
        <v>0</v>
      </c>
      <c r="EE132" s="21">
        <f t="shared" si="172"/>
        <v>0</v>
      </c>
      <c r="EF132" s="34">
        <v>3133</v>
      </c>
      <c r="EG132" s="20">
        <v>8192</v>
      </c>
      <c r="EH132" s="67">
        <f t="shared" si="173"/>
        <v>1</v>
      </c>
    </row>
    <row r="133" spans="1:138" s="40" customFormat="1" ht="12" x14ac:dyDescent="0.25">
      <c r="A133" s="37">
        <v>261040</v>
      </c>
      <c r="B133" s="60"/>
      <c r="C133" s="38" t="s">
        <v>164</v>
      </c>
      <c r="D133" s="39" t="s">
        <v>18</v>
      </c>
      <c r="E133" s="37" t="s">
        <v>6</v>
      </c>
      <c r="F133" s="50">
        <v>18612</v>
      </c>
      <c r="G133" s="51">
        <v>4224</v>
      </c>
      <c r="H133" s="76">
        <v>10533</v>
      </c>
      <c r="I133" s="52">
        <f t="shared" si="130"/>
        <v>0.5659252095422308</v>
      </c>
      <c r="J133" s="34">
        <v>1433</v>
      </c>
      <c r="K133" s="20">
        <v>3458</v>
      </c>
      <c r="L133" s="21">
        <f t="shared" si="131"/>
        <v>0.32830152852938382</v>
      </c>
      <c r="M133" s="79">
        <v>2789</v>
      </c>
      <c r="N133" s="22">
        <v>7073</v>
      </c>
      <c r="O133" s="23">
        <f t="shared" si="132"/>
        <v>0.671508592044052</v>
      </c>
      <c r="P133" s="34">
        <v>2</v>
      </c>
      <c r="Q133" s="70">
        <v>2</v>
      </c>
      <c r="R133" s="72">
        <f t="shared" si="133"/>
        <v>1.8987942656413178E-4</v>
      </c>
      <c r="S133" s="34">
        <v>0</v>
      </c>
      <c r="T133" s="70">
        <v>0</v>
      </c>
      <c r="U133" s="21">
        <f t="shared" si="134"/>
        <v>0</v>
      </c>
      <c r="V133" s="5">
        <v>3776</v>
      </c>
      <c r="W133" s="82">
        <v>9116</v>
      </c>
      <c r="X133" s="17">
        <f t="shared" si="135"/>
        <v>0.86547042627931259</v>
      </c>
      <c r="Y133" s="5">
        <v>152</v>
      </c>
      <c r="Z133" s="82">
        <v>448</v>
      </c>
      <c r="AA133" s="17">
        <f t="shared" si="136"/>
        <v>4.2532991550365516E-2</v>
      </c>
      <c r="AB133" s="5">
        <v>296</v>
      </c>
      <c r="AC133" s="82">
        <v>969</v>
      </c>
      <c r="AD133" s="17">
        <f t="shared" si="137"/>
        <v>9.1996582170321847E-2</v>
      </c>
      <c r="AE133" s="30">
        <v>3368</v>
      </c>
      <c r="AF133" s="84">
        <v>5571</v>
      </c>
      <c r="AG133" s="31">
        <f t="shared" si="138"/>
        <v>0.52890914269438905</v>
      </c>
      <c r="AH133" s="90">
        <v>3343</v>
      </c>
      <c r="AI133" s="32">
        <v>4962</v>
      </c>
      <c r="AJ133" s="31">
        <f t="shared" si="139"/>
        <v>0.47109085730561095</v>
      </c>
      <c r="AK133" s="16">
        <v>1472</v>
      </c>
      <c r="AL133" s="87">
        <v>2160</v>
      </c>
      <c r="AM133" s="18">
        <f t="shared" si="140"/>
        <v>0.20506978068926232</v>
      </c>
      <c r="AN133" s="16">
        <v>105</v>
      </c>
      <c r="AO133" s="87">
        <v>111</v>
      </c>
      <c r="AP133" s="18">
        <f t="shared" si="141"/>
        <v>1.0538308174309313E-2</v>
      </c>
      <c r="AQ133" s="16">
        <v>22</v>
      </c>
      <c r="AR133" s="87">
        <v>24</v>
      </c>
      <c r="AS133" s="18">
        <f t="shared" si="142"/>
        <v>2.2785531187695814E-3</v>
      </c>
      <c r="AT133" s="16">
        <v>3781</v>
      </c>
      <c r="AU133" s="87">
        <v>8232</v>
      </c>
      <c r="AV133" s="18">
        <f t="shared" si="143"/>
        <v>0.78154371973796644</v>
      </c>
      <c r="AW133" s="16">
        <v>4</v>
      </c>
      <c r="AX133" s="87">
        <v>5</v>
      </c>
      <c r="AY133" s="18">
        <f t="shared" si="144"/>
        <v>4.7469856641032946E-4</v>
      </c>
      <c r="AZ133" s="16">
        <v>1</v>
      </c>
      <c r="BA133" s="82">
        <v>1</v>
      </c>
      <c r="BB133" s="61">
        <f t="shared" si="145"/>
        <v>9.4939713282065892E-5</v>
      </c>
      <c r="BC133" s="33">
        <v>0</v>
      </c>
      <c r="BD133" s="94">
        <v>0</v>
      </c>
      <c r="BE133" s="21">
        <f t="shared" si="146"/>
        <v>0</v>
      </c>
      <c r="BF133" s="34">
        <v>4224</v>
      </c>
      <c r="BG133" s="20">
        <v>10533</v>
      </c>
      <c r="BH133" s="21">
        <f t="shared" si="147"/>
        <v>1</v>
      </c>
      <c r="BI133" s="5">
        <v>0</v>
      </c>
      <c r="BJ133" s="99">
        <v>0</v>
      </c>
      <c r="BK133" s="96">
        <f t="shared" si="148"/>
        <v>0</v>
      </c>
      <c r="BL133" s="5">
        <v>4224</v>
      </c>
      <c r="BM133" s="101">
        <v>10533</v>
      </c>
      <c r="BN133" s="17">
        <f t="shared" si="149"/>
        <v>1</v>
      </c>
      <c r="BO133" s="34">
        <v>0</v>
      </c>
      <c r="BP133" s="107">
        <v>0</v>
      </c>
      <c r="BQ133" s="21">
        <f t="shared" si="150"/>
        <v>0</v>
      </c>
      <c r="BR133" s="34">
        <v>1520</v>
      </c>
      <c r="BS133" s="107">
        <v>3905</v>
      </c>
      <c r="BT133" s="21">
        <f t="shared" si="151"/>
        <v>0.37073958036646731</v>
      </c>
      <c r="BU133" s="34">
        <v>116</v>
      </c>
      <c r="BV133" s="107">
        <v>316</v>
      </c>
      <c r="BW133" s="21">
        <f t="shared" si="152"/>
        <v>3.0000949397132822E-2</v>
      </c>
      <c r="BX133" s="34">
        <v>0</v>
      </c>
      <c r="BY133" s="107">
        <v>0</v>
      </c>
      <c r="BZ133" s="21">
        <f t="shared" si="153"/>
        <v>0</v>
      </c>
      <c r="CA133" s="34">
        <v>0</v>
      </c>
      <c r="CB133" s="107">
        <v>0</v>
      </c>
      <c r="CC133" s="21">
        <f t="shared" si="154"/>
        <v>0</v>
      </c>
      <c r="CD133" s="34">
        <v>4</v>
      </c>
      <c r="CE133" s="107">
        <v>7</v>
      </c>
      <c r="CF133" s="21">
        <f t="shared" si="155"/>
        <v>6.6457799297446119E-4</v>
      </c>
      <c r="CG133" s="34">
        <v>0</v>
      </c>
      <c r="CH133" s="107">
        <v>0</v>
      </c>
      <c r="CI133" s="21">
        <f t="shared" si="156"/>
        <v>0</v>
      </c>
      <c r="CJ133" s="34">
        <v>0</v>
      </c>
      <c r="CK133" s="107">
        <v>0</v>
      </c>
      <c r="CL133" s="21">
        <f t="shared" si="157"/>
        <v>0</v>
      </c>
      <c r="CM133" s="34">
        <v>0</v>
      </c>
      <c r="CN133" s="107">
        <v>0</v>
      </c>
      <c r="CO133" s="21">
        <f t="shared" si="158"/>
        <v>0</v>
      </c>
      <c r="CP133" s="34">
        <v>0</v>
      </c>
      <c r="CQ133" s="107">
        <v>0</v>
      </c>
      <c r="CR133" s="21">
        <f t="shared" si="159"/>
        <v>0</v>
      </c>
      <c r="CS133" s="34">
        <v>35</v>
      </c>
      <c r="CT133" s="107">
        <v>90</v>
      </c>
      <c r="CU133" s="21">
        <f t="shared" si="160"/>
        <v>8.5445741953859306E-3</v>
      </c>
      <c r="CV133" s="34">
        <v>0</v>
      </c>
      <c r="CW133" s="107">
        <v>0</v>
      </c>
      <c r="CX133" s="21">
        <f t="shared" si="161"/>
        <v>0</v>
      </c>
      <c r="CY133" s="34">
        <v>1</v>
      </c>
      <c r="CZ133" s="107">
        <v>7</v>
      </c>
      <c r="DA133" s="21">
        <f t="shared" si="162"/>
        <v>6.6457799297446119E-4</v>
      </c>
      <c r="DB133" s="34">
        <v>2548</v>
      </c>
      <c r="DC133" s="107">
        <v>6208</v>
      </c>
      <c r="DD133" s="63">
        <f t="shared" si="163"/>
        <v>0.58938574005506505</v>
      </c>
      <c r="DE133" s="8">
        <v>1223</v>
      </c>
      <c r="DF133" s="117">
        <v>1441</v>
      </c>
      <c r="DG133" s="6">
        <f t="shared" si="164"/>
        <v>0.13680812683945695</v>
      </c>
      <c r="DH133" s="8">
        <v>1752</v>
      </c>
      <c r="DI133" s="117">
        <v>2528</v>
      </c>
      <c r="DJ133" s="6">
        <f t="shared" si="165"/>
        <v>0.24000759517706258</v>
      </c>
      <c r="DK133" s="8">
        <v>4121</v>
      </c>
      <c r="DL133" s="117">
        <v>6418</v>
      </c>
      <c r="DM133" s="6">
        <f t="shared" si="166"/>
        <v>0.6093230798442989</v>
      </c>
      <c r="DN133" s="8">
        <v>140</v>
      </c>
      <c r="DO133" s="117">
        <v>146</v>
      </c>
      <c r="DP133" s="6">
        <f t="shared" si="167"/>
        <v>1.3861198139181619E-2</v>
      </c>
      <c r="DQ133" s="65">
        <v>245</v>
      </c>
      <c r="DR133" s="123">
        <v>256</v>
      </c>
      <c r="DS133" s="31">
        <f t="shared" si="168"/>
        <v>2.4304566600208868E-2</v>
      </c>
      <c r="DT133" s="65">
        <v>4140</v>
      </c>
      <c r="DU133" s="124">
        <v>10277</v>
      </c>
      <c r="DV133" s="31">
        <f t="shared" si="169"/>
        <v>0.97569543339979115</v>
      </c>
      <c r="DW133" s="8">
        <v>2</v>
      </c>
      <c r="DX133" s="87">
        <v>2</v>
      </c>
      <c r="DY133" s="18">
        <f t="shared" si="170"/>
        <v>1.8987942656413178E-4</v>
      </c>
      <c r="DZ133" s="8">
        <v>4222</v>
      </c>
      <c r="EA133" s="82">
        <v>10531</v>
      </c>
      <c r="EB133" s="120">
        <f t="shared" si="171"/>
        <v>0.99981012057343588</v>
      </c>
      <c r="EC133" s="65">
        <v>0</v>
      </c>
      <c r="ED133" s="123">
        <v>0</v>
      </c>
      <c r="EE133" s="21">
        <f t="shared" si="172"/>
        <v>0</v>
      </c>
      <c r="EF133" s="34">
        <v>4224</v>
      </c>
      <c r="EG133" s="20">
        <v>10533</v>
      </c>
      <c r="EH133" s="67">
        <f t="shared" si="173"/>
        <v>1</v>
      </c>
    </row>
    <row r="134" spans="1:138" s="40" customFormat="1" ht="12" x14ac:dyDescent="0.25">
      <c r="A134" s="37">
        <v>261050</v>
      </c>
      <c r="B134" s="60"/>
      <c r="C134" s="38" t="s">
        <v>165</v>
      </c>
      <c r="D134" s="39" t="s">
        <v>16</v>
      </c>
      <c r="E134" s="37" t="s">
        <v>6</v>
      </c>
      <c r="F134" s="50">
        <v>28340</v>
      </c>
      <c r="G134" s="51">
        <v>5965</v>
      </c>
      <c r="H134" s="76">
        <v>14235</v>
      </c>
      <c r="I134" s="52">
        <f t="shared" si="130"/>
        <v>0.50229357798165142</v>
      </c>
      <c r="J134" s="34">
        <v>3000</v>
      </c>
      <c r="K134" s="20">
        <v>7022</v>
      </c>
      <c r="L134" s="21">
        <f t="shared" si="131"/>
        <v>0.49329118370214259</v>
      </c>
      <c r="M134" s="79">
        <v>2964</v>
      </c>
      <c r="N134" s="22">
        <v>7212</v>
      </c>
      <c r="O134" s="23">
        <f t="shared" si="132"/>
        <v>0.5066385669125395</v>
      </c>
      <c r="P134" s="34">
        <v>0</v>
      </c>
      <c r="Q134" s="70">
        <v>0</v>
      </c>
      <c r="R134" s="72">
        <f t="shared" si="133"/>
        <v>0</v>
      </c>
      <c r="S134" s="34">
        <v>1</v>
      </c>
      <c r="T134" s="70">
        <v>1</v>
      </c>
      <c r="U134" s="21">
        <f t="shared" si="134"/>
        <v>7.0249385317878473E-5</v>
      </c>
      <c r="V134" s="5">
        <v>5421</v>
      </c>
      <c r="W134" s="82">
        <v>12669</v>
      </c>
      <c r="X134" s="17">
        <f t="shared" si="135"/>
        <v>0.88998946259220235</v>
      </c>
      <c r="Y134" s="5">
        <v>207</v>
      </c>
      <c r="Z134" s="82">
        <v>521</v>
      </c>
      <c r="AA134" s="17">
        <f t="shared" si="136"/>
        <v>3.6599929750614685E-2</v>
      </c>
      <c r="AB134" s="5">
        <v>337</v>
      </c>
      <c r="AC134" s="82">
        <v>1045</v>
      </c>
      <c r="AD134" s="17">
        <f t="shared" si="137"/>
        <v>7.3410607657183005E-2</v>
      </c>
      <c r="AE134" s="30">
        <v>5145</v>
      </c>
      <c r="AF134" s="84">
        <v>8135</v>
      </c>
      <c r="AG134" s="31">
        <f t="shared" si="138"/>
        <v>0.57147874956094136</v>
      </c>
      <c r="AH134" s="90">
        <v>4392</v>
      </c>
      <c r="AI134" s="32">
        <v>6100</v>
      </c>
      <c r="AJ134" s="31">
        <f t="shared" si="139"/>
        <v>0.42852125043905864</v>
      </c>
      <c r="AK134" s="16">
        <v>3639</v>
      </c>
      <c r="AL134" s="87">
        <v>6023</v>
      </c>
      <c r="AM134" s="18">
        <f t="shared" si="140"/>
        <v>0.423112047769582</v>
      </c>
      <c r="AN134" s="16">
        <v>258</v>
      </c>
      <c r="AO134" s="87">
        <v>285</v>
      </c>
      <c r="AP134" s="18">
        <f t="shared" si="141"/>
        <v>2.0021074815595362E-2</v>
      </c>
      <c r="AQ134" s="16">
        <v>36</v>
      </c>
      <c r="AR134" s="87">
        <v>36</v>
      </c>
      <c r="AS134" s="18">
        <f t="shared" si="142"/>
        <v>2.5289778714436247E-3</v>
      </c>
      <c r="AT134" s="16">
        <v>4560</v>
      </c>
      <c r="AU134" s="87">
        <v>7885</v>
      </c>
      <c r="AV134" s="18">
        <f t="shared" si="143"/>
        <v>0.55391640323147173</v>
      </c>
      <c r="AW134" s="16">
        <v>6</v>
      </c>
      <c r="AX134" s="87">
        <v>6</v>
      </c>
      <c r="AY134" s="18">
        <f t="shared" si="144"/>
        <v>4.2149631190727084E-4</v>
      </c>
      <c r="AZ134" s="16">
        <v>0</v>
      </c>
      <c r="BA134" s="82">
        <v>0</v>
      </c>
      <c r="BB134" s="61">
        <f t="shared" si="145"/>
        <v>0</v>
      </c>
      <c r="BC134" s="33">
        <v>0</v>
      </c>
      <c r="BD134" s="94">
        <v>0</v>
      </c>
      <c r="BE134" s="21">
        <f t="shared" si="146"/>
        <v>0</v>
      </c>
      <c r="BF134" s="34">
        <v>5965</v>
      </c>
      <c r="BG134" s="20">
        <v>14235</v>
      </c>
      <c r="BH134" s="21">
        <f t="shared" si="147"/>
        <v>1</v>
      </c>
      <c r="BI134" s="5">
        <v>63</v>
      </c>
      <c r="BJ134" s="99">
        <v>164</v>
      </c>
      <c r="BK134" s="96">
        <f t="shared" si="148"/>
        <v>1.1520899192132068E-2</v>
      </c>
      <c r="BL134" s="5">
        <v>5902</v>
      </c>
      <c r="BM134" s="101">
        <v>14071</v>
      </c>
      <c r="BN134" s="17">
        <f t="shared" si="149"/>
        <v>0.98847910080786794</v>
      </c>
      <c r="BO134" s="34">
        <v>0</v>
      </c>
      <c r="BP134" s="107">
        <v>0</v>
      </c>
      <c r="BQ134" s="21">
        <f t="shared" si="150"/>
        <v>0</v>
      </c>
      <c r="BR134" s="34">
        <v>2729</v>
      </c>
      <c r="BS134" s="107">
        <v>6549</v>
      </c>
      <c r="BT134" s="21">
        <f t="shared" si="151"/>
        <v>0.4600632244467861</v>
      </c>
      <c r="BU134" s="34">
        <v>6</v>
      </c>
      <c r="BV134" s="107">
        <v>15</v>
      </c>
      <c r="BW134" s="21">
        <f t="shared" si="152"/>
        <v>1.053740779768177E-3</v>
      </c>
      <c r="BX134" s="34">
        <v>0</v>
      </c>
      <c r="BY134" s="107">
        <v>0</v>
      </c>
      <c r="BZ134" s="21">
        <f t="shared" si="153"/>
        <v>0</v>
      </c>
      <c r="CA134" s="34">
        <v>0</v>
      </c>
      <c r="CB134" s="107">
        <v>0</v>
      </c>
      <c r="CC134" s="21">
        <f t="shared" si="154"/>
        <v>0</v>
      </c>
      <c r="CD134" s="34">
        <v>20</v>
      </c>
      <c r="CE134" s="107">
        <v>29</v>
      </c>
      <c r="CF134" s="21">
        <f t="shared" si="155"/>
        <v>2.0372321742184755E-3</v>
      </c>
      <c r="CG134" s="34">
        <v>0</v>
      </c>
      <c r="CH134" s="107">
        <v>0</v>
      </c>
      <c r="CI134" s="21">
        <f t="shared" si="156"/>
        <v>0</v>
      </c>
      <c r="CJ134" s="34">
        <v>0</v>
      </c>
      <c r="CK134" s="107">
        <v>0</v>
      </c>
      <c r="CL134" s="21">
        <f t="shared" si="157"/>
        <v>0</v>
      </c>
      <c r="CM134" s="34">
        <v>0</v>
      </c>
      <c r="CN134" s="107">
        <v>0</v>
      </c>
      <c r="CO134" s="21">
        <f t="shared" si="158"/>
        <v>0</v>
      </c>
      <c r="CP134" s="34">
        <v>0</v>
      </c>
      <c r="CQ134" s="107">
        <v>0</v>
      </c>
      <c r="CR134" s="21">
        <f t="shared" si="159"/>
        <v>0</v>
      </c>
      <c r="CS134" s="34">
        <v>0</v>
      </c>
      <c r="CT134" s="107">
        <v>0</v>
      </c>
      <c r="CU134" s="21">
        <f t="shared" si="160"/>
        <v>0</v>
      </c>
      <c r="CV134" s="34">
        <v>1</v>
      </c>
      <c r="CW134" s="107">
        <v>2</v>
      </c>
      <c r="CX134" s="21">
        <f t="shared" si="161"/>
        <v>1.4049877063575695E-4</v>
      </c>
      <c r="CY134" s="34">
        <v>0</v>
      </c>
      <c r="CZ134" s="107">
        <v>0</v>
      </c>
      <c r="DA134" s="21">
        <f t="shared" si="162"/>
        <v>0</v>
      </c>
      <c r="DB134" s="34">
        <v>3209</v>
      </c>
      <c r="DC134" s="107">
        <v>7640</v>
      </c>
      <c r="DD134" s="63">
        <f t="shared" si="163"/>
        <v>0.5367053038285915</v>
      </c>
      <c r="DE134" s="8">
        <v>1599</v>
      </c>
      <c r="DF134" s="117">
        <v>1910</v>
      </c>
      <c r="DG134" s="6">
        <f t="shared" si="164"/>
        <v>0.13417632595714787</v>
      </c>
      <c r="DH134" s="8">
        <v>2500</v>
      </c>
      <c r="DI134" s="117">
        <v>3365</v>
      </c>
      <c r="DJ134" s="6">
        <f t="shared" si="165"/>
        <v>0.23638918159466105</v>
      </c>
      <c r="DK134" s="8">
        <v>5810</v>
      </c>
      <c r="DL134" s="117">
        <v>8718</v>
      </c>
      <c r="DM134" s="6">
        <f t="shared" si="166"/>
        <v>0.61243414120126449</v>
      </c>
      <c r="DN134" s="8">
        <v>230</v>
      </c>
      <c r="DO134" s="117">
        <v>242</v>
      </c>
      <c r="DP134" s="6">
        <f t="shared" si="167"/>
        <v>1.7000351246926591E-2</v>
      </c>
      <c r="DQ134" s="65">
        <v>155</v>
      </c>
      <c r="DR134" s="123">
        <v>160</v>
      </c>
      <c r="DS134" s="31">
        <f t="shared" si="168"/>
        <v>1.1239901650860555E-2</v>
      </c>
      <c r="DT134" s="65">
        <v>5926</v>
      </c>
      <c r="DU134" s="124">
        <v>14075</v>
      </c>
      <c r="DV134" s="31">
        <f t="shared" si="169"/>
        <v>0.98876009834913947</v>
      </c>
      <c r="DW134" s="8">
        <v>0</v>
      </c>
      <c r="DX134" s="87">
        <v>0</v>
      </c>
      <c r="DY134" s="18">
        <f t="shared" si="170"/>
        <v>0</v>
      </c>
      <c r="DZ134" s="8">
        <v>5965</v>
      </c>
      <c r="EA134" s="82">
        <v>14235</v>
      </c>
      <c r="EB134" s="120">
        <f t="shared" si="171"/>
        <v>1</v>
      </c>
      <c r="EC134" s="65">
        <v>0</v>
      </c>
      <c r="ED134" s="123">
        <v>0</v>
      </c>
      <c r="EE134" s="21">
        <f t="shared" si="172"/>
        <v>0</v>
      </c>
      <c r="EF134" s="34">
        <v>5965</v>
      </c>
      <c r="EG134" s="20">
        <v>14235</v>
      </c>
      <c r="EH134" s="67">
        <f t="shared" si="173"/>
        <v>1</v>
      </c>
    </row>
    <row r="135" spans="1:138" s="40" customFormat="1" ht="12" x14ac:dyDescent="0.25">
      <c r="A135" s="37">
        <v>261060</v>
      </c>
      <c r="B135" s="60"/>
      <c r="C135" s="38" t="s">
        <v>166</v>
      </c>
      <c r="D135" s="39" t="s">
        <v>12</v>
      </c>
      <c r="E135" s="37" t="s">
        <v>4</v>
      </c>
      <c r="F135" s="50">
        <v>56665</v>
      </c>
      <c r="G135" s="51">
        <v>12146</v>
      </c>
      <c r="H135" s="76">
        <v>28350</v>
      </c>
      <c r="I135" s="52">
        <f t="shared" si="130"/>
        <v>0.50030883261272385</v>
      </c>
      <c r="J135" s="34">
        <v>8929</v>
      </c>
      <c r="K135" s="20">
        <v>20704</v>
      </c>
      <c r="L135" s="21">
        <f t="shared" si="131"/>
        <v>0.73029982363315693</v>
      </c>
      <c r="M135" s="79">
        <v>3216</v>
      </c>
      <c r="N135" s="22">
        <v>7643</v>
      </c>
      <c r="O135" s="23">
        <f t="shared" si="132"/>
        <v>0.2695943562610229</v>
      </c>
      <c r="P135" s="34">
        <v>0</v>
      </c>
      <c r="Q135" s="70">
        <v>0</v>
      </c>
      <c r="R135" s="72">
        <f t="shared" si="133"/>
        <v>0</v>
      </c>
      <c r="S135" s="34">
        <v>1</v>
      </c>
      <c r="T135" s="70">
        <v>3</v>
      </c>
      <c r="U135" s="21">
        <f t="shared" si="134"/>
        <v>1.0582010582010582E-4</v>
      </c>
      <c r="V135" s="5">
        <v>11053</v>
      </c>
      <c r="W135" s="82">
        <v>25124</v>
      </c>
      <c r="X135" s="17">
        <f t="shared" si="135"/>
        <v>0.88620811287477952</v>
      </c>
      <c r="Y135" s="5">
        <v>355</v>
      </c>
      <c r="Z135" s="82">
        <v>986</v>
      </c>
      <c r="AA135" s="17">
        <f t="shared" si="136"/>
        <v>3.4779541446208116E-2</v>
      </c>
      <c r="AB135" s="5">
        <v>738</v>
      </c>
      <c r="AC135" s="82">
        <v>2240</v>
      </c>
      <c r="AD135" s="17">
        <f t="shared" si="137"/>
        <v>7.9012345679012344E-2</v>
      </c>
      <c r="AE135" s="30">
        <v>10515</v>
      </c>
      <c r="AF135" s="84">
        <v>17439</v>
      </c>
      <c r="AG135" s="31">
        <f t="shared" si="138"/>
        <v>0.61513227513227509</v>
      </c>
      <c r="AH135" s="90">
        <v>8070</v>
      </c>
      <c r="AI135" s="32">
        <v>10911</v>
      </c>
      <c r="AJ135" s="31">
        <f t="shared" si="139"/>
        <v>0.38486772486772486</v>
      </c>
      <c r="AK135" s="16">
        <v>3746</v>
      </c>
      <c r="AL135" s="87">
        <v>4830</v>
      </c>
      <c r="AM135" s="18">
        <f t="shared" si="140"/>
        <v>0.17037037037037037</v>
      </c>
      <c r="AN135" s="16">
        <v>846</v>
      </c>
      <c r="AO135" s="87">
        <v>948</v>
      </c>
      <c r="AP135" s="18">
        <f t="shared" si="141"/>
        <v>3.3439153439153442E-2</v>
      </c>
      <c r="AQ135" s="16">
        <v>100</v>
      </c>
      <c r="AR135" s="87">
        <v>102</v>
      </c>
      <c r="AS135" s="18">
        <f t="shared" si="142"/>
        <v>3.5978835978835977E-3</v>
      </c>
      <c r="AT135" s="16">
        <v>11093</v>
      </c>
      <c r="AU135" s="87">
        <v>22445</v>
      </c>
      <c r="AV135" s="18">
        <f t="shared" si="143"/>
        <v>0.79171075837742499</v>
      </c>
      <c r="AW135" s="16">
        <v>23</v>
      </c>
      <c r="AX135" s="87">
        <v>25</v>
      </c>
      <c r="AY135" s="18">
        <f t="shared" si="144"/>
        <v>8.8183421516754845E-4</v>
      </c>
      <c r="AZ135" s="16">
        <v>0</v>
      </c>
      <c r="BA135" s="82">
        <v>0</v>
      </c>
      <c r="BB135" s="61">
        <f t="shared" si="145"/>
        <v>0</v>
      </c>
      <c r="BC135" s="33">
        <v>5</v>
      </c>
      <c r="BD135" s="94">
        <v>7</v>
      </c>
      <c r="BE135" s="21">
        <f t="shared" si="146"/>
        <v>2.4691358024691359E-4</v>
      </c>
      <c r="BF135" s="34">
        <v>12141</v>
      </c>
      <c r="BG135" s="20">
        <v>28343</v>
      </c>
      <c r="BH135" s="21">
        <f t="shared" si="147"/>
        <v>0.99975308641975313</v>
      </c>
      <c r="BI135" s="5">
        <v>0</v>
      </c>
      <c r="BJ135" s="99">
        <v>0</v>
      </c>
      <c r="BK135" s="96">
        <f t="shared" si="148"/>
        <v>0</v>
      </c>
      <c r="BL135" s="5">
        <v>12146</v>
      </c>
      <c r="BM135" s="101">
        <v>28350</v>
      </c>
      <c r="BN135" s="17">
        <f t="shared" si="149"/>
        <v>1</v>
      </c>
      <c r="BO135" s="34">
        <v>0</v>
      </c>
      <c r="BP135" s="107">
        <v>0</v>
      </c>
      <c r="BQ135" s="21">
        <f t="shared" si="150"/>
        <v>0</v>
      </c>
      <c r="BR135" s="34">
        <v>262</v>
      </c>
      <c r="BS135" s="107">
        <v>596</v>
      </c>
      <c r="BT135" s="21">
        <f t="shared" si="151"/>
        <v>2.1022927689594358E-2</v>
      </c>
      <c r="BU135" s="34">
        <v>2</v>
      </c>
      <c r="BV135" s="107">
        <v>2</v>
      </c>
      <c r="BW135" s="21">
        <f t="shared" si="152"/>
        <v>7.0546737213403874E-5</v>
      </c>
      <c r="BX135" s="34">
        <v>0</v>
      </c>
      <c r="BY135" s="107">
        <v>0</v>
      </c>
      <c r="BZ135" s="21">
        <f t="shared" si="153"/>
        <v>0</v>
      </c>
      <c r="CA135" s="34">
        <v>0</v>
      </c>
      <c r="CB135" s="107">
        <v>0</v>
      </c>
      <c r="CC135" s="21">
        <f t="shared" si="154"/>
        <v>0</v>
      </c>
      <c r="CD135" s="34">
        <v>176</v>
      </c>
      <c r="CE135" s="107">
        <v>294</v>
      </c>
      <c r="CF135" s="21">
        <f t="shared" si="155"/>
        <v>1.037037037037037E-2</v>
      </c>
      <c r="CG135" s="34">
        <v>0</v>
      </c>
      <c r="CH135" s="107">
        <v>0</v>
      </c>
      <c r="CI135" s="21">
        <f t="shared" si="156"/>
        <v>0</v>
      </c>
      <c r="CJ135" s="34">
        <v>9</v>
      </c>
      <c r="CK135" s="107">
        <v>16</v>
      </c>
      <c r="CL135" s="21">
        <f t="shared" si="157"/>
        <v>7.7279752704791343E-4</v>
      </c>
      <c r="CM135" s="34">
        <v>5</v>
      </c>
      <c r="CN135" s="107">
        <v>9</v>
      </c>
      <c r="CO135" s="21">
        <f t="shared" si="158"/>
        <v>3.1746031746031746E-4</v>
      </c>
      <c r="CP135" s="34">
        <v>6</v>
      </c>
      <c r="CQ135" s="107">
        <v>10</v>
      </c>
      <c r="CR135" s="21">
        <f t="shared" si="159"/>
        <v>8.233163181294253E-4</v>
      </c>
      <c r="CS135" s="34">
        <v>9</v>
      </c>
      <c r="CT135" s="107">
        <v>16</v>
      </c>
      <c r="CU135" s="21">
        <f t="shared" si="160"/>
        <v>5.6437389770723099E-4</v>
      </c>
      <c r="CV135" s="34">
        <v>7</v>
      </c>
      <c r="CW135" s="107">
        <v>19</v>
      </c>
      <c r="CX135" s="21">
        <f t="shared" si="161"/>
        <v>6.7019400352733688E-4</v>
      </c>
      <c r="CY135" s="34">
        <v>155</v>
      </c>
      <c r="CZ135" s="107">
        <v>455</v>
      </c>
      <c r="DA135" s="21">
        <f t="shared" si="162"/>
        <v>1.6049382716049384E-2</v>
      </c>
      <c r="DB135" s="34">
        <v>11515</v>
      </c>
      <c r="DC135" s="107">
        <v>26933</v>
      </c>
      <c r="DD135" s="63">
        <f t="shared" si="163"/>
        <v>0.95001763668430339</v>
      </c>
      <c r="DE135" s="8">
        <v>3608</v>
      </c>
      <c r="DF135" s="117">
        <v>4269</v>
      </c>
      <c r="DG135" s="6">
        <f t="shared" si="164"/>
        <v>0.15058201058201059</v>
      </c>
      <c r="DH135" s="8">
        <v>5387</v>
      </c>
      <c r="DI135" s="117">
        <v>7617</v>
      </c>
      <c r="DJ135" s="6">
        <f t="shared" si="165"/>
        <v>0.26867724867724868</v>
      </c>
      <c r="DK135" s="8">
        <v>11556</v>
      </c>
      <c r="DL135" s="117">
        <v>15592</v>
      </c>
      <c r="DM135" s="6">
        <f t="shared" si="166"/>
        <v>0.54998236331569661</v>
      </c>
      <c r="DN135" s="8">
        <v>826</v>
      </c>
      <c r="DO135" s="117">
        <v>872</v>
      </c>
      <c r="DP135" s="6">
        <f t="shared" si="167"/>
        <v>3.075837742504409E-2</v>
      </c>
      <c r="DQ135" s="65">
        <v>493</v>
      </c>
      <c r="DR135" s="123">
        <v>516</v>
      </c>
      <c r="DS135" s="31">
        <f t="shared" si="168"/>
        <v>1.82010582010582E-2</v>
      </c>
      <c r="DT135" s="65">
        <v>11976</v>
      </c>
      <c r="DU135" s="124">
        <v>27834</v>
      </c>
      <c r="DV135" s="31">
        <f t="shared" si="169"/>
        <v>0.98179894179894178</v>
      </c>
      <c r="DW135" s="8">
        <v>0</v>
      </c>
      <c r="DX135" s="87">
        <v>0</v>
      </c>
      <c r="DY135" s="18">
        <f t="shared" si="170"/>
        <v>0</v>
      </c>
      <c r="DZ135" s="8">
        <v>12146</v>
      </c>
      <c r="EA135" s="82">
        <v>28350</v>
      </c>
      <c r="EB135" s="120">
        <f t="shared" si="171"/>
        <v>1</v>
      </c>
      <c r="EC135" s="65">
        <v>0</v>
      </c>
      <c r="ED135" s="123">
        <v>0</v>
      </c>
      <c r="EE135" s="21">
        <f t="shared" si="172"/>
        <v>0</v>
      </c>
      <c r="EF135" s="34">
        <v>12146</v>
      </c>
      <c r="EG135" s="20">
        <v>28350</v>
      </c>
      <c r="EH135" s="67">
        <f t="shared" si="173"/>
        <v>1</v>
      </c>
    </row>
    <row r="136" spans="1:138" s="40" customFormat="1" ht="12" x14ac:dyDescent="0.25">
      <c r="A136" s="37">
        <v>261070</v>
      </c>
      <c r="B136" s="60"/>
      <c r="C136" s="38" t="s">
        <v>167</v>
      </c>
      <c r="D136" s="39" t="s">
        <v>3</v>
      </c>
      <c r="E136" s="37" t="s">
        <v>17</v>
      </c>
      <c r="F136" s="50">
        <v>342167</v>
      </c>
      <c r="G136" s="51">
        <v>46670</v>
      </c>
      <c r="H136" s="76">
        <v>106604</v>
      </c>
      <c r="I136" s="52">
        <f t="shared" si="130"/>
        <v>0.31155546852852556</v>
      </c>
      <c r="J136" s="34">
        <v>45962</v>
      </c>
      <c r="K136" s="20">
        <v>105335</v>
      </c>
      <c r="L136" s="21">
        <f t="shared" si="131"/>
        <v>0.98809613147724284</v>
      </c>
      <c r="M136" s="79">
        <v>441</v>
      </c>
      <c r="N136" s="22">
        <v>980</v>
      </c>
      <c r="O136" s="23">
        <f t="shared" si="132"/>
        <v>9.1929008292371776E-3</v>
      </c>
      <c r="P136" s="34">
        <v>257</v>
      </c>
      <c r="Q136" s="70">
        <v>259</v>
      </c>
      <c r="R136" s="72">
        <f t="shared" si="133"/>
        <v>2.4295523620126826E-3</v>
      </c>
      <c r="S136" s="34">
        <v>10</v>
      </c>
      <c r="T136" s="70">
        <v>30</v>
      </c>
      <c r="U136" s="21">
        <f t="shared" si="134"/>
        <v>2.8141533150726053E-4</v>
      </c>
      <c r="V136" s="5">
        <v>36771</v>
      </c>
      <c r="W136" s="82">
        <v>82528</v>
      </c>
      <c r="X136" s="17">
        <f t="shared" si="135"/>
        <v>0.77415481595437319</v>
      </c>
      <c r="Y136" s="5">
        <v>5917</v>
      </c>
      <c r="Z136" s="82">
        <v>12847</v>
      </c>
      <c r="AA136" s="17">
        <f t="shared" si="136"/>
        <v>0.1205114254624592</v>
      </c>
      <c r="AB136" s="5">
        <v>3982</v>
      </c>
      <c r="AC136" s="82">
        <v>11229</v>
      </c>
      <c r="AD136" s="17">
        <f t="shared" si="137"/>
        <v>0.10533375858316761</v>
      </c>
      <c r="AE136" s="30">
        <v>40788</v>
      </c>
      <c r="AF136" s="84">
        <v>66897</v>
      </c>
      <c r="AG136" s="31">
        <f t="shared" si="138"/>
        <v>0.62752804772804027</v>
      </c>
      <c r="AH136" s="90">
        <v>29847</v>
      </c>
      <c r="AI136" s="32">
        <v>39707</v>
      </c>
      <c r="AJ136" s="31">
        <f t="shared" si="139"/>
        <v>0.37247195227195978</v>
      </c>
      <c r="AK136" s="16">
        <v>18146</v>
      </c>
      <c r="AL136" s="87">
        <v>26132</v>
      </c>
      <c r="AM136" s="18">
        <f t="shared" si="140"/>
        <v>0.2451315147649244</v>
      </c>
      <c r="AN136" s="16">
        <v>7022</v>
      </c>
      <c r="AO136" s="87">
        <v>9051</v>
      </c>
      <c r="AP136" s="18">
        <f t="shared" si="141"/>
        <v>8.4903005515740496E-2</v>
      </c>
      <c r="AQ136" s="16">
        <v>651</v>
      </c>
      <c r="AR136" s="87">
        <v>737</v>
      </c>
      <c r="AS136" s="18">
        <f t="shared" si="142"/>
        <v>6.9134366440283665E-3</v>
      </c>
      <c r="AT136" s="16">
        <v>37890</v>
      </c>
      <c r="AU136" s="87">
        <v>70583</v>
      </c>
      <c r="AV136" s="18">
        <f t="shared" si="143"/>
        <v>0.66210461145923227</v>
      </c>
      <c r="AW136" s="16">
        <v>86</v>
      </c>
      <c r="AX136" s="87">
        <v>99</v>
      </c>
      <c r="AY136" s="18">
        <f t="shared" si="144"/>
        <v>9.2867059397395968E-4</v>
      </c>
      <c r="AZ136" s="16">
        <v>2</v>
      </c>
      <c r="BA136" s="82">
        <v>2</v>
      </c>
      <c r="BB136" s="61">
        <f t="shared" si="145"/>
        <v>1.8761022100484036E-5</v>
      </c>
      <c r="BC136" s="33">
        <v>11</v>
      </c>
      <c r="BD136" s="94">
        <v>26</v>
      </c>
      <c r="BE136" s="21">
        <f t="shared" si="146"/>
        <v>2.4389328730629244E-4</v>
      </c>
      <c r="BF136" s="34">
        <v>46659</v>
      </c>
      <c r="BG136" s="20">
        <v>106578</v>
      </c>
      <c r="BH136" s="21">
        <f t="shared" si="147"/>
        <v>0.99975610671269366</v>
      </c>
      <c r="BI136" s="5">
        <v>4</v>
      </c>
      <c r="BJ136" s="99">
        <v>6</v>
      </c>
      <c r="BK136" s="96">
        <f t="shared" si="148"/>
        <v>5.6283066301452104E-5</v>
      </c>
      <c r="BL136" s="5">
        <v>46666</v>
      </c>
      <c r="BM136" s="101">
        <v>106598</v>
      </c>
      <c r="BN136" s="17">
        <f t="shared" si="149"/>
        <v>0.99994371693369855</v>
      </c>
      <c r="BO136" s="34">
        <v>3</v>
      </c>
      <c r="BP136" s="107">
        <v>7</v>
      </c>
      <c r="BQ136" s="21">
        <f t="shared" si="150"/>
        <v>6.566357735169412E-5</v>
      </c>
      <c r="BR136" s="34">
        <v>86</v>
      </c>
      <c r="BS136" s="107">
        <v>195</v>
      </c>
      <c r="BT136" s="21">
        <f t="shared" si="151"/>
        <v>1.8291996547971933E-3</v>
      </c>
      <c r="BU136" s="34">
        <v>1</v>
      </c>
      <c r="BV136" s="107">
        <v>3</v>
      </c>
      <c r="BW136" s="21">
        <f t="shared" si="152"/>
        <v>2.8141533150726052E-5</v>
      </c>
      <c r="BX136" s="34">
        <v>0</v>
      </c>
      <c r="BY136" s="107">
        <v>0</v>
      </c>
      <c r="BZ136" s="21">
        <f t="shared" si="153"/>
        <v>0</v>
      </c>
      <c r="CA136" s="34">
        <v>2</v>
      </c>
      <c r="CB136" s="107">
        <v>7</v>
      </c>
      <c r="CC136" s="21">
        <f t="shared" si="154"/>
        <v>6.566357735169412E-5</v>
      </c>
      <c r="CD136" s="34">
        <v>2730</v>
      </c>
      <c r="CE136" s="107">
        <v>4115</v>
      </c>
      <c r="CF136" s="21">
        <f t="shared" si="155"/>
        <v>3.8600802971745903E-2</v>
      </c>
      <c r="CG136" s="34">
        <v>1</v>
      </c>
      <c r="CH136" s="107">
        <v>1</v>
      </c>
      <c r="CI136" s="21">
        <f t="shared" si="156"/>
        <v>9.3805110502420179E-6</v>
      </c>
      <c r="CJ136" s="34">
        <v>49</v>
      </c>
      <c r="CK136" s="107">
        <v>52</v>
      </c>
      <c r="CL136" s="21">
        <f t="shared" si="157"/>
        <v>4.9366307495134567E-4</v>
      </c>
      <c r="CM136" s="34">
        <v>1</v>
      </c>
      <c r="CN136" s="107">
        <v>2</v>
      </c>
      <c r="CO136" s="21">
        <f t="shared" si="158"/>
        <v>1.8761022100484036E-5</v>
      </c>
      <c r="CP136" s="34">
        <v>32</v>
      </c>
      <c r="CQ136" s="107">
        <v>70</v>
      </c>
      <c r="CR136" s="21">
        <f t="shared" si="159"/>
        <v>1.4998928647953717E-3</v>
      </c>
      <c r="CS136" s="34">
        <v>158</v>
      </c>
      <c r="CT136" s="107">
        <v>288</v>
      </c>
      <c r="CU136" s="21">
        <f t="shared" si="160"/>
        <v>2.7015871824697009E-3</v>
      </c>
      <c r="CV136" s="34">
        <v>58</v>
      </c>
      <c r="CW136" s="107">
        <v>166</v>
      </c>
      <c r="CX136" s="21">
        <f t="shared" si="161"/>
        <v>1.5571648343401748E-3</v>
      </c>
      <c r="CY136" s="34">
        <v>4</v>
      </c>
      <c r="CZ136" s="107">
        <v>11</v>
      </c>
      <c r="DA136" s="21">
        <f t="shared" si="162"/>
        <v>1.0318562155266219E-4</v>
      </c>
      <c r="DB136" s="34">
        <v>43545</v>
      </c>
      <c r="DC136" s="107">
        <v>101687</v>
      </c>
      <c r="DD136" s="63">
        <f t="shared" si="163"/>
        <v>0.95387602716595998</v>
      </c>
      <c r="DE136" s="8">
        <v>12995</v>
      </c>
      <c r="DF136" s="117">
        <v>15691</v>
      </c>
      <c r="DG136" s="6">
        <f t="shared" si="164"/>
        <v>0.14718959888934749</v>
      </c>
      <c r="DH136" s="8">
        <v>20697</v>
      </c>
      <c r="DI136" s="117">
        <v>29358</v>
      </c>
      <c r="DJ136" s="6">
        <f t="shared" si="165"/>
        <v>0.27539304341300513</v>
      </c>
      <c r="DK136" s="8">
        <v>43233</v>
      </c>
      <c r="DL136" s="117">
        <v>56569</v>
      </c>
      <c r="DM136" s="6">
        <f t="shared" si="166"/>
        <v>0.53064612960114066</v>
      </c>
      <c r="DN136" s="8">
        <v>4688</v>
      </c>
      <c r="DO136" s="117">
        <v>4986</v>
      </c>
      <c r="DP136" s="6">
        <f t="shared" si="167"/>
        <v>4.6771228096506696E-2</v>
      </c>
      <c r="DQ136" s="65">
        <v>5061</v>
      </c>
      <c r="DR136" s="123">
        <v>5425</v>
      </c>
      <c r="DS136" s="31">
        <f t="shared" si="168"/>
        <v>5.0889272447562944E-2</v>
      </c>
      <c r="DT136" s="65">
        <v>44983</v>
      </c>
      <c r="DU136" s="124">
        <v>101179</v>
      </c>
      <c r="DV136" s="31">
        <f t="shared" si="169"/>
        <v>0.94911072755243708</v>
      </c>
      <c r="DW136" s="8">
        <v>257</v>
      </c>
      <c r="DX136" s="87">
        <v>259</v>
      </c>
      <c r="DY136" s="18">
        <f t="shared" si="170"/>
        <v>2.4295523620126826E-3</v>
      </c>
      <c r="DZ136" s="8">
        <v>46413</v>
      </c>
      <c r="EA136" s="82">
        <v>106345</v>
      </c>
      <c r="EB136" s="120">
        <f t="shared" si="171"/>
        <v>0.9975704476379873</v>
      </c>
      <c r="EC136" s="65">
        <v>1</v>
      </c>
      <c r="ED136" s="123">
        <v>1</v>
      </c>
      <c r="EE136" s="21">
        <f t="shared" si="172"/>
        <v>9.3805110502420179E-6</v>
      </c>
      <c r="EF136" s="34">
        <v>46670</v>
      </c>
      <c r="EG136" s="20">
        <v>106603</v>
      </c>
      <c r="EH136" s="67">
        <f t="shared" si="173"/>
        <v>0.99999061948894974</v>
      </c>
    </row>
    <row r="137" spans="1:138" s="40" customFormat="1" ht="12" x14ac:dyDescent="0.25">
      <c r="A137" s="37">
        <v>261080</v>
      </c>
      <c r="B137" s="60"/>
      <c r="C137" s="38" t="s">
        <v>168</v>
      </c>
      <c r="D137" s="39" t="s">
        <v>11</v>
      </c>
      <c r="E137" s="37" t="s">
        <v>6</v>
      </c>
      <c r="F137" s="50">
        <v>22795</v>
      </c>
      <c r="G137" s="51">
        <v>5984</v>
      </c>
      <c r="H137" s="76">
        <v>13307</v>
      </c>
      <c r="I137" s="52">
        <f t="shared" si="130"/>
        <v>0.58376837025663519</v>
      </c>
      <c r="J137" s="34">
        <v>2760</v>
      </c>
      <c r="K137" s="20">
        <v>5939</v>
      </c>
      <c r="L137" s="21">
        <f t="shared" si="131"/>
        <v>0.446306455249117</v>
      </c>
      <c r="M137" s="79">
        <v>3224</v>
      </c>
      <c r="N137" s="22">
        <v>7368</v>
      </c>
      <c r="O137" s="23">
        <f t="shared" si="132"/>
        <v>0.55369354475088295</v>
      </c>
      <c r="P137" s="34">
        <v>0</v>
      </c>
      <c r="Q137" s="70">
        <v>0</v>
      </c>
      <c r="R137" s="72">
        <f t="shared" si="133"/>
        <v>0</v>
      </c>
      <c r="S137" s="34">
        <v>0</v>
      </c>
      <c r="T137" s="70">
        <v>0</v>
      </c>
      <c r="U137" s="21">
        <f t="shared" si="134"/>
        <v>0</v>
      </c>
      <c r="V137" s="5">
        <v>5686</v>
      </c>
      <c r="W137" s="82">
        <v>12558</v>
      </c>
      <c r="X137" s="17">
        <f t="shared" si="135"/>
        <v>0.94371383482377691</v>
      </c>
      <c r="Y137" s="5">
        <v>128</v>
      </c>
      <c r="Z137" s="82">
        <v>247</v>
      </c>
      <c r="AA137" s="17">
        <f t="shared" si="136"/>
        <v>1.8561659277072217E-2</v>
      </c>
      <c r="AB137" s="5">
        <v>170</v>
      </c>
      <c r="AC137" s="82">
        <v>502</v>
      </c>
      <c r="AD137" s="17">
        <f t="shared" si="137"/>
        <v>3.7724505899150822E-2</v>
      </c>
      <c r="AE137" s="30">
        <v>4344</v>
      </c>
      <c r="AF137" s="84">
        <v>6967</v>
      </c>
      <c r="AG137" s="31">
        <f t="shared" si="138"/>
        <v>0.52355902908243779</v>
      </c>
      <c r="AH137" s="90">
        <v>4582</v>
      </c>
      <c r="AI137" s="32">
        <v>6340</v>
      </c>
      <c r="AJ137" s="31">
        <f t="shared" si="139"/>
        <v>0.47644097091756221</v>
      </c>
      <c r="AK137" s="16">
        <v>2071</v>
      </c>
      <c r="AL137" s="87">
        <v>3002</v>
      </c>
      <c r="AM137" s="18">
        <f t="shared" si="140"/>
        <v>0.22559555121364697</v>
      </c>
      <c r="AN137" s="16">
        <v>193</v>
      </c>
      <c r="AO137" s="87">
        <v>225</v>
      </c>
      <c r="AP137" s="18">
        <f t="shared" si="141"/>
        <v>1.6908394078304651E-2</v>
      </c>
      <c r="AQ137" s="16">
        <v>45</v>
      </c>
      <c r="AR137" s="87">
        <v>45</v>
      </c>
      <c r="AS137" s="18">
        <f t="shared" si="142"/>
        <v>3.3816788156609302E-3</v>
      </c>
      <c r="AT137" s="16">
        <v>5199</v>
      </c>
      <c r="AU137" s="87">
        <v>10020</v>
      </c>
      <c r="AV137" s="18">
        <f t="shared" si="143"/>
        <v>0.75298714962050051</v>
      </c>
      <c r="AW137" s="16">
        <v>15</v>
      </c>
      <c r="AX137" s="87">
        <v>15</v>
      </c>
      <c r="AY137" s="18">
        <f t="shared" si="144"/>
        <v>1.1272262718869767E-3</v>
      </c>
      <c r="AZ137" s="16">
        <v>0</v>
      </c>
      <c r="BA137" s="82">
        <v>0</v>
      </c>
      <c r="BB137" s="61">
        <f t="shared" si="145"/>
        <v>0</v>
      </c>
      <c r="BC137" s="33">
        <v>0</v>
      </c>
      <c r="BD137" s="94">
        <v>0</v>
      </c>
      <c r="BE137" s="21">
        <f t="shared" si="146"/>
        <v>0</v>
      </c>
      <c r="BF137" s="34">
        <v>5984</v>
      </c>
      <c r="BG137" s="20">
        <v>13307</v>
      </c>
      <c r="BH137" s="21">
        <f t="shared" si="147"/>
        <v>1</v>
      </c>
      <c r="BI137" s="5">
        <v>1</v>
      </c>
      <c r="BJ137" s="99">
        <v>4</v>
      </c>
      <c r="BK137" s="96">
        <f t="shared" si="148"/>
        <v>3.005936725031938E-4</v>
      </c>
      <c r="BL137" s="5">
        <v>5983</v>
      </c>
      <c r="BM137" s="101">
        <v>13303</v>
      </c>
      <c r="BN137" s="17">
        <f t="shared" si="149"/>
        <v>0.99969940632749676</v>
      </c>
      <c r="BO137" s="34">
        <v>0</v>
      </c>
      <c r="BP137" s="107">
        <v>0</v>
      </c>
      <c r="BQ137" s="21">
        <f t="shared" si="150"/>
        <v>0</v>
      </c>
      <c r="BR137" s="34">
        <v>1669</v>
      </c>
      <c r="BS137" s="107">
        <v>4132</v>
      </c>
      <c r="BT137" s="21">
        <f t="shared" si="151"/>
        <v>0.31051326369579918</v>
      </c>
      <c r="BU137" s="34">
        <v>0</v>
      </c>
      <c r="BV137" s="107">
        <v>0</v>
      </c>
      <c r="BW137" s="21">
        <f t="shared" si="152"/>
        <v>0</v>
      </c>
      <c r="BX137" s="34">
        <v>0</v>
      </c>
      <c r="BY137" s="107">
        <v>0</v>
      </c>
      <c r="BZ137" s="21">
        <f t="shared" si="153"/>
        <v>0</v>
      </c>
      <c r="CA137" s="34">
        <v>0</v>
      </c>
      <c r="CB137" s="107">
        <v>0</v>
      </c>
      <c r="CC137" s="21">
        <f t="shared" si="154"/>
        <v>0</v>
      </c>
      <c r="CD137" s="34">
        <v>4</v>
      </c>
      <c r="CE137" s="107">
        <v>4</v>
      </c>
      <c r="CF137" s="21">
        <f t="shared" si="155"/>
        <v>3.005936725031938E-4</v>
      </c>
      <c r="CG137" s="34">
        <v>2</v>
      </c>
      <c r="CH137" s="107">
        <v>2</v>
      </c>
      <c r="CI137" s="21">
        <f t="shared" si="156"/>
        <v>1.502968362515969E-4</v>
      </c>
      <c r="CJ137" s="34">
        <v>0</v>
      </c>
      <c r="CK137" s="107">
        <v>0</v>
      </c>
      <c r="CL137" s="21">
        <f t="shared" si="157"/>
        <v>0</v>
      </c>
      <c r="CM137" s="34">
        <v>0</v>
      </c>
      <c r="CN137" s="107">
        <v>0</v>
      </c>
      <c r="CO137" s="21">
        <f t="shared" si="158"/>
        <v>0</v>
      </c>
      <c r="CP137" s="34">
        <v>0</v>
      </c>
      <c r="CQ137" s="107">
        <v>0</v>
      </c>
      <c r="CR137" s="21">
        <f t="shared" si="159"/>
        <v>0</v>
      </c>
      <c r="CS137" s="34">
        <v>11</v>
      </c>
      <c r="CT137" s="107">
        <v>38</v>
      </c>
      <c r="CU137" s="21">
        <f t="shared" si="160"/>
        <v>2.8556398887803411E-3</v>
      </c>
      <c r="CV137" s="34">
        <v>1</v>
      </c>
      <c r="CW137" s="107">
        <v>1</v>
      </c>
      <c r="CX137" s="21">
        <f t="shared" si="161"/>
        <v>7.514841812579845E-5</v>
      </c>
      <c r="CY137" s="34">
        <v>0</v>
      </c>
      <c r="CZ137" s="107">
        <v>0</v>
      </c>
      <c r="DA137" s="21">
        <f t="shared" si="162"/>
        <v>0</v>
      </c>
      <c r="DB137" s="34">
        <v>4297</v>
      </c>
      <c r="DC137" s="107">
        <v>9130</v>
      </c>
      <c r="DD137" s="63">
        <f t="shared" si="163"/>
        <v>0.68610505748853989</v>
      </c>
      <c r="DE137" s="8">
        <v>1637</v>
      </c>
      <c r="DF137" s="117">
        <v>2010</v>
      </c>
      <c r="DG137" s="6">
        <f t="shared" si="164"/>
        <v>0.15104832043285488</v>
      </c>
      <c r="DH137" s="8">
        <v>2149</v>
      </c>
      <c r="DI137" s="117">
        <v>3069</v>
      </c>
      <c r="DJ137" s="6">
        <f t="shared" si="165"/>
        <v>0.23063049522807544</v>
      </c>
      <c r="DK137" s="8">
        <v>5871</v>
      </c>
      <c r="DL137" s="117">
        <v>8070</v>
      </c>
      <c r="DM137" s="6">
        <f t="shared" si="166"/>
        <v>0.6064477342751935</v>
      </c>
      <c r="DN137" s="8">
        <v>155</v>
      </c>
      <c r="DO137" s="117">
        <v>158</v>
      </c>
      <c r="DP137" s="6">
        <f t="shared" si="167"/>
        <v>1.1873450063876155E-2</v>
      </c>
      <c r="DQ137" s="65">
        <v>271</v>
      </c>
      <c r="DR137" s="123">
        <v>284</v>
      </c>
      <c r="DS137" s="31">
        <f t="shared" si="168"/>
        <v>2.134215074772676E-2</v>
      </c>
      <c r="DT137" s="65">
        <v>5938</v>
      </c>
      <c r="DU137" s="124">
        <v>13023</v>
      </c>
      <c r="DV137" s="31">
        <f t="shared" si="169"/>
        <v>0.97865784925227328</v>
      </c>
      <c r="DW137" s="8">
        <v>0</v>
      </c>
      <c r="DX137" s="87">
        <v>0</v>
      </c>
      <c r="DY137" s="18">
        <f t="shared" si="170"/>
        <v>0</v>
      </c>
      <c r="DZ137" s="8">
        <v>5984</v>
      </c>
      <c r="EA137" s="82">
        <v>13307</v>
      </c>
      <c r="EB137" s="120">
        <f t="shared" si="171"/>
        <v>1</v>
      </c>
      <c r="EC137" s="65">
        <v>0</v>
      </c>
      <c r="ED137" s="123">
        <v>0</v>
      </c>
      <c r="EE137" s="21">
        <f t="shared" si="172"/>
        <v>0</v>
      </c>
      <c r="EF137" s="34">
        <v>5984</v>
      </c>
      <c r="EG137" s="20">
        <v>13307</v>
      </c>
      <c r="EH137" s="67">
        <f t="shared" si="173"/>
        <v>1</v>
      </c>
    </row>
    <row r="138" spans="1:138" s="40" customFormat="1" ht="12" x14ac:dyDescent="0.25">
      <c r="A138" s="37">
        <v>261090</v>
      </c>
      <c r="B138" s="60"/>
      <c r="C138" s="38" t="s">
        <v>169</v>
      </c>
      <c r="D138" s="39" t="s">
        <v>9</v>
      </c>
      <c r="E138" s="37" t="s">
        <v>4</v>
      </c>
      <c r="F138" s="50">
        <v>62610</v>
      </c>
      <c r="G138" s="51">
        <v>14994</v>
      </c>
      <c r="H138" s="76">
        <v>31647</v>
      </c>
      <c r="I138" s="52">
        <f t="shared" si="130"/>
        <v>0.50546238620028749</v>
      </c>
      <c r="J138" s="34">
        <v>9086</v>
      </c>
      <c r="K138" s="20">
        <v>19026</v>
      </c>
      <c r="L138" s="21">
        <f t="shared" si="131"/>
        <v>0.60119442601194428</v>
      </c>
      <c r="M138" s="79">
        <v>5893</v>
      </c>
      <c r="N138" s="22">
        <v>12604</v>
      </c>
      <c r="O138" s="23">
        <f t="shared" si="132"/>
        <v>0.39826839826839827</v>
      </c>
      <c r="P138" s="34">
        <v>14</v>
      </c>
      <c r="Q138" s="70">
        <v>14</v>
      </c>
      <c r="R138" s="72">
        <f t="shared" si="133"/>
        <v>4.4238000442380006E-4</v>
      </c>
      <c r="S138" s="34">
        <v>1</v>
      </c>
      <c r="T138" s="70">
        <v>3</v>
      </c>
      <c r="U138" s="21">
        <f t="shared" si="134"/>
        <v>9.4795715233671432E-5</v>
      </c>
      <c r="V138" s="5">
        <v>12280</v>
      </c>
      <c r="W138" s="82">
        <v>26037</v>
      </c>
      <c r="X138" s="17">
        <f t="shared" si="135"/>
        <v>0.82273201251303441</v>
      </c>
      <c r="Y138" s="5">
        <v>1910</v>
      </c>
      <c r="Z138" s="82">
        <v>3379</v>
      </c>
      <c r="AA138" s="17">
        <f t="shared" si="136"/>
        <v>0.1067715739248586</v>
      </c>
      <c r="AB138" s="5">
        <v>804</v>
      </c>
      <c r="AC138" s="82">
        <v>2231</v>
      </c>
      <c r="AD138" s="17">
        <f t="shared" si="137"/>
        <v>7.0496413562106994E-2</v>
      </c>
      <c r="AE138" s="30">
        <v>10820</v>
      </c>
      <c r="AF138" s="84">
        <v>17537</v>
      </c>
      <c r="AG138" s="31">
        <f t="shared" si="138"/>
        <v>0.55414415268429862</v>
      </c>
      <c r="AH138" s="90">
        <v>10822</v>
      </c>
      <c r="AI138" s="32">
        <v>14110</v>
      </c>
      <c r="AJ138" s="31">
        <f t="shared" si="139"/>
        <v>0.44585584731570133</v>
      </c>
      <c r="AK138" s="16">
        <v>4008</v>
      </c>
      <c r="AL138" s="87">
        <v>5821</v>
      </c>
      <c r="AM138" s="18">
        <f t="shared" si="140"/>
        <v>0.18393528612506715</v>
      </c>
      <c r="AN138" s="16">
        <v>442</v>
      </c>
      <c r="AO138" s="87">
        <v>528</v>
      </c>
      <c r="AP138" s="18">
        <f t="shared" si="141"/>
        <v>1.6684045881126174E-2</v>
      </c>
      <c r="AQ138" s="16">
        <v>88</v>
      </c>
      <c r="AR138" s="87">
        <v>147</v>
      </c>
      <c r="AS138" s="18">
        <f t="shared" si="142"/>
        <v>4.6449900464499002E-3</v>
      </c>
      <c r="AT138" s="16">
        <v>8832</v>
      </c>
      <c r="AU138" s="87">
        <v>16249</v>
      </c>
      <c r="AV138" s="18">
        <f t="shared" si="143"/>
        <v>0.51344519227730911</v>
      </c>
      <c r="AW138" s="16">
        <v>5575</v>
      </c>
      <c r="AX138" s="87">
        <v>8902</v>
      </c>
      <c r="AY138" s="18">
        <f t="shared" si="144"/>
        <v>0.28129048567004772</v>
      </c>
      <c r="AZ138" s="16">
        <v>0</v>
      </c>
      <c r="BA138" s="82">
        <v>0</v>
      </c>
      <c r="BB138" s="61">
        <f t="shared" si="145"/>
        <v>0</v>
      </c>
      <c r="BC138" s="33">
        <v>5559</v>
      </c>
      <c r="BD138" s="94">
        <v>9675</v>
      </c>
      <c r="BE138" s="21">
        <f t="shared" si="146"/>
        <v>0.30571618162859038</v>
      </c>
      <c r="BF138" s="34">
        <v>9435</v>
      </c>
      <c r="BG138" s="20">
        <v>21972</v>
      </c>
      <c r="BH138" s="21">
        <f t="shared" si="147"/>
        <v>0.69428381837140962</v>
      </c>
      <c r="BI138" s="5">
        <v>109</v>
      </c>
      <c r="BJ138" s="99">
        <v>270</v>
      </c>
      <c r="BK138" s="96">
        <f t="shared" si="148"/>
        <v>8.5316143710304302E-3</v>
      </c>
      <c r="BL138" s="5">
        <v>14885</v>
      </c>
      <c r="BM138" s="101">
        <v>31377</v>
      </c>
      <c r="BN138" s="17">
        <f t="shared" si="149"/>
        <v>0.99146838562896955</v>
      </c>
      <c r="BO138" s="34">
        <v>1</v>
      </c>
      <c r="BP138" s="107">
        <v>2</v>
      </c>
      <c r="BQ138" s="21">
        <f t="shared" si="150"/>
        <v>6.3197143489114292E-5</v>
      </c>
      <c r="BR138" s="34">
        <v>12943</v>
      </c>
      <c r="BS138" s="107">
        <v>27854</v>
      </c>
      <c r="BT138" s="21">
        <f t="shared" si="151"/>
        <v>0.88014661737289479</v>
      </c>
      <c r="BU138" s="34">
        <v>4</v>
      </c>
      <c r="BV138" s="107">
        <v>8</v>
      </c>
      <c r="BW138" s="21">
        <f t="shared" si="152"/>
        <v>2.5278857395645717E-4</v>
      </c>
      <c r="BX138" s="34">
        <v>0</v>
      </c>
      <c r="BY138" s="107">
        <v>0</v>
      </c>
      <c r="BZ138" s="21">
        <f t="shared" si="153"/>
        <v>0</v>
      </c>
      <c r="CA138" s="34">
        <v>0</v>
      </c>
      <c r="CB138" s="107">
        <v>0</v>
      </c>
      <c r="CC138" s="21">
        <f t="shared" si="154"/>
        <v>0</v>
      </c>
      <c r="CD138" s="34">
        <v>77</v>
      </c>
      <c r="CE138" s="107">
        <v>129</v>
      </c>
      <c r="CF138" s="21">
        <f t="shared" si="155"/>
        <v>4.0762157550478717E-3</v>
      </c>
      <c r="CG138" s="34">
        <v>0</v>
      </c>
      <c r="CH138" s="107">
        <v>0</v>
      </c>
      <c r="CI138" s="21">
        <f t="shared" si="156"/>
        <v>0</v>
      </c>
      <c r="CJ138" s="34">
        <v>1</v>
      </c>
      <c r="CK138" s="107">
        <v>1</v>
      </c>
      <c r="CL138" s="21">
        <f t="shared" si="157"/>
        <v>5.2559655208661831E-5</v>
      </c>
      <c r="CM138" s="34">
        <v>0</v>
      </c>
      <c r="CN138" s="107">
        <v>0</v>
      </c>
      <c r="CO138" s="21">
        <f t="shared" si="158"/>
        <v>0</v>
      </c>
      <c r="CP138" s="34">
        <v>1</v>
      </c>
      <c r="CQ138" s="107">
        <v>1</v>
      </c>
      <c r="CR138" s="21">
        <f t="shared" si="159"/>
        <v>6.6693344004268369E-5</v>
      </c>
      <c r="CS138" s="34">
        <v>4</v>
      </c>
      <c r="CT138" s="107">
        <v>8</v>
      </c>
      <c r="CU138" s="21">
        <f t="shared" si="160"/>
        <v>2.5278857395645717E-4</v>
      </c>
      <c r="CV138" s="34">
        <v>36</v>
      </c>
      <c r="CW138" s="107">
        <v>49</v>
      </c>
      <c r="CX138" s="21">
        <f t="shared" si="161"/>
        <v>1.5483300154833001E-3</v>
      </c>
      <c r="CY138" s="34">
        <v>1</v>
      </c>
      <c r="CZ138" s="107">
        <v>1</v>
      </c>
      <c r="DA138" s="21">
        <f t="shared" si="162"/>
        <v>3.1598571744557146E-5</v>
      </c>
      <c r="DB138" s="34">
        <v>1926</v>
      </c>
      <c r="DC138" s="107">
        <v>3594</v>
      </c>
      <c r="DD138" s="63">
        <f t="shared" si="163"/>
        <v>0.11356526684993838</v>
      </c>
      <c r="DE138" s="8">
        <v>3837</v>
      </c>
      <c r="DF138" s="117">
        <v>4711</v>
      </c>
      <c r="DG138" s="6">
        <f t="shared" si="164"/>
        <v>0.14886087148860871</v>
      </c>
      <c r="DH138" s="8">
        <v>5219</v>
      </c>
      <c r="DI138" s="117">
        <v>7562</v>
      </c>
      <c r="DJ138" s="6">
        <f t="shared" si="165"/>
        <v>0.23894839953234115</v>
      </c>
      <c r="DK138" s="8">
        <v>14555</v>
      </c>
      <c r="DL138" s="117">
        <v>18801</v>
      </c>
      <c r="DM138" s="6">
        <f t="shared" si="166"/>
        <v>0.59408474736941885</v>
      </c>
      <c r="DN138" s="8">
        <v>554</v>
      </c>
      <c r="DO138" s="117">
        <v>573</v>
      </c>
      <c r="DP138" s="6">
        <f t="shared" si="167"/>
        <v>1.8105981609631245E-2</v>
      </c>
      <c r="DQ138" s="65">
        <v>1269</v>
      </c>
      <c r="DR138" s="123">
        <v>1349</v>
      </c>
      <c r="DS138" s="31">
        <f t="shared" si="168"/>
        <v>4.2626473283407587E-2</v>
      </c>
      <c r="DT138" s="65">
        <v>14563</v>
      </c>
      <c r="DU138" s="124">
        <v>30297</v>
      </c>
      <c r="DV138" s="31">
        <f t="shared" si="169"/>
        <v>0.95734192814484786</v>
      </c>
      <c r="DW138" s="8">
        <v>14</v>
      </c>
      <c r="DX138" s="87">
        <v>14</v>
      </c>
      <c r="DY138" s="18">
        <f t="shared" si="170"/>
        <v>4.4238000442380006E-4</v>
      </c>
      <c r="DZ138" s="8">
        <v>14980</v>
      </c>
      <c r="EA138" s="82">
        <v>31633</v>
      </c>
      <c r="EB138" s="120">
        <f t="shared" si="171"/>
        <v>0.99955761999557624</v>
      </c>
      <c r="EC138" s="65">
        <v>0</v>
      </c>
      <c r="ED138" s="123">
        <v>0</v>
      </c>
      <c r="EE138" s="21">
        <f t="shared" si="172"/>
        <v>0</v>
      </c>
      <c r="EF138" s="34">
        <v>14994</v>
      </c>
      <c r="EG138" s="20">
        <v>31647</v>
      </c>
      <c r="EH138" s="67">
        <f t="shared" si="173"/>
        <v>1</v>
      </c>
    </row>
    <row r="139" spans="1:138" s="40" customFormat="1" ht="12" x14ac:dyDescent="0.25">
      <c r="A139" s="37">
        <v>261100</v>
      </c>
      <c r="B139" s="60"/>
      <c r="C139" s="38" t="s">
        <v>170</v>
      </c>
      <c r="D139" s="39" t="s">
        <v>15</v>
      </c>
      <c r="E139" s="37" t="s">
        <v>6</v>
      </c>
      <c r="F139" s="50">
        <v>34161</v>
      </c>
      <c r="G139" s="51">
        <v>6403</v>
      </c>
      <c r="H139" s="76">
        <v>16587</v>
      </c>
      <c r="I139" s="52">
        <f t="shared" si="130"/>
        <v>0.48555370158953193</v>
      </c>
      <c r="J139" s="34">
        <v>4193</v>
      </c>
      <c r="K139" s="20">
        <v>10709</v>
      </c>
      <c r="L139" s="21">
        <f t="shared" si="131"/>
        <v>0.64562609272321703</v>
      </c>
      <c r="M139" s="79">
        <v>2196</v>
      </c>
      <c r="N139" s="22">
        <v>5864</v>
      </c>
      <c r="O139" s="23">
        <f t="shared" si="132"/>
        <v>0.35352987279194548</v>
      </c>
      <c r="P139" s="34">
        <v>14</v>
      </c>
      <c r="Q139" s="70">
        <v>14</v>
      </c>
      <c r="R139" s="72">
        <f t="shared" si="133"/>
        <v>8.4403448483752334E-4</v>
      </c>
      <c r="S139" s="34">
        <v>0</v>
      </c>
      <c r="T139" s="70">
        <v>0</v>
      </c>
      <c r="U139" s="21">
        <f t="shared" si="134"/>
        <v>0</v>
      </c>
      <c r="V139" s="5">
        <v>5014</v>
      </c>
      <c r="W139" s="82">
        <v>12767</v>
      </c>
      <c r="X139" s="17">
        <f t="shared" si="135"/>
        <v>0.76969916199433286</v>
      </c>
      <c r="Y139" s="5">
        <v>835</v>
      </c>
      <c r="Z139" s="82">
        <v>2058</v>
      </c>
      <c r="AA139" s="17">
        <f t="shared" si="136"/>
        <v>0.12407306927111593</v>
      </c>
      <c r="AB139" s="5">
        <v>554</v>
      </c>
      <c r="AC139" s="82">
        <v>1762</v>
      </c>
      <c r="AD139" s="17">
        <f t="shared" si="137"/>
        <v>0.10622776873455116</v>
      </c>
      <c r="AE139" s="30">
        <v>5563</v>
      </c>
      <c r="AF139" s="84">
        <v>9644</v>
      </c>
      <c r="AG139" s="31">
        <f t="shared" si="138"/>
        <v>0.58141918369807677</v>
      </c>
      <c r="AH139" s="90">
        <v>4764</v>
      </c>
      <c r="AI139" s="32">
        <v>6943</v>
      </c>
      <c r="AJ139" s="31">
        <f t="shared" si="139"/>
        <v>0.41858081630192318</v>
      </c>
      <c r="AK139" s="16">
        <v>885</v>
      </c>
      <c r="AL139" s="87">
        <v>1079</v>
      </c>
      <c r="AM139" s="18">
        <f t="shared" si="140"/>
        <v>6.5050943509977699E-2</v>
      </c>
      <c r="AN139" s="16">
        <v>203</v>
      </c>
      <c r="AO139" s="87">
        <v>235</v>
      </c>
      <c r="AP139" s="18">
        <f t="shared" si="141"/>
        <v>1.4167721709772714E-2</v>
      </c>
      <c r="AQ139" s="16">
        <v>48</v>
      </c>
      <c r="AR139" s="87">
        <v>48</v>
      </c>
      <c r="AS139" s="18">
        <f t="shared" si="142"/>
        <v>2.8938325194429373E-3</v>
      </c>
      <c r="AT139" s="16">
        <v>5512</v>
      </c>
      <c r="AU139" s="87">
        <v>13038</v>
      </c>
      <c r="AV139" s="18">
        <f t="shared" si="143"/>
        <v>0.78603725809368785</v>
      </c>
      <c r="AW139" s="16">
        <v>1198</v>
      </c>
      <c r="AX139" s="87">
        <v>2187</v>
      </c>
      <c r="AY139" s="18">
        <f t="shared" si="144"/>
        <v>0.13185024416711882</v>
      </c>
      <c r="AZ139" s="16">
        <v>0</v>
      </c>
      <c r="BA139" s="82">
        <v>0</v>
      </c>
      <c r="BB139" s="61">
        <f t="shared" si="145"/>
        <v>0</v>
      </c>
      <c r="BC139" s="33">
        <v>1207</v>
      </c>
      <c r="BD139" s="94">
        <v>2857</v>
      </c>
      <c r="BE139" s="21">
        <f t="shared" si="146"/>
        <v>0.17224332308434315</v>
      </c>
      <c r="BF139" s="34">
        <v>5196</v>
      </c>
      <c r="BG139" s="20">
        <v>13730</v>
      </c>
      <c r="BH139" s="21">
        <f t="shared" si="147"/>
        <v>0.8277566769156568</v>
      </c>
      <c r="BI139" s="5">
        <v>129</v>
      </c>
      <c r="BJ139" s="99">
        <v>289</v>
      </c>
      <c r="BK139" s="96">
        <f t="shared" si="148"/>
        <v>1.7423283294146018E-2</v>
      </c>
      <c r="BL139" s="5">
        <v>6274</v>
      </c>
      <c r="BM139" s="101">
        <v>16298</v>
      </c>
      <c r="BN139" s="17">
        <f t="shared" si="149"/>
        <v>0.982576716705854</v>
      </c>
      <c r="BO139" s="34">
        <v>0</v>
      </c>
      <c r="BP139" s="107">
        <v>0</v>
      </c>
      <c r="BQ139" s="21">
        <f t="shared" si="150"/>
        <v>0</v>
      </c>
      <c r="BR139" s="34">
        <v>5543</v>
      </c>
      <c r="BS139" s="107">
        <v>14562</v>
      </c>
      <c r="BT139" s="21">
        <f t="shared" si="151"/>
        <v>0.87791644058600105</v>
      </c>
      <c r="BU139" s="34">
        <v>27</v>
      </c>
      <c r="BV139" s="107">
        <v>67</v>
      </c>
      <c r="BW139" s="21">
        <f t="shared" si="152"/>
        <v>4.0393078917224335E-3</v>
      </c>
      <c r="BX139" s="34">
        <v>0</v>
      </c>
      <c r="BY139" s="107">
        <v>0</v>
      </c>
      <c r="BZ139" s="21">
        <f t="shared" si="153"/>
        <v>0</v>
      </c>
      <c r="CA139" s="34">
        <v>0</v>
      </c>
      <c r="CB139" s="107">
        <v>0</v>
      </c>
      <c r="CC139" s="21">
        <f t="shared" si="154"/>
        <v>0</v>
      </c>
      <c r="CD139" s="34">
        <v>8</v>
      </c>
      <c r="CE139" s="107">
        <v>15</v>
      </c>
      <c r="CF139" s="21">
        <f t="shared" si="155"/>
        <v>9.043226623259179E-4</v>
      </c>
      <c r="CG139" s="34">
        <v>0</v>
      </c>
      <c r="CH139" s="107">
        <v>0</v>
      </c>
      <c r="CI139" s="21">
        <f t="shared" si="156"/>
        <v>0</v>
      </c>
      <c r="CJ139" s="34">
        <v>1</v>
      </c>
      <c r="CK139" s="107">
        <v>1</v>
      </c>
      <c r="CL139" s="21">
        <f t="shared" si="157"/>
        <v>9.3379400504248758E-5</v>
      </c>
      <c r="CM139" s="34">
        <v>0</v>
      </c>
      <c r="CN139" s="107">
        <v>0</v>
      </c>
      <c r="CO139" s="21">
        <f t="shared" si="158"/>
        <v>0</v>
      </c>
      <c r="CP139" s="34">
        <v>2</v>
      </c>
      <c r="CQ139" s="107">
        <v>5</v>
      </c>
      <c r="CR139" s="21">
        <f t="shared" si="159"/>
        <v>7.8088396064344837E-4</v>
      </c>
      <c r="CS139" s="34">
        <v>139</v>
      </c>
      <c r="CT139" s="107">
        <v>360</v>
      </c>
      <c r="CU139" s="21">
        <f t="shared" si="160"/>
        <v>2.1703743895822029E-2</v>
      </c>
      <c r="CV139" s="34">
        <v>0</v>
      </c>
      <c r="CW139" s="107">
        <v>0</v>
      </c>
      <c r="CX139" s="21">
        <f t="shared" si="161"/>
        <v>0</v>
      </c>
      <c r="CY139" s="34">
        <v>2</v>
      </c>
      <c r="CZ139" s="107">
        <v>4</v>
      </c>
      <c r="DA139" s="21">
        <f t="shared" si="162"/>
        <v>2.4115270995357812E-4</v>
      </c>
      <c r="DB139" s="34">
        <v>681</v>
      </c>
      <c r="DC139" s="107">
        <v>1573</v>
      </c>
      <c r="DD139" s="63">
        <f t="shared" si="163"/>
        <v>9.4833303189244586E-2</v>
      </c>
      <c r="DE139" s="8">
        <v>2159</v>
      </c>
      <c r="DF139" s="117">
        <v>2682</v>
      </c>
      <c r="DG139" s="6">
        <f t="shared" si="164"/>
        <v>0.16169289202387413</v>
      </c>
      <c r="DH139" s="8">
        <v>3026</v>
      </c>
      <c r="DI139" s="117">
        <v>4565</v>
      </c>
      <c r="DJ139" s="6">
        <f t="shared" si="165"/>
        <v>0.275215530234521</v>
      </c>
      <c r="DK139" s="8">
        <v>6198</v>
      </c>
      <c r="DL139" s="117">
        <v>9000</v>
      </c>
      <c r="DM139" s="6">
        <f t="shared" si="166"/>
        <v>0.54259359739555069</v>
      </c>
      <c r="DN139" s="8">
        <v>314</v>
      </c>
      <c r="DO139" s="117">
        <v>340</v>
      </c>
      <c r="DP139" s="6">
        <f t="shared" si="167"/>
        <v>2.0497980346054139E-2</v>
      </c>
      <c r="DQ139" s="65">
        <v>609</v>
      </c>
      <c r="DR139" s="123">
        <v>661</v>
      </c>
      <c r="DS139" s="31">
        <f t="shared" si="168"/>
        <v>3.985048531982878E-2</v>
      </c>
      <c r="DT139" s="65">
        <v>6293</v>
      </c>
      <c r="DU139" s="124">
        <v>15926</v>
      </c>
      <c r="DV139" s="31">
        <f t="shared" si="169"/>
        <v>0.96014951468017118</v>
      </c>
      <c r="DW139" s="8">
        <v>14</v>
      </c>
      <c r="DX139" s="87">
        <v>14</v>
      </c>
      <c r="DY139" s="18">
        <f t="shared" si="170"/>
        <v>8.4403448483752334E-4</v>
      </c>
      <c r="DZ139" s="8">
        <v>6389</v>
      </c>
      <c r="EA139" s="82">
        <v>16573</v>
      </c>
      <c r="EB139" s="120">
        <f t="shared" si="171"/>
        <v>0.9991559655151625</v>
      </c>
      <c r="EC139" s="65">
        <v>0</v>
      </c>
      <c r="ED139" s="123">
        <v>0</v>
      </c>
      <c r="EE139" s="21">
        <f t="shared" si="172"/>
        <v>0</v>
      </c>
      <c r="EF139" s="34">
        <v>6403</v>
      </c>
      <c r="EG139" s="20">
        <v>16587</v>
      </c>
      <c r="EH139" s="67">
        <f t="shared" si="173"/>
        <v>1</v>
      </c>
    </row>
    <row r="140" spans="1:138" s="40" customFormat="1" ht="12" x14ac:dyDescent="0.25">
      <c r="A140" s="37">
        <v>261110</v>
      </c>
      <c r="B140" s="60"/>
      <c r="C140" s="38" t="s">
        <v>171</v>
      </c>
      <c r="D140" s="39" t="s">
        <v>7</v>
      </c>
      <c r="E140" s="37" t="s">
        <v>17</v>
      </c>
      <c r="F140" s="50">
        <v>386791</v>
      </c>
      <c r="G140" s="51">
        <v>50174</v>
      </c>
      <c r="H140" s="76">
        <v>132407</v>
      </c>
      <c r="I140" s="52">
        <f t="shared" si="130"/>
        <v>0.34232182237952796</v>
      </c>
      <c r="J140" s="34">
        <v>31743</v>
      </c>
      <c r="K140" s="20">
        <v>82674</v>
      </c>
      <c r="L140" s="21">
        <f t="shared" si="131"/>
        <v>0.62439297016018791</v>
      </c>
      <c r="M140" s="79">
        <v>18259</v>
      </c>
      <c r="N140" s="22">
        <v>49541</v>
      </c>
      <c r="O140" s="23">
        <f t="shared" si="132"/>
        <v>0.37415695544797478</v>
      </c>
      <c r="P140" s="34">
        <v>164</v>
      </c>
      <c r="Q140" s="70">
        <v>164</v>
      </c>
      <c r="R140" s="72">
        <f t="shared" si="133"/>
        <v>1.2386052096943516E-3</v>
      </c>
      <c r="S140" s="34">
        <v>8</v>
      </c>
      <c r="T140" s="70">
        <v>28</v>
      </c>
      <c r="U140" s="21">
        <f t="shared" si="134"/>
        <v>2.1146918214293807E-4</v>
      </c>
      <c r="V140" s="5">
        <v>36423</v>
      </c>
      <c r="W140" s="82">
        <v>92984</v>
      </c>
      <c r="X140" s="17">
        <f t="shared" si="135"/>
        <v>0.70225894401353406</v>
      </c>
      <c r="Y140" s="5">
        <v>7223</v>
      </c>
      <c r="Z140" s="82">
        <v>19175</v>
      </c>
      <c r="AA140" s="17">
        <f t="shared" si="136"/>
        <v>0.14481862741395848</v>
      </c>
      <c r="AB140" s="5">
        <v>6528</v>
      </c>
      <c r="AC140" s="82">
        <v>20248</v>
      </c>
      <c r="AD140" s="17">
        <f t="shared" si="137"/>
        <v>0.15292242857250749</v>
      </c>
      <c r="AE140" s="30">
        <v>45781</v>
      </c>
      <c r="AF140" s="84">
        <v>80606</v>
      </c>
      <c r="AG140" s="31">
        <f t="shared" si="138"/>
        <v>0.6087744605647738</v>
      </c>
      <c r="AH140" s="90">
        <v>35407</v>
      </c>
      <c r="AI140" s="32">
        <v>51801</v>
      </c>
      <c r="AJ140" s="31">
        <f t="shared" si="139"/>
        <v>0.39122553943522625</v>
      </c>
      <c r="AK140" s="16">
        <v>16951</v>
      </c>
      <c r="AL140" s="87">
        <v>23807</v>
      </c>
      <c r="AM140" s="18">
        <f t="shared" si="140"/>
        <v>0.1798016721170331</v>
      </c>
      <c r="AN140" s="16">
        <v>6139</v>
      </c>
      <c r="AO140" s="87">
        <v>7636</v>
      </c>
      <c r="AP140" s="18">
        <f t="shared" si="141"/>
        <v>5.7670666958695535E-2</v>
      </c>
      <c r="AQ140" s="16">
        <v>516</v>
      </c>
      <c r="AR140" s="87">
        <v>567</v>
      </c>
      <c r="AS140" s="18">
        <f t="shared" si="142"/>
        <v>4.2822509383944954E-3</v>
      </c>
      <c r="AT140" s="16">
        <v>45034</v>
      </c>
      <c r="AU140" s="87">
        <v>100025</v>
      </c>
      <c r="AV140" s="18">
        <f t="shared" si="143"/>
        <v>0.75543589085169216</v>
      </c>
      <c r="AW140" s="16">
        <v>271</v>
      </c>
      <c r="AX140" s="87">
        <v>372</v>
      </c>
      <c r="AY140" s="18">
        <f t="shared" si="144"/>
        <v>2.8095191341847487E-3</v>
      </c>
      <c r="AZ140" s="16">
        <v>0</v>
      </c>
      <c r="BA140" s="82">
        <v>0</v>
      </c>
      <c r="BB140" s="61">
        <f t="shared" si="145"/>
        <v>0</v>
      </c>
      <c r="BC140" s="33">
        <v>86</v>
      </c>
      <c r="BD140" s="94">
        <v>187</v>
      </c>
      <c r="BE140" s="21">
        <f t="shared" si="146"/>
        <v>1.4123120378831935E-3</v>
      </c>
      <c r="BF140" s="34">
        <v>50088</v>
      </c>
      <c r="BG140" s="20">
        <v>132220</v>
      </c>
      <c r="BH140" s="21">
        <f t="shared" si="147"/>
        <v>0.99858768796211683</v>
      </c>
      <c r="BI140" s="5">
        <v>34</v>
      </c>
      <c r="BJ140" s="99">
        <v>79</v>
      </c>
      <c r="BK140" s="96">
        <f t="shared" si="148"/>
        <v>5.9664519247471805E-4</v>
      </c>
      <c r="BL140" s="5">
        <v>50140</v>
      </c>
      <c r="BM140" s="101">
        <v>132328</v>
      </c>
      <c r="BN140" s="17">
        <f t="shared" si="149"/>
        <v>0.99940335480752529</v>
      </c>
      <c r="BO140" s="34">
        <v>53</v>
      </c>
      <c r="BP140" s="107">
        <v>129</v>
      </c>
      <c r="BQ140" s="21">
        <f t="shared" si="150"/>
        <v>9.742687320156789E-4</v>
      </c>
      <c r="BR140" s="34">
        <v>5461</v>
      </c>
      <c r="BS140" s="107">
        <v>14745</v>
      </c>
      <c r="BT140" s="21">
        <f t="shared" si="151"/>
        <v>0.11136118181062934</v>
      </c>
      <c r="BU140" s="34">
        <v>336</v>
      </c>
      <c r="BV140" s="107">
        <v>928</v>
      </c>
      <c r="BW140" s="21">
        <f t="shared" si="152"/>
        <v>7.0086928938802332E-3</v>
      </c>
      <c r="BX140" s="34">
        <v>2</v>
      </c>
      <c r="BY140" s="107">
        <v>4</v>
      </c>
      <c r="BZ140" s="21">
        <f t="shared" si="153"/>
        <v>3.0209883163276867E-5</v>
      </c>
      <c r="CA140" s="34">
        <v>0</v>
      </c>
      <c r="CB140" s="107">
        <v>0</v>
      </c>
      <c r="CC140" s="21">
        <f t="shared" si="154"/>
        <v>0</v>
      </c>
      <c r="CD140" s="34">
        <v>911</v>
      </c>
      <c r="CE140" s="107">
        <v>1673</v>
      </c>
      <c r="CF140" s="21">
        <f t="shared" si="155"/>
        <v>1.2635283633040549E-2</v>
      </c>
      <c r="CG140" s="34">
        <v>8</v>
      </c>
      <c r="CH140" s="107">
        <v>17</v>
      </c>
      <c r="CI140" s="21">
        <f t="shared" si="156"/>
        <v>1.2839200344392669E-4</v>
      </c>
      <c r="CJ140" s="34">
        <v>3</v>
      </c>
      <c r="CK140" s="107">
        <v>3</v>
      </c>
      <c r="CL140" s="21">
        <f t="shared" si="157"/>
        <v>3.6287103563393572E-5</v>
      </c>
      <c r="CM140" s="34">
        <v>2</v>
      </c>
      <c r="CN140" s="107">
        <v>10</v>
      </c>
      <c r="CO140" s="21">
        <f t="shared" si="158"/>
        <v>7.5524707908192166E-5</v>
      </c>
      <c r="CP140" s="34">
        <v>13</v>
      </c>
      <c r="CQ140" s="107">
        <v>32</v>
      </c>
      <c r="CR140" s="21">
        <f t="shared" si="159"/>
        <v>6.3778052377725519E-4</v>
      </c>
      <c r="CS140" s="34">
        <v>113</v>
      </c>
      <c r="CT140" s="107">
        <v>290</v>
      </c>
      <c r="CU140" s="21">
        <f t="shared" si="160"/>
        <v>2.1902165293375729E-3</v>
      </c>
      <c r="CV140" s="34">
        <v>133</v>
      </c>
      <c r="CW140" s="107">
        <v>159</v>
      </c>
      <c r="CX140" s="21">
        <f t="shared" si="161"/>
        <v>1.2008428557402555E-3</v>
      </c>
      <c r="CY140" s="34">
        <v>81</v>
      </c>
      <c r="CZ140" s="107">
        <v>241</v>
      </c>
      <c r="DA140" s="21">
        <f t="shared" si="162"/>
        <v>1.8201454605874313E-3</v>
      </c>
      <c r="DB140" s="34">
        <v>43057</v>
      </c>
      <c r="DC140" s="107">
        <v>114174</v>
      </c>
      <c r="DD140" s="63">
        <f t="shared" si="163"/>
        <v>0.86229580007099327</v>
      </c>
      <c r="DE140" s="8">
        <v>20273</v>
      </c>
      <c r="DF140" s="117">
        <v>24486</v>
      </c>
      <c r="DG140" s="6">
        <f t="shared" si="164"/>
        <v>0.18492979978399934</v>
      </c>
      <c r="DH140" s="8">
        <v>26324</v>
      </c>
      <c r="DI140" s="117">
        <v>39114</v>
      </c>
      <c r="DJ140" s="6">
        <f t="shared" si="165"/>
        <v>0.29540734251210282</v>
      </c>
      <c r="DK140" s="8">
        <v>48472</v>
      </c>
      <c r="DL140" s="117">
        <v>66315</v>
      </c>
      <c r="DM140" s="6">
        <f t="shared" si="166"/>
        <v>0.50084210049317635</v>
      </c>
      <c r="DN140" s="8">
        <v>2330</v>
      </c>
      <c r="DO140" s="117">
        <v>2492</v>
      </c>
      <c r="DP140" s="6">
        <f t="shared" si="167"/>
        <v>1.8820757210721486E-2</v>
      </c>
      <c r="DQ140" s="65">
        <v>5978</v>
      </c>
      <c r="DR140" s="123">
        <v>6474</v>
      </c>
      <c r="DS140" s="31">
        <f t="shared" si="168"/>
        <v>4.8894695899763606E-2</v>
      </c>
      <c r="DT140" s="65">
        <v>48705</v>
      </c>
      <c r="DU140" s="124">
        <v>125933</v>
      </c>
      <c r="DV140" s="31">
        <f t="shared" si="169"/>
        <v>0.95110530410023642</v>
      </c>
      <c r="DW140" s="8">
        <v>164</v>
      </c>
      <c r="DX140" s="87">
        <v>164</v>
      </c>
      <c r="DY140" s="18">
        <f t="shared" si="170"/>
        <v>1.2386052096943516E-3</v>
      </c>
      <c r="DZ140" s="8">
        <v>50010</v>
      </c>
      <c r="EA140" s="82">
        <v>132243</v>
      </c>
      <c r="EB140" s="120">
        <f t="shared" si="171"/>
        <v>0.99876139479030568</v>
      </c>
      <c r="EC140" s="65">
        <v>0</v>
      </c>
      <c r="ED140" s="123">
        <v>0</v>
      </c>
      <c r="EE140" s="21">
        <f t="shared" si="172"/>
        <v>0</v>
      </c>
      <c r="EF140" s="34">
        <v>50174</v>
      </c>
      <c r="EG140" s="20">
        <v>132407</v>
      </c>
      <c r="EH140" s="67">
        <f t="shared" si="173"/>
        <v>1</v>
      </c>
    </row>
    <row r="141" spans="1:138" s="40" customFormat="1" ht="12" x14ac:dyDescent="0.25">
      <c r="A141" s="37">
        <v>261120</v>
      </c>
      <c r="B141" s="60"/>
      <c r="C141" s="38" t="s">
        <v>172</v>
      </c>
      <c r="D141" s="39" t="s">
        <v>9</v>
      </c>
      <c r="E141" s="37" t="s">
        <v>8</v>
      </c>
      <c r="F141" s="50">
        <v>10500</v>
      </c>
      <c r="G141" s="51">
        <v>2945</v>
      </c>
      <c r="H141" s="76">
        <v>6477</v>
      </c>
      <c r="I141" s="52">
        <f t="shared" si="130"/>
        <v>0.61685714285714288</v>
      </c>
      <c r="J141" s="34">
        <v>1599</v>
      </c>
      <c r="K141" s="20">
        <v>3604</v>
      </c>
      <c r="L141" s="21">
        <f t="shared" si="131"/>
        <v>0.55643044619422577</v>
      </c>
      <c r="M141" s="79">
        <v>1346</v>
      </c>
      <c r="N141" s="22">
        <v>2873</v>
      </c>
      <c r="O141" s="23">
        <f t="shared" si="132"/>
        <v>0.44356955380577429</v>
      </c>
      <c r="P141" s="34">
        <v>0</v>
      </c>
      <c r="Q141" s="70">
        <v>0</v>
      </c>
      <c r="R141" s="72">
        <f t="shared" si="133"/>
        <v>0</v>
      </c>
      <c r="S141" s="34">
        <v>0</v>
      </c>
      <c r="T141" s="70">
        <v>0</v>
      </c>
      <c r="U141" s="21">
        <f t="shared" si="134"/>
        <v>0</v>
      </c>
      <c r="V141" s="5">
        <v>2684</v>
      </c>
      <c r="W141" s="82">
        <v>5806</v>
      </c>
      <c r="X141" s="17">
        <f t="shared" si="135"/>
        <v>0.8964026555504091</v>
      </c>
      <c r="Y141" s="5">
        <v>137</v>
      </c>
      <c r="Z141" s="82">
        <v>324</v>
      </c>
      <c r="AA141" s="17">
        <f t="shared" si="136"/>
        <v>5.0023158869847151E-2</v>
      </c>
      <c r="AB141" s="5">
        <v>124</v>
      </c>
      <c r="AC141" s="82">
        <v>347</v>
      </c>
      <c r="AD141" s="17">
        <f t="shared" si="137"/>
        <v>5.3574185579743708E-2</v>
      </c>
      <c r="AE141" s="30">
        <v>2192</v>
      </c>
      <c r="AF141" s="84">
        <v>3453</v>
      </c>
      <c r="AG141" s="31">
        <f t="shared" si="138"/>
        <v>0.53311718388142659</v>
      </c>
      <c r="AH141" s="90">
        <v>2193</v>
      </c>
      <c r="AI141" s="32">
        <v>3024</v>
      </c>
      <c r="AJ141" s="31">
        <f t="shared" si="139"/>
        <v>0.46688281611857341</v>
      </c>
      <c r="AK141" s="16">
        <v>1289</v>
      </c>
      <c r="AL141" s="87">
        <v>1953</v>
      </c>
      <c r="AM141" s="18">
        <f t="shared" si="140"/>
        <v>0.30152848540991201</v>
      </c>
      <c r="AN141" s="16">
        <v>78</v>
      </c>
      <c r="AO141" s="87">
        <v>82</v>
      </c>
      <c r="AP141" s="18">
        <f t="shared" si="141"/>
        <v>1.2660182183109464E-2</v>
      </c>
      <c r="AQ141" s="16">
        <v>20</v>
      </c>
      <c r="AR141" s="87">
        <v>22</v>
      </c>
      <c r="AS141" s="18">
        <f t="shared" si="142"/>
        <v>3.3966342442488806E-3</v>
      </c>
      <c r="AT141" s="16">
        <v>2189</v>
      </c>
      <c r="AU141" s="87">
        <v>3932</v>
      </c>
      <c r="AV141" s="18">
        <f t="shared" si="143"/>
        <v>0.60707117492666363</v>
      </c>
      <c r="AW141" s="16">
        <v>381</v>
      </c>
      <c r="AX141" s="87">
        <v>488</v>
      </c>
      <c r="AY141" s="18">
        <f t="shared" si="144"/>
        <v>7.5343523236066079E-2</v>
      </c>
      <c r="AZ141" s="16">
        <v>0</v>
      </c>
      <c r="BA141" s="82">
        <v>0</v>
      </c>
      <c r="BB141" s="61">
        <f t="shared" si="145"/>
        <v>0</v>
      </c>
      <c r="BC141" s="33">
        <v>404</v>
      </c>
      <c r="BD141" s="94">
        <v>624</v>
      </c>
      <c r="BE141" s="21">
        <f t="shared" si="146"/>
        <v>9.6340898564150068E-2</v>
      </c>
      <c r="BF141" s="34">
        <v>2541</v>
      </c>
      <c r="BG141" s="20">
        <v>5853</v>
      </c>
      <c r="BH141" s="21">
        <f t="shared" si="147"/>
        <v>0.90365910143584993</v>
      </c>
      <c r="BI141" s="5">
        <v>0</v>
      </c>
      <c r="BJ141" s="99">
        <v>0</v>
      </c>
      <c r="BK141" s="96">
        <f t="shared" si="148"/>
        <v>0</v>
      </c>
      <c r="BL141" s="5">
        <v>2945</v>
      </c>
      <c r="BM141" s="101">
        <v>6477</v>
      </c>
      <c r="BN141" s="17">
        <f t="shared" si="149"/>
        <v>1</v>
      </c>
      <c r="BO141" s="34">
        <v>0</v>
      </c>
      <c r="BP141" s="107">
        <v>0</v>
      </c>
      <c r="BQ141" s="21">
        <f t="shared" si="150"/>
        <v>0</v>
      </c>
      <c r="BR141" s="34">
        <v>2450</v>
      </c>
      <c r="BS141" s="107">
        <v>5276</v>
      </c>
      <c r="BT141" s="21">
        <f t="shared" si="151"/>
        <v>0.8145746487571407</v>
      </c>
      <c r="BU141" s="34">
        <v>2</v>
      </c>
      <c r="BV141" s="107">
        <v>5</v>
      </c>
      <c r="BW141" s="21">
        <f t="shared" si="152"/>
        <v>7.7196232823838196E-4</v>
      </c>
      <c r="BX141" s="34">
        <v>0</v>
      </c>
      <c r="BY141" s="107">
        <v>0</v>
      </c>
      <c r="BZ141" s="21">
        <f t="shared" si="153"/>
        <v>0</v>
      </c>
      <c r="CA141" s="34">
        <v>0</v>
      </c>
      <c r="CB141" s="107">
        <v>0</v>
      </c>
      <c r="CC141" s="21">
        <f t="shared" si="154"/>
        <v>0</v>
      </c>
      <c r="CD141" s="34">
        <v>8</v>
      </c>
      <c r="CE141" s="107">
        <v>15</v>
      </c>
      <c r="CF141" s="21">
        <f t="shared" si="155"/>
        <v>2.3158869847151459E-3</v>
      </c>
      <c r="CG141" s="34">
        <v>0</v>
      </c>
      <c r="CH141" s="107">
        <v>0</v>
      </c>
      <c r="CI141" s="21">
        <f t="shared" si="156"/>
        <v>0</v>
      </c>
      <c r="CJ141" s="34">
        <v>0</v>
      </c>
      <c r="CK141" s="107">
        <v>0</v>
      </c>
      <c r="CL141" s="21">
        <f t="shared" si="157"/>
        <v>0</v>
      </c>
      <c r="CM141" s="34">
        <v>0</v>
      </c>
      <c r="CN141" s="107">
        <v>0</v>
      </c>
      <c r="CO141" s="21">
        <f t="shared" si="158"/>
        <v>0</v>
      </c>
      <c r="CP141" s="34">
        <v>4</v>
      </c>
      <c r="CQ141" s="107">
        <v>10</v>
      </c>
      <c r="CR141" s="21">
        <f t="shared" si="159"/>
        <v>3.3955857385398981E-3</v>
      </c>
      <c r="CS141" s="34">
        <v>1</v>
      </c>
      <c r="CT141" s="107">
        <v>1</v>
      </c>
      <c r="CU141" s="21">
        <f t="shared" si="160"/>
        <v>1.5439246564767639E-4</v>
      </c>
      <c r="CV141" s="34">
        <v>3</v>
      </c>
      <c r="CW141" s="107">
        <v>8</v>
      </c>
      <c r="CX141" s="21">
        <f t="shared" si="161"/>
        <v>1.2351397251814111E-3</v>
      </c>
      <c r="CY141" s="34">
        <v>0</v>
      </c>
      <c r="CZ141" s="107">
        <v>0</v>
      </c>
      <c r="DA141" s="21">
        <f t="shared" si="162"/>
        <v>0</v>
      </c>
      <c r="DB141" s="34">
        <v>477</v>
      </c>
      <c r="DC141" s="107">
        <v>1162</v>
      </c>
      <c r="DD141" s="63">
        <f t="shared" si="163"/>
        <v>0.17940404508259997</v>
      </c>
      <c r="DE141" s="8">
        <v>730</v>
      </c>
      <c r="DF141" s="117">
        <v>852</v>
      </c>
      <c r="DG141" s="6">
        <f t="shared" si="164"/>
        <v>0.13154238073182029</v>
      </c>
      <c r="DH141" s="8">
        <v>1091</v>
      </c>
      <c r="DI141" s="117">
        <v>1502</v>
      </c>
      <c r="DJ141" s="6">
        <f t="shared" si="165"/>
        <v>0.23189748340280994</v>
      </c>
      <c r="DK141" s="8">
        <v>2897</v>
      </c>
      <c r="DL141" s="117">
        <v>4053</v>
      </c>
      <c r="DM141" s="6">
        <f t="shared" si="166"/>
        <v>0.62575266327003243</v>
      </c>
      <c r="DN141" s="8">
        <v>69</v>
      </c>
      <c r="DO141" s="117">
        <v>70</v>
      </c>
      <c r="DP141" s="6">
        <f t="shared" si="167"/>
        <v>1.0807472595337347E-2</v>
      </c>
      <c r="DQ141" s="65">
        <v>116</v>
      </c>
      <c r="DR141" s="123">
        <v>121</v>
      </c>
      <c r="DS141" s="31">
        <f t="shared" si="168"/>
        <v>1.8681488343368843E-2</v>
      </c>
      <c r="DT141" s="65">
        <v>2916</v>
      </c>
      <c r="DU141" s="124">
        <v>6356</v>
      </c>
      <c r="DV141" s="31">
        <f t="shared" si="169"/>
        <v>0.9813185116566312</v>
      </c>
      <c r="DW141" s="8">
        <v>0</v>
      </c>
      <c r="DX141" s="87">
        <v>0</v>
      </c>
      <c r="DY141" s="18">
        <f t="shared" si="170"/>
        <v>0</v>
      </c>
      <c r="DZ141" s="8">
        <v>2945</v>
      </c>
      <c r="EA141" s="82">
        <v>6477</v>
      </c>
      <c r="EB141" s="120">
        <f t="shared" si="171"/>
        <v>1</v>
      </c>
      <c r="EC141" s="65">
        <v>0</v>
      </c>
      <c r="ED141" s="123">
        <v>0</v>
      </c>
      <c r="EE141" s="21">
        <f t="shared" si="172"/>
        <v>0</v>
      </c>
      <c r="EF141" s="34">
        <v>2945</v>
      </c>
      <c r="EG141" s="20">
        <v>6477</v>
      </c>
      <c r="EH141" s="67">
        <f t="shared" si="173"/>
        <v>1</v>
      </c>
    </row>
    <row r="142" spans="1:138" s="40" customFormat="1" ht="12" x14ac:dyDescent="0.25">
      <c r="A142" s="37">
        <v>261130</v>
      </c>
      <c r="B142" s="60"/>
      <c r="C142" s="38" t="s">
        <v>173</v>
      </c>
      <c r="D142" s="39" t="s">
        <v>9</v>
      </c>
      <c r="E142" s="37" t="s">
        <v>6</v>
      </c>
      <c r="F142" s="50">
        <v>27552</v>
      </c>
      <c r="G142" s="51">
        <v>5718</v>
      </c>
      <c r="H142" s="76">
        <v>12777</v>
      </c>
      <c r="I142" s="52">
        <f t="shared" si="130"/>
        <v>0.4637412891986063</v>
      </c>
      <c r="J142" s="34">
        <v>3341</v>
      </c>
      <c r="K142" s="20">
        <v>7404</v>
      </c>
      <c r="L142" s="21">
        <f t="shared" ref="L142:L173" si="174">K142/H142</f>
        <v>0.57947875088048839</v>
      </c>
      <c r="M142" s="79">
        <v>2374</v>
      </c>
      <c r="N142" s="22">
        <v>5370</v>
      </c>
      <c r="O142" s="23">
        <f t="shared" ref="O142:O173" si="175">N142/H142</f>
        <v>0.42028645221883071</v>
      </c>
      <c r="P142" s="34">
        <v>3</v>
      </c>
      <c r="Q142" s="70">
        <v>3</v>
      </c>
      <c r="R142" s="72">
        <f t="shared" ref="R142:R173" si="176">Q142/H142</f>
        <v>2.3479690068091102E-4</v>
      </c>
      <c r="S142" s="34">
        <v>0</v>
      </c>
      <c r="T142" s="70">
        <v>0</v>
      </c>
      <c r="U142" s="21">
        <f t="shared" ref="U142:U173" si="177">T142/H142</f>
        <v>0</v>
      </c>
      <c r="V142" s="5">
        <v>5264</v>
      </c>
      <c r="W142" s="82">
        <v>11507</v>
      </c>
      <c r="X142" s="17">
        <f t="shared" ref="X142:X173" si="178">W142/H142</f>
        <v>0.90060264537841439</v>
      </c>
      <c r="Y142" s="5">
        <v>144</v>
      </c>
      <c r="Z142" s="82">
        <v>354</v>
      </c>
      <c r="AA142" s="17">
        <f t="shared" ref="AA142:AA173" si="179">Z142/H142</f>
        <v>2.77060342803475E-2</v>
      </c>
      <c r="AB142" s="5">
        <v>310</v>
      </c>
      <c r="AC142" s="82">
        <v>916</v>
      </c>
      <c r="AD142" s="17">
        <f t="shared" ref="AD142:AD173" si="180">AC142/H142</f>
        <v>7.1691320341238166E-2</v>
      </c>
      <c r="AE142" s="30">
        <v>4786</v>
      </c>
      <c r="AF142" s="84">
        <v>7681</v>
      </c>
      <c r="AG142" s="31">
        <f t="shared" ref="AG142:AG173" si="181">AF142/H142</f>
        <v>0.6011583313766925</v>
      </c>
      <c r="AH142" s="90">
        <v>3819</v>
      </c>
      <c r="AI142" s="32">
        <v>5096</v>
      </c>
      <c r="AJ142" s="31">
        <f t="shared" ref="AJ142:AJ173" si="182">AI142/H142</f>
        <v>0.3988416686233075</v>
      </c>
      <c r="AK142" s="16">
        <v>3251</v>
      </c>
      <c r="AL142" s="87">
        <v>5121</v>
      </c>
      <c r="AM142" s="18">
        <f t="shared" ref="AM142:AM173" si="183">AL142/H142</f>
        <v>0.40079830946231509</v>
      </c>
      <c r="AN142" s="16">
        <v>366</v>
      </c>
      <c r="AO142" s="87">
        <v>410</v>
      </c>
      <c r="AP142" s="18">
        <f t="shared" ref="AP142:AP173" si="184">AO142/H142</f>
        <v>3.2088909759724504E-2</v>
      </c>
      <c r="AQ142" s="16">
        <v>80</v>
      </c>
      <c r="AR142" s="87">
        <v>87</v>
      </c>
      <c r="AS142" s="18">
        <f t="shared" ref="AS142:AS173" si="185">AR142/H142</f>
        <v>6.8091101197464195E-3</v>
      </c>
      <c r="AT142" s="16">
        <v>4240</v>
      </c>
      <c r="AU142" s="87">
        <v>7155</v>
      </c>
      <c r="AV142" s="18">
        <f t="shared" ref="AV142:AV173" si="186">AU142/H142</f>
        <v>0.55999060812397272</v>
      </c>
      <c r="AW142" s="16">
        <v>4</v>
      </c>
      <c r="AX142" s="87">
        <v>4</v>
      </c>
      <c r="AY142" s="18">
        <f t="shared" ref="AY142:AY173" si="187">AX142/H142</f>
        <v>3.1306253424121471E-4</v>
      </c>
      <c r="AZ142" s="16">
        <v>0</v>
      </c>
      <c r="BA142" s="82">
        <v>0</v>
      </c>
      <c r="BB142" s="61">
        <f t="shared" ref="BB142:BB173" si="188">BA142/H142</f>
        <v>0</v>
      </c>
      <c r="BC142" s="33">
        <v>0</v>
      </c>
      <c r="BD142" s="94">
        <v>0</v>
      </c>
      <c r="BE142" s="21">
        <f t="shared" ref="BE142:BE173" si="189">BD142/H142</f>
        <v>0</v>
      </c>
      <c r="BF142" s="34">
        <v>5718</v>
      </c>
      <c r="BG142" s="20">
        <v>12777</v>
      </c>
      <c r="BH142" s="21">
        <f t="shared" ref="BH142:BH173" si="190">BG142/H142</f>
        <v>1</v>
      </c>
      <c r="BI142" s="5">
        <v>2</v>
      </c>
      <c r="BJ142" s="99">
        <v>10</v>
      </c>
      <c r="BK142" s="96">
        <f t="shared" ref="BK142:BK173" si="191">BJ142/H142</f>
        <v>7.8265633560303674E-4</v>
      </c>
      <c r="BL142" s="5">
        <v>5716</v>
      </c>
      <c r="BM142" s="101">
        <v>12767</v>
      </c>
      <c r="BN142" s="17">
        <f t="shared" ref="BN142:BN173" si="192">BM142/H142</f>
        <v>0.99921734366439696</v>
      </c>
      <c r="BO142" s="34">
        <v>7</v>
      </c>
      <c r="BP142" s="107">
        <v>15</v>
      </c>
      <c r="BQ142" s="21">
        <f t="shared" ref="BQ142:BQ173" si="193">BP142/H142</f>
        <v>1.1739845034045551E-3</v>
      </c>
      <c r="BR142" s="34">
        <v>1224</v>
      </c>
      <c r="BS142" s="107">
        <v>2532</v>
      </c>
      <c r="BT142" s="21">
        <f t="shared" ref="BT142:BT173" si="194">BS142/H142</f>
        <v>0.19816858417468888</v>
      </c>
      <c r="BU142" s="34">
        <v>1</v>
      </c>
      <c r="BV142" s="107">
        <v>3</v>
      </c>
      <c r="BW142" s="21">
        <f t="shared" ref="BW142:BW173" si="195">BV142/H142</f>
        <v>2.3479690068091102E-4</v>
      </c>
      <c r="BX142" s="34">
        <v>0</v>
      </c>
      <c r="BY142" s="107">
        <v>0</v>
      </c>
      <c r="BZ142" s="21">
        <f t="shared" ref="BZ142:BZ173" si="196">BY142/H142</f>
        <v>0</v>
      </c>
      <c r="CA142" s="34">
        <v>0</v>
      </c>
      <c r="CB142" s="107">
        <v>0</v>
      </c>
      <c r="CC142" s="21">
        <f t="shared" ref="CC142:CC173" si="197">CB142/H142</f>
        <v>0</v>
      </c>
      <c r="CD142" s="34">
        <v>21</v>
      </c>
      <c r="CE142" s="107">
        <v>41</v>
      </c>
      <c r="CF142" s="21">
        <f t="shared" ref="CF142:CF173" si="198">CE142/H142</f>
        <v>3.2088909759724507E-3</v>
      </c>
      <c r="CG142" s="34">
        <v>1</v>
      </c>
      <c r="CH142" s="107">
        <v>4</v>
      </c>
      <c r="CI142" s="21">
        <f t="shared" ref="CI142:CI173" si="199">CH142/H142</f>
        <v>3.1306253424121471E-4</v>
      </c>
      <c r="CJ142" s="34">
        <v>2</v>
      </c>
      <c r="CK142" s="107">
        <v>2</v>
      </c>
      <c r="CL142" s="21">
        <f t="shared" ref="CL142:CL173" si="200">CK142/K142</f>
        <v>2.7012425715829282E-4</v>
      </c>
      <c r="CM142" s="34">
        <v>0</v>
      </c>
      <c r="CN142" s="107">
        <v>0</v>
      </c>
      <c r="CO142" s="21">
        <f t="shared" ref="CO142:CO173" si="201">CN142/H142</f>
        <v>0</v>
      </c>
      <c r="CP142" s="34">
        <v>0</v>
      </c>
      <c r="CQ142" s="107">
        <v>0</v>
      </c>
      <c r="CR142" s="21">
        <f t="shared" ref="CR142:CR173" si="202">CQ142/G142</f>
        <v>0</v>
      </c>
      <c r="CS142" s="34">
        <v>1</v>
      </c>
      <c r="CT142" s="107">
        <v>1</v>
      </c>
      <c r="CU142" s="21">
        <f t="shared" ref="CU142:CU173" si="203">CT142/H142</f>
        <v>7.8265633560303677E-5</v>
      </c>
      <c r="CV142" s="34">
        <v>2</v>
      </c>
      <c r="CW142" s="107">
        <v>4</v>
      </c>
      <c r="CX142" s="21">
        <f t="shared" ref="CX142:CX173" si="204">CW142/H142</f>
        <v>3.1306253424121471E-4</v>
      </c>
      <c r="CY142" s="34">
        <v>1</v>
      </c>
      <c r="CZ142" s="107">
        <v>1</v>
      </c>
      <c r="DA142" s="21">
        <f t="shared" ref="DA142:DA173" si="205">CZ142/H142</f>
        <v>7.8265633560303677E-5</v>
      </c>
      <c r="DB142" s="34">
        <v>4458</v>
      </c>
      <c r="DC142" s="107">
        <v>10174</v>
      </c>
      <c r="DD142" s="63">
        <f t="shared" ref="DD142:DD173" si="206">DC142/H142</f>
        <v>0.7962745558425296</v>
      </c>
      <c r="DE142" s="8">
        <v>1578</v>
      </c>
      <c r="DF142" s="117">
        <v>1876</v>
      </c>
      <c r="DG142" s="6">
        <f t="shared" ref="DG142:DG173" si="207">DF142/H142</f>
        <v>0.14682632855912969</v>
      </c>
      <c r="DH142" s="8">
        <v>2332</v>
      </c>
      <c r="DI142" s="117">
        <v>3247</v>
      </c>
      <c r="DJ142" s="6">
        <f t="shared" ref="DJ142:DJ173" si="208">DI142/H142</f>
        <v>0.25412851217030602</v>
      </c>
      <c r="DK142" s="8">
        <v>5513</v>
      </c>
      <c r="DL142" s="117">
        <v>7340</v>
      </c>
      <c r="DM142" s="6">
        <f t="shared" ref="DM142:DM173" si="209">DL142/H142</f>
        <v>0.57446975033262893</v>
      </c>
      <c r="DN142" s="8">
        <v>301</v>
      </c>
      <c r="DO142" s="117">
        <v>314</v>
      </c>
      <c r="DP142" s="6">
        <f t="shared" ref="DP142:DP173" si="210">DO142/H142</f>
        <v>2.4575408937935351E-2</v>
      </c>
      <c r="DQ142" s="65">
        <v>592</v>
      </c>
      <c r="DR142" s="123">
        <v>623</v>
      </c>
      <c r="DS142" s="31">
        <f t="shared" ref="DS142:DS173" si="211">DR142/H142</f>
        <v>4.875948970806919E-2</v>
      </c>
      <c r="DT142" s="65">
        <v>5494</v>
      </c>
      <c r="DU142" s="124">
        <v>12154</v>
      </c>
      <c r="DV142" s="31">
        <f t="shared" ref="DV142:DV173" si="212">DU142/H142</f>
        <v>0.9512405102919308</v>
      </c>
      <c r="DW142" s="8">
        <v>3</v>
      </c>
      <c r="DX142" s="87">
        <v>3</v>
      </c>
      <c r="DY142" s="18">
        <f t="shared" ref="DY142:DY173" si="213">DX142/H142</f>
        <v>2.3479690068091102E-4</v>
      </c>
      <c r="DZ142" s="8">
        <v>5715</v>
      </c>
      <c r="EA142" s="82">
        <v>12774</v>
      </c>
      <c r="EB142" s="120">
        <f t="shared" ref="EB142:EB173" si="214">EA142/H142</f>
        <v>0.99976520309931904</v>
      </c>
      <c r="EC142" s="65">
        <v>0</v>
      </c>
      <c r="ED142" s="123">
        <v>0</v>
      </c>
      <c r="EE142" s="21">
        <f t="shared" ref="EE142:EE173" si="215">ED142/H142</f>
        <v>0</v>
      </c>
      <c r="EF142" s="34">
        <v>5718</v>
      </c>
      <c r="EG142" s="20">
        <v>12777</v>
      </c>
      <c r="EH142" s="67">
        <f t="shared" ref="EH142:EH173" si="216">EG142/H142</f>
        <v>1</v>
      </c>
    </row>
    <row r="143" spans="1:138" s="40" customFormat="1" ht="12" x14ac:dyDescent="0.25">
      <c r="A143" s="37">
        <v>261140</v>
      </c>
      <c r="B143" s="60"/>
      <c r="C143" s="38" t="s">
        <v>174</v>
      </c>
      <c r="D143" s="39" t="s">
        <v>10</v>
      </c>
      <c r="E143" s="37" t="s">
        <v>8</v>
      </c>
      <c r="F143" s="50">
        <v>13857</v>
      </c>
      <c r="G143" s="51">
        <v>2362</v>
      </c>
      <c r="H143" s="76">
        <v>5207</v>
      </c>
      <c r="I143" s="52">
        <f t="shared" ref="I143:I198" si="217">H143/F143</f>
        <v>0.37576676048206681</v>
      </c>
      <c r="J143" s="34">
        <v>1536</v>
      </c>
      <c r="K143" s="20">
        <v>3382</v>
      </c>
      <c r="L143" s="21">
        <f t="shared" si="174"/>
        <v>0.64951027463030531</v>
      </c>
      <c r="M143" s="79">
        <v>826</v>
      </c>
      <c r="N143" s="22">
        <v>1825</v>
      </c>
      <c r="O143" s="23">
        <f t="shared" si="175"/>
        <v>0.35048972536969464</v>
      </c>
      <c r="P143" s="34">
        <v>0</v>
      </c>
      <c r="Q143" s="70">
        <v>0</v>
      </c>
      <c r="R143" s="72">
        <f t="shared" si="176"/>
        <v>0</v>
      </c>
      <c r="S143" s="34">
        <v>0</v>
      </c>
      <c r="T143" s="70">
        <v>0</v>
      </c>
      <c r="U143" s="21">
        <f t="shared" si="177"/>
        <v>0</v>
      </c>
      <c r="V143" s="5">
        <v>1744</v>
      </c>
      <c r="W143" s="82">
        <v>3864</v>
      </c>
      <c r="X143" s="17">
        <f t="shared" si="178"/>
        <v>0.74207797196082192</v>
      </c>
      <c r="Y143" s="5">
        <v>445</v>
      </c>
      <c r="Z143" s="82">
        <v>873</v>
      </c>
      <c r="AA143" s="17">
        <f t="shared" si="179"/>
        <v>0.16765892068369503</v>
      </c>
      <c r="AB143" s="5">
        <v>173</v>
      </c>
      <c r="AC143" s="82">
        <v>470</v>
      </c>
      <c r="AD143" s="17">
        <f t="shared" si="180"/>
        <v>9.0263107355482999E-2</v>
      </c>
      <c r="AE143" s="30">
        <v>2043</v>
      </c>
      <c r="AF143" s="84">
        <v>3292</v>
      </c>
      <c r="AG143" s="31">
        <f t="shared" si="181"/>
        <v>0.63222584981755325</v>
      </c>
      <c r="AH143" s="90">
        <v>1447</v>
      </c>
      <c r="AI143" s="32">
        <v>1915</v>
      </c>
      <c r="AJ143" s="31">
        <f t="shared" si="182"/>
        <v>0.36777415018244669</v>
      </c>
      <c r="AK143" s="16">
        <v>1146</v>
      </c>
      <c r="AL143" s="87">
        <v>1743</v>
      </c>
      <c r="AM143" s="18">
        <f t="shared" si="183"/>
        <v>0.33474169387363167</v>
      </c>
      <c r="AN143" s="16">
        <v>176</v>
      </c>
      <c r="AO143" s="87">
        <v>191</v>
      </c>
      <c r="AP143" s="18">
        <f t="shared" si="184"/>
        <v>3.6681390435951602E-2</v>
      </c>
      <c r="AQ143" s="16">
        <v>14</v>
      </c>
      <c r="AR143" s="87">
        <v>15</v>
      </c>
      <c r="AS143" s="18">
        <f t="shared" si="185"/>
        <v>2.8807374687920108E-3</v>
      </c>
      <c r="AT143" s="16">
        <v>1855</v>
      </c>
      <c r="AU143" s="87">
        <v>3254</v>
      </c>
      <c r="AV143" s="18">
        <f t="shared" si="186"/>
        <v>0.62492798156328022</v>
      </c>
      <c r="AW143" s="16">
        <v>4</v>
      </c>
      <c r="AX143" s="87">
        <v>4</v>
      </c>
      <c r="AY143" s="18">
        <f t="shared" si="187"/>
        <v>7.6819665834453618E-4</v>
      </c>
      <c r="AZ143" s="16">
        <v>0</v>
      </c>
      <c r="BA143" s="82">
        <v>0</v>
      </c>
      <c r="BB143" s="61">
        <f t="shared" si="188"/>
        <v>0</v>
      </c>
      <c r="BC143" s="33">
        <v>0</v>
      </c>
      <c r="BD143" s="94">
        <v>0</v>
      </c>
      <c r="BE143" s="21">
        <f t="shared" si="189"/>
        <v>0</v>
      </c>
      <c r="BF143" s="34">
        <v>2362</v>
      </c>
      <c r="BG143" s="20">
        <v>5207</v>
      </c>
      <c r="BH143" s="21">
        <f t="shared" si="190"/>
        <v>1</v>
      </c>
      <c r="BI143" s="5">
        <v>0</v>
      </c>
      <c r="BJ143" s="99">
        <v>0</v>
      </c>
      <c r="BK143" s="96">
        <f t="shared" si="191"/>
        <v>0</v>
      </c>
      <c r="BL143" s="5">
        <v>2362</v>
      </c>
      <c r="BM143" s="101">
        <v>5207</v>
      </c>
      <c r="BN143" s="17">
        <f t="shared" si="192"/>
        <v>1</v>
      </c>
      <c r="BO143" s="34">
        <v>22</v>
      </c>
      <c r="BP143" s="107">
        <v>63</v>
      </c>
      <c r="BQ143" s="21">
        <f t="shared" si="193"/>
        <v>1.2099097368926445E-2</v>
      </c>
      <c r="BR143" s="34">
        <v>172</v>
      </c>
      <c r="BS143" s="107">
        <v>356</v>
      </c>
      <c r="BT143" s="21">
        <f t="shared" si="194"/>
        <v>6.8369502592663722E-2</v>
      </c>
      <c r="BU143" s="34">
        <v>1</v>
      </c>
      <c r="BV143" s="107">
        <v>2</v>
      </c>
      <c r="BW143" s="21">
        <f t="shared" si="195"/>
        <v>3.8409832917226809E-4</v>
      </c>
      <c r="BX143" s="34">
        <v>0</v>
      </c>
      <c r="BY143" s="107">
        <v>0</v>
      </c>
      <c r="BZ143" s="21">
        <f t="shared" si="196"/>
        <v>0</v>
      </c>
      <c r="CA143" s="34">
        <v>0</v>
      </c>
      <c r="CB143" s="107">
        <v>0</v>
      </c>
      <c r="CC143" s="21">
        <f t="shared" si="197"/>
        <v>0</v>
      </c>
      <c r="CD143" s="34">
        <v>2</v>
      </c>
      <c r="CE143" s="107">
        <v>3</v>
      </c>
      <c r="CF143" s="21">
        <f t="shared" si="198"/>
        <v>5.7614749375840216E-4</v>
      </c>
      <c r="CG143" s="34">
        <v>0</v>
      </c>
      <c r="CH143" s="107">
        <v>0</v>
      </c>
      <c r="CI143" s="21">
        <f t="shared" si="199"/>
        <v>0</v>
      </c>
      <c r="CJ143" s="34">
        <v>0</v>
      </c>
      <c r="CK143" s="107">
        <v>0</v>
      </c>
      <c r="CL143" s="21">
        <f t="shared" si="200"/>
        <v>0</v>
      </c>
      <c r="CM143" s="34">
        <v>0</v>
      </c>
      <c r="CN143" s="107">
        <v>0</v>
      </c>
      <c r="CO143" s="21">
        <f t="shared" si="201"/>
        <v>0</v>
      </c>
      <c r="CP143" s="34">
        <v>0</v>
      </c>
      <c r="CQ143" s="107">
        <v>0</v>
      </c>
      <c r="CR143" s="21">
        <f t="shared" si="202"/>
        <v>0</v>
      </c>
      <c r="CS143" s="34">
        <v>0</v>
      </c>
      <c r="CT143" s="107">
        <v>0</v>
      </c>
      <c r="CU143" s="21">
        <f t="shared" si="203"/>
        <v>0</v>
      </c>
      <c r="CV143" s="34">
        <v>0</v>
      </c>
      <c r="CW143" s="107">
        <v>0</v>
      </c>
      <c r="CX143" s="21">
        <f t="shared" si="204"/>
        <v>0</v>
      </c>
      <c r="CY143" s="34">
        <v>0</v>
      </c>
      <c r="CZ143" s="107">
        <v>0</v>
      </c>
      <c r="DA143" s="21">
        <f t="shared" si="205"/>
        <v>0</v>
      </c>
      <c r="DB143" s="34">
        <v>2165</v>
      </c>
      <c r="DC143" s="107">
        <v>4783</v>
      </c>
      <c r="DD143" s="63">
        <f t="shared" si="206"/>
        <v>0.91857115421547919</v>
      </c>
      <c r="DE143" s="8">
        <v>729</v>
      </c>
      <c r="DF143" s="117">
        <v>902</v>
      </c>
      <c r="DG143" s="6">
        <f t="shared" si="207"/>
        <v>0.17322834645669291</v>
      </c>
      <c r="DH143" s="8">
        <v>947</v>
      </c>
      <c r="DI143" s="117">
        <v>1342</v>
      </c>
      <c r="DJ143" s="6">
        <f t="shared" si="208"/>
        <v>0.25772997887459187</v>
      </c>
      <c r="DK143" s="8">
        <v>2274</v>
      </c>
      <c r="DL143" s="117">
        <v>2843</v>
      </c>
      <c r="DM143" s="6">
        <f t="shared" si="209"/>
        <v>0.54599577491837914</v>
      </c>
      <c r="DN143" s="8">
        <v>114</v>
      </c>
      <c r="DO143" s="117">
        <v>120</v>
      </c>
      <c r="DP143" s="6">
        <f t="shared" si="210"/>
        <v>2.3045899750336087E-2</v>
      </c>
      <c r="DQ143" s="65">
        <v>133</v>
      </c>
      <c r="DR143" s="123">
        <v>136</v>
      </c>
      <c r="DS143" s="31">
        <f t="shared" si="211"/>
        <v>2.6118686383714229E-2</v>
      </c>
      <c r="DT143" s="65">
        <v>2321</v>
      </c>
      <c r="DU143" s="124">
        <v>5071</v>
      </c>
      <c r="DV143" s="31">
        <f t="shared" si="212"/>
        <v>0.97388131361628572</v>
      </c>
      <c r="DW143" s="8">
        <v>0</v>
      </c>
      <c r="DX143" s="87">
        <v>0</v>
      </c>
      <c r="DY143" s="18">
        <f t="shared" si="213"/>
        <v>0</v>
      </c>
      <c r="DZ143" s="8">
        <v>2362</v>
      </c>
      <c r="EA143" s="82">
        <v>5207</v>
      </c>
      <c r="EB143" s="120">
        <f t="shared" si="214"/>
        <v>1</v>
      </c>
      <c r="EC143" s="65">
        <v>0</v>
      </c>
      <c r="ED143" s="123">
        <v>0</v>
      </c>
      <c r="EE143" s="21">
        <f t="shared" si="215"/>
        <v>0</v>
      </c>
      <c r="EF143" s="34">
        <v>2362</v>
      </c>
      <c r="EG143" s="20">
        <v>5207</v>
      </c>
      <c r="EH143" s="67">
        <f t="shared" si="216"/>
        <v>1</v>
      </c>
    </row>
    <row r="144" spans="1:138" s="40" customFormat="1" ht="12" x14ac:dyDescent="0.25">
      <c r="A144" s="37">
        <v>261150</v>
      </c>
      <c r="B144" s="60"/>
      <c r="C144" s="38" t="s">
        <v>175</v>
      </c>
      <c r="D144" s="39" t="s">
        <v>10</v>
      </c>
      <c r="E144" s="37" t="s">
        <v>6</v>
      </c>
      <c r="F144" s="50">
        <v>17928</v>
      </c>
      <c r="G144" s="51">
        <v>3934</v>
      </c>
      <c r="H144" s="76">
        <v>9244</v>
      </c>
      <c r="I144" s="52">
        <f t="shared" si="217"/>
        <v>0.51561802766622045</v>
      </c>
      <c r="J144" s="34">
        <v>2557</v>
      </c>
      <c r="K144" s="20">
        <v>6024</v>
      </c>
      <c r="L144" s="21">
        <f t="shared" si="174"/>
        <v>0.65166594547814793</v>
      </c>
      <c r="M144" s="79">
        <v>1377</v>
      </c>
      <c r="N144" s="22">
        <v>3220</v>
      </c>
      <c r="O144" s="23">
        <f t="shared" si="175"/>
        <v>0.34833405452185201</v>
      </c>
      <c r="P144" s="34">
        <v>0</v>
      </c>
      <c r="Q144" s="70">
        <v>0</v>
      </c>
      <c r="R144" s="72">
        <f t="shared" si="176"/>
        <v>0</v>
      </c>
      <c r="S144" s="34">
        <v>0</v>
      </c>
      <c r="T144" s="70">
        <v>0</v>
      </c>
      <c r="U144" s="21">
        <f t="shared" si="177"/>
        <v>0</v>
      </c>
      <c r="V144" s="5">
        <v>3543</v>
      </c>
      <c r="W144" s="82">
        <v>8137</v>
      </c>
      <c r="X144" s="17">
        <f t="shared" si="178"/>
        <v>0.88024664647338813</v>
      </c>
      <c r="Y144" s="5">
        <v>153</v>
      </c>
      <c r="Z144" s="82">
        <v>411</v>
      </c>
      <c r="AA144" s="17">
        <f t="shared" si="179"/>
        <v>4.4461272176546947E-2</v>
      </c>
      <c r="AB144" s="5">
        <v>238</v>
      </c>
      <c r="AC144" s="82">
        <v>696</v>
      </c>
      <c r="AD144" s="17">
        <f t="shared" si="180"/>
        <v>7.5292081350064904E-2</v>
      </c>
      <c r="AE144" s="30">
        <v>3296</v>
      </c>
      <c r="AF144" s="84">
        <v>5466</v>
      </c>
      <c r="AG144" s="31">
        <f t="shared" si="181"/>
        <v>0.59130246646473383</v>
      </c>
      <c r="AH144" s="90">
        <v>2753</v>
      </c>
      <c r="AI144" s="32">
        <v>3778</v>
      </c>
      <c r="AJ144" s="31">
        <f t="shared" si="182"/>
        <v>0.40869753353526611</v>
      </c>
      <c r="AK144" s="16">
        <v>1657</v>
      </c>
      <c r="AL144" s="87">
        <v>2368</v>
      </c>
      <c r="AM144" s="18">
        <f t="shared" si="183"/>
        <v>0.25616616183470359</v>
      </c>
      <c r="AN144" s="16">
        <v>128</v>
      </c>
      <c r="AO144" s="87">
        <v>135</v>
      </c>
      <c r="AP144" s="18">
        <f t="shared" si="184"/>
        <v>1.4604067503245348E-2</v>
      </c>
      <c r="AQ144" s="16">
        <v>39</v>
      </c>
      <c r="AR144" s="87">
        <v>42</v>
      </c>
      <c r="AS144" s="18">
        <f t="shared" si="185"/>
        <v>4.5434876676763306E-3</v>
      </c>
      <c r="AT144" s="16">
        <v>3478</v>
      </c>
      <c r="AU144" s="87">
        <v>6697</v>
      </c>
      <c r="AV144" s="18">
        <f t="shared" si="186"/>
        <v>0.72446992643877106</v>
      </c>
      <c r="AW144" s="16">
        <v>2</v>
      </c>
      <c r="AX144" s="87">
        <v>2</v>
      </c>
      <c r="AY144" s="18">
        <f t="shared" si="187"/>
        <v>2.1635655560363478E-4</v>
      </c>
      <c r="AZ144" s="16">
        <v>0</v>
      </c>
      <c r="BA144" s="82">
        <v>0</v>
      </c>
      <c r="BB144" s="61">
        <f t="shared" si="188"/>
        <v>0</v>
      </c>
      <c r="BC144" s="33">
        <v>0</v>
      </c>
      <c r="BD144" s="94">
        <v>0</v>
      </c>
      <c r="BE144" s="21">
        <f t="shared" si="189"/>
        <v>0</v>
      </c>
      <c r="BF144" s="34">
        <v>3934</v>
      </c>
      <c r="BG144" s="20">
        <v>9244</v>
      </c>
      <c r="BH144" s="21">
        <f t="shared" si="190"/>
        <v>1</v>
      </c>
      <c r="BI144" s="5">
        <v>0</v>
      </c>
      <c r="BJ144" s="99">
        <v>0</v>
      </c>
      <c r="BK144" s="96">
        <f t="shared" si="191"/>
        <v>0</v>
      </c>
      <c r="BL144" s="5">
        <v>3934</v>
      </c>
      <c r="BM144" s="101">
        <v>9244</v>
      </c>
      <c r="BN144" s="17">
        <f t="shared" si="192"/>
        <v>1</v>
      </c>
      <c r="BO144" s="34">
        <v>10</v>
      </c>
      <c r="BP144" s="107">
        <v>20</v>
      </c>
      <c r="BQ144" s="21">
        <f t="shared" si="193"/>
        <v>2.1635655560363477E-3</v>
      </c>
      <c r="BR144" s="34">
        <v>1185</v>
      </c>
      <c r="BS144" s="107">
        <v>2603</v>
      </c>
      <c r="BT144" s="21">
        <f t="shared" si="194"/>
        <v>0.28158805711813067</v>
      </c>
      <c r="BU144" s="34">
        <v>25</v>
      </c>
      <c r="BV144" s="107">
        <v>62</v>
      </c>
      <c r="BW144" s="21">
        <f t="shared" si="195"/>
        <v>6.7070532237126787E-3</v>
      </c>
      <c r="BX144" s="34">
        <v>0</v>
      </c>
      <c r="BY144" s="107">
        <v>0</v>
      </c>
      <c r="BZ144" s="21">
        <f t="shared" si="196"/>
        <v>0</v>
      </c>
      <c r="CA144" s="34">
        <v>0</v>
      </c>
      <c r="CB144" s="107">
        <v>0</v>
      </c>
      <c r="CC144" s="21">
        <f t="shared" si="197"/>
        <v>0</v>
      </c>
      <c r="CD144" s="34">
        <v>2</v>
      </c>
      <c r="CE144" s="107">
        <v>2</v>
      </c>
      <c r="CF144" s="21">
        <f t="shared" si="198"/>
        <v>2.1635655560363478E-4</v>
      </c>
      <c r="CG144" s="34">
        <v>0</v>
      </c>
      <c r="CH144" s="107">
        <v>0</v>
      </c>
      <c r="CI144" s="21">
        <f t="shared" si="199"/>
        <v>0</v>
      </c>
      <c r="CJ144" s="34">
        <v>0</v>
      </c>
      <c r="CK144" s="107">
        <v>0</v>
      </c>
      <c r="CL144" s="21">
        <f t="shared" si="200"/>
        <v>0</v>
      </c>
      <c r="CM144" s="34">
        <v>0</v>
      </c>
      <c r="CN144" s="107">
        <v>0</v>
      </c>
      <c r="CO144" s="21">
        <f t="shared" si="201"/>
        <v>0</v>
      </c>
      <c r="CP144" s="34">
        <v>1</v>
      </c>
      <c r="CQ144" s="107">
        <v>2</v>
      </c>
      <c r="CR144" s="21">
        <f t="shared" si="202"/>
        <v>5.0838840874428064E-4</v>
      </c>
      <c r="CS144" s="34">
        <v>2</v>
      </c>
      <c r="CT144" s="107">
        <v>3</v>
      </c>
      <c r="CU144" s="21">
        <f t="shared" si="203"/>
        <v>3.245348334054522E-4</v>
      </c>
      <c r="CV144" s="34">
        <v>0</v>
      </c>
      <c r="CW144" s="107">
        <v>0</v>
      </c>
      <c r="CX144" s="21">
        <f t="shared" si="204"/>
        <v>0</v>
      </c>
      <c r="CY144" s="34">
        <v>1</v>
      </c>
      <c r="CZ144" s="107">
        <v>1</v>
      </c>
      <c r="DA144" s="21">
        <f t="shared" si="205"/>
        <v>1.0817827780181739E-4</v>
      </c>
      <c r="DB144" s="34">
        <v>2708</v>
      </c>
      <c r="DC144" s="107">
        <v>6551</v>
      </c>
      <c r="DD144" s="63">
        <f t="shared" si="206"/>
        <v>0.70867589787970575</v>
      </c>
      <c r="DE144" s="8">
        <v>1157</v>
      </c>
      <c r="DF144" s="117">
        <v>1375</v>
      </c>
      <c r="DG144" s="6">
        <f t="shared" si="207"/>
        <v>0.14874513197749892</v>
      </c>
      <c r="DH144" s="8">
        <v>1759</v>
      </c>
      <c r="DI144" s="117">
        <v>2502</v>
      </c>
      <c r="DJ144" s="6">
        <f t="shared" si="208"/>
        <v>0.27066205106014712</v>
      </c>
      <c r="DK144" s="8">
        <v>3809</v>
      </c>
      <c r="DL144" s="117">
        <v>5186</v>
      </c>
      <c r="DM144" s="6">
        <f t="shared" si="209"/>
        <v>0.56101254868022499</v>
      </c>
      <c r="DN144" s="8">
        <v>172</v>
      </c>
      <c r="DO144" s="117">
        <v>181</v>
      </c>
      <c r="DP144" s="6">
        <f t="shared" si="210"/>
        <v>1.958026828212895E-2</v>
      </c>
      <c r="DQ144" s="65">
        <v>163</v>
      </c>
      <c r="DR144" s="123">
        <v>167</v>
      </c>
      <c r="DS144" s="31">
        <f t="shared" si="211"/>
        <v>1.8065772392903506E-2</v>
      </c>
      <c r="DT144" s="65">
        <v>3889</v>
      </c>
      <c r="DU144" s="124">
        <v>9077</v>
      </c>
      <c r="DV144" s="31">
        <f t="shared" si="212"/>
        <v>0.98193422760709648</v>
      </c>
      <c r="DW144" s="8">
        <v>0</v>
      </c>
      <c r="DX144" s="87">
        <v>0</v>
      </c>
      <c r="DY144" s="18">
        <f t="shared" si="213"/>
        <v>0</v>
      </c>
      <c r="DZ144" s="8">
        <v>3934</v>
      </c>
      <c r="EA144" s="82">
        <v>9244</v>
      </c>
      <c r="EB144" s="120">
        <f t="shared" si="214"/>
        <v>1</v>
      </c>
      <c r="EC144" s="65">
        <v>0</v>
      </c>
      <c r="ED144" s="123">
        <v>0</v>
      </c>
      <c r="EE144" s="21">
        <f t="shared" si="215"/>
        <v>0</v>
      </c>
      <c r="EF144" s="34">
        <v>3934</v>
      </c>
      <c r="EG144" s="20">
        <v>9244</v>
      </c>
      <c r="EH144" s="67">
        <f t="shared" si="216"/>
        <v>1</v>
      </c>
    </row>
    <row r="145" spans="1:138" s="40" customFormat="1" ht="12" x14ac:dyDescent="0.25">
      <c r="A145" s="37">
        <v>261153</v>
      </c>
      <c r="B145" s="60"/>
      <c r="C145" s="38" t="s">
        <v>176</v>
      </c>
      <c r="D145" s="39" t="s">
        <v>5</v>
      </c>
      <c r="E145" s="37" t="s">
        <v>8</v>
      </c>
      <c r="F145" s="50">
        <v>6554</v>
      </c>
      <c r="G145" s="51">
        <v>1304</v>
      </c>
      <c r="H145" s="76">
        <v>3556</v>
      </c>
      <c r="I145" s="52">
        <f t="shared" si="217"/>
        <v>0.5425694232529753</v>
      </c>
      <c r="J145" s="34">
        <v>634</v>
      </c>
      <c r="K145" s="20">
        <v>1728</v>
      </c>
      <c r="L145" s="21">
        <f t="shared" si="174"/>
        <v>0.48593925759280088</v>
      </c>
      <c r="M145" s="79">
        <v>670</v>
      </c>
      <c r="N145" s="22">
        <v>1828</v>
      </c>
      <c r="O145" s="23">
        <f t="shared" si="175"/>
        <v>0.51406074240719912</v>
      </c>
      <c r="P145" s="34">
        <v>0</v>
      </c>
      <c r="Q145" s="70">
        <v>0</v>
      </c>
      <c r="R145" s="72">
        <f t="shared" si="176"/>
        <v>0</v>
      </c>
      <c r="S145" s="34">
        <v>0</v>
      </c>
      <c r="T145" s="70">
        <v>0</v>
      </c>
      <c r="U145" s="21">
        <f t="shared" si="177"/>
        <v>0</v>
      </c>
      <c r="V145" s="5">
        <v>1110</v>
      </c>
      <c r="W145" s="82">
        <v>2960</v>
      </c>
      <c r="X145" s="17">
        <f t="shared" si="178"/>
        <v>0.83239595050618675</v>
      </c>
      <c r="Y145" s="5">
        <v>87</v>
      </c>
      <c r="Z145" s="82">
        <v>245</v>
      </c>
      <c r="AA145" s="17">
        <f t="shared" si="179"/>
        <v>6.8897637795275593E-2</v>
      </c>
      <c r="AB145" s="5">
        <v>107</v>
      </c>
      <c r="AC145" s="82">
        <v>351</v>
      </c>
      <c r="AD145" s="17">
        <f t="shared" si="180"/>
        <v>9.870641169853768E-2</v>
      </c>
      <c r="AE145" s="30">
        <v>1109</v>
      </c>
      <c r="AF145" s="84">
        <v>1853</v>
      </c>
      <c r="AG145" s="31">
        <f t="shared" si="181"/>
        <v>0.52109111361079863</v>
      </c>
      <c r="AH145" s="90">
        <v>1109</v>
      </c>
      <c r="AI145" s="32">
        <v>1703</v>
      </c>
      <c r="AJ145" s="31">
        <f t="shared" si="182"/>
        <v>0.47890888638920137</v>
      </c>
      <c r="AK145" s="16">
        <v>762</v>
      </c>
      <c r="AL145" s="87">
        <v>1218</v>
      </c>
      <c r="AM145" s="18">
        <f t="shared" si="183"/>
        <v>0.34251968503937008</v>
      </c>
      <c r="AN145" s="16">
        <v>32</v>
      </c>
      <c r="AO145" s="87">
        <v>34</v>
      </c>
      <c r="AP145" s="18">
        <f t="shared" si="184"/>
        <v>9.5613048368953877E-3</v>
      </c>
      <c r="AQ145" s="16">
        <v>29</v>
      </c>
      <c r="AR145" s="87">
        <v>29</v>
      </c>
      <c r="AS145" s="18">
        <f t="shared" si="185"/>
        <v>8.1552305961754782E-3</v>
      </c>
      <c r="AT145" s="16">
        <v>1093</v>
      </c>
      <c r="AU145" s="87">
        <v>2274</v>
      </c>
      <c r="AV145" s="18">
        <f t="shared" si="186"/>
        <v>0.63948256467941511</v>
      </c>
      <c r="AW145" s="16">
        <v>1</v>
      </c>
      <c r="AX145" s="87">
        <v>1</v>
      </c>
      <c r="AY145" s="18">
        <f t="shared" si="187"/>
        <v>2.8121484814398203E-4</v>
      </c>
      <c r="AZ145" s="16">
        <v>0</v>
      </c>
      <c r="BA145" s="82">
        <v>0</v>
      </c>
      <c r="BB145" s="61">
        <f t="shared" si="188"/>
        <v>0</v>
      </c>
      <c r="BC145" s="33">
        <v>0</v>
      </c>
      <c r="BD145" s="94">
        <v>0</v>
      </c>
      <c r="BE145" s="21">
        <f t="shared" si="189"/>
        <v>0</v>
      </c>
      <c r="BF145" s="34">
        <v>1304</v>
      </c>
      <c r="BG145" s="20">
        <v>3556</v>
      </c>
      <c r="BH145" s="21">
        <f t="shared" si="190"/>
        <v>1</v>
      </c>
      <c r="BI145" s="5">
        <v>55</v>
      </c>
      <c r="BJ145" s="99">
        <v>165</v>
      </c>
      <c r="BK145" s="96">
        <f t="shared" si="191"/>
        <v>4.6400449943757027E-2</v>
      </c>
      <c r="BL145" s="5">
        <v>1249</v>
      </c>
      <c r="BM145" s="101">
        <v>3391</v>
      </c>
      <c r="BN145" s="17">
        <f t="shared" si="192"/>
        <v>0.95359955005624297</v>
      </c>
      <c r="BO145" s="34">
        <v>0</v>
      </c>
      <c r="BP145" s="107">
        <v>0</v>
      </c>
      <c r="BQ145" s="21">
        <f t="shared" si="193"/>
        <v>0</v>
      </c>
      <c r="BR145" s="34">
        <v>13</v>
      </c>
      <c r="BS145" s="107">
        <v>40</v>
      </c>
      <c r="BT145" s="21">
        <f t="shared" si="194"/>
        <v>1.1248593925759279E-2</v>
      </c>
      <c r="BU145" s="34">
        <v>0</v>
      </c>
      <c r="BV145" s="107">
        <v>0</v>
      </c>
      <c r="BW145" s="21">
        <f t="shared" si="195"/>
        <v>0</v>
      </c>
      <c r="BX145" s="34">
        <v>0</v>
      </c>
      <c r="BY145" s="107">
        <v>0</v>
      </c>
      <c r="BZ145" s="21">
        <f t="shared" si="196"/>
        <v>0</v>
      </c>
      <c r="CA145" s="34">
        <v>0</v>
      </c>
      <c r="CB145" s="107">
        <v>0</v>
      </c>
      <c r="CC145" s="21">
        <f t="shared" si="197"/>
        <v>0</v>
      </c>
      <c r="CD145" s="34">
        <v>2</v>
      </c>
      <c r="CE145" s="107">
        <v>5</v>
      </c>
      <c r="CF145" s="21">
        <f t="shared" si="198"/>
        <v>1.4060742407199099E-3</v>
      </c>
      <c r="CG145" s="34">
        <v>0</v>
      </c>
      <c r="CH145" s="107">
        <v>0</v>
      </c>
      <c r="CI145" s="21">
        <f t="shared" si="199"/>
        <v>0</v>
      </c>
      <c r="CJ145" s="34">
        <v>0</v>
      </c>
      <c r="CK145" s="107">
        <v>0</v>
      </c>
      <c r="CL145" s="21">
        <f t="shared" si="200"/>
        <v>0</v>
      </c>
      <c r="CM145" s="34">
        <v>0</v>
      </c>
      <c r="CN145" s="107">
        <v>0</v>
      </c>
      <c r="CO145" s="21">
        <f t="shared" si="201"/>
        <v>0</v>
      </c>
      <c r="CP145" s="34">
        <v>0</v>
      </c>
      <c r="CQ145" s="107">
        <v>0</v>
      </c>
      <c r="CR145" s="21">
        <f t="shared" si="202"/>
        <v>0</v>
      </c>
      <c r="CS145" s="34">
        <v>0</v>
      </c>
      <c r="CT145" s="107">
        <v>0</v>
      </c>
      <c r="CU145" s="21">
        <f t="shared" si="203"/>
        <v>0</v>
      </c>
      <c r="CV145" s="34">
        <v>0</v>
      </c>
      <c r="CW145" s="107">
        <v>0</v>
      </c>
      <c r="CX145" s="21">
        <f t="shared" si="204"/>
        <v>0</v>
      </c>
      <c r="CY145" s="34">
        <v>0</v>
      </c>
      <c r="CZ145" s="107">
        <v>0</v>
      </c>
      <c r="DA145" s="21">
        <f t="shared" si="205"/>
        <v>0</v>
      </c>
      <c r="DB145" s="34">
        <v>1289</v>
      </c>
      <c r="DC145" s="107">
        <v>3511</v>
      </c>
      <c r="DD145" s="63">
        <f t="shared" si="206"/>
        <v>0.9873453318335208</v>
      </c>
      <c r="DE145" s="8">
        <v>406</v>
      </c>
      <c r="DF145" s="117">
        <v>494</v>
      </c>
      <c r="DG145" s="6">
        <f t="shared" si="207"/>
        <v>0.13892013498312711</v>
      </c>
      <c r="DH145" s="8">
        <v>575</v>
      </c>
      <c r="DI145" s="117">
        <v>817</v>
      </c>
      <c r="DJ145" s="6">
        <f t="shared" si="208"/>
        <v>0.22975253093363329</v>
      </c>
      <c r="DK145" s="8">
        <v>1287</v>
      </c>
      <c r="DL145" s="117">
        <v>2212</v>
      </c>
      <c r="DM145" s="6">
        <f t="shared" si="209"/>
        <v>0.62204724409448819</v>
      </c>
      <c r="DN145" s="8">
        <v>31</v>
      </c>
      <c r="DO145" s="117">
        <v>33</v>
      </c>
      <c r="DP145" s="6">
        <f t="shared" si="210"/>
        <v>9.2800899887514054E-3</v>
      </c>
      <c r="DQ145" s="65">
        <v>33</v>
      </c>
      <c r="DR145" s="123">
        <v>36</v>
      </c>
      <c r="DS145" s="31">
        <f t="shared" si="211"/>
        <v>1.0123734533183352E-2</v>
      </c>
      <c r="DT145" s="65">
        <v>1299</v>
      </c>
      <c r="DU145" s="124">
        <v>3520</v>
      </c>
      <c r="DV145" s="31">
        <f t="shared" si="212"/>
        <v>0.98987626546681662</v>
      </c>
      <c r="DW145" s="8">
        <v>0</v>
      </c>
      <c r="DX145" s="87">
        <v>0</v>
      </c>
      <c r="DY145" s="18">
        <f t="shared" si="213"/>
        <v>0</v>
      </c>
      <c r="DZ145" s="8">
        <v>1304</v>
      </c>
      <c r="EA145" s="82">
        <v>3556</v>
      </c>
      <c r="EB145" s="120">
        <f t="shared" si="214"/>
        <v>1</v>
      </c>
      <c r="EC145" s="65">
        <v>0</v>
      </c>
      <c r="ED145" s="123">
        <v>0</v>
      </c>
      <c r="EE145" s="21">
        <f t="shared" si="215"/>
        <v>0</v>
      </c>
      <c r="EF145" s="34">
        <v>1304</v>
      </c>
      <c r="EG145" s="20">
        <v>3556</v>
      </c>
      <c r="EH145" s="67">
        <f t="shared" si="216"/>
        <v>1</v>
      </c>
    </row>
    <row r="146" spans="1:138" s="40" customFormat="1" ht="12" x14ac:dyDescent="0.25">
      <c r="A146" s="37">
        <v>261160</v>
      </c>
      <c r="B146" s="60"/>
      <c r="C146" s="38" t="s">
        <v>177</v>
      </c>
      <c r="D146" s="39" t="s">
        <v>3</v>
      </c>
      <c r="E146" s="37" t="s">
        <v>19</v>
      </c>
      <c r="F146" s="50">
        <v>1488920</v>
      </c>
      <c r="G146" s="51">
        <v>139119</v>
      </c>
      <c r="H146" s="76">
        <v>335512</v>
      </c>
      <c r="I146" s="52">
        <f t="shared" si="217"/>
        <v>0.22533917201730114</v>
      </c>
      <c r="J146" s="34">
        <v>134509</v>
      </c>
      <c r="K146" s="20">
        <v>330652</v>
      </c>
      <c r="L146" s="21">
        <f t="shared" si="174"/>
        <v>0.9855146760771597</v>
      </c>
      <c r="M146" s="79">
        <v>89</v>
      </c>
      <c r="N146" s="22">
        <v>232</v>
      </c>
      <c r="O146" s="23">
        <f t="shared" si="175"/>
        <v>6.9148048355945535E-4</v>
      </c>
      <c r="P146" s="34">
        <v>4514</v>
      </c>
      <c r="Q146" s="70">
        <v>4611</v>
      </c>
      <c r="R146" s="72">
        <f t="shared" si="176"/>
        <v>1.3743174610744176E-2</v>
      </c>
      <c r="S146" s="34">
        <v>9</v>
      </c>
      <c r="T146" s="70">
        <v>17</v>
      </c>
      <c r="U146" s="21">
        <f t="shared" si="177"/>
        <v>5.0668828536684231E-5</v>
      </c>
      <c r="V146" s="5">
        <v>57251</v>
      </c>
      <c r="W146" s="82">
        <v>138853</v>
      </c>
      <c r="X146" s="17">
        <f t="shared" si="178"/>
        <v>0.41385404992965974</v>
      </c>
      <c r="Y146" s="5">
        <v>64236</v>
      </c>
      <c r="Z146" s="82">
        <v>147371</v>
      </c>
      <c r="AA146" s="17">
        <f t="shared" si="179"/>
        <v>0.43924211354586423</v>
      </c>
      <c r="AB146" s="5">
        <v>17632</v>
      </c>
      <c r="AC146" s="82">
        <v>49288</v>
      </c>
      <c r="AD146" s="17">
        <f t="shared" si="180"/>
        <v>0.14690383652447603</v>
      </c>
      <c r="AE146" s="30">
        <v>124654</v>
      </c>
      <c r="AF146" s="84">
        <v>212625</v>
      </c>
      <c r="AG146" s="31">
        <f t="shared" si="181"/>
        <v>0.63373292162426376</v>
      </c>
      <c r="AH146" s="90">
        <v>91233</v>
      </c>
      <c r="AI146" s="32">
        <v>122887</v>
      </c>
      <c r="AJ146" s="31">
        <f t="shared" si="182"/>
        <v>0.36626707837573619</v>
      </c>
      <c r="AK146" s="16">
        <v>50144</v>
      </c>
      <c r="AL146" s="87">
        <v>71165</v>
      </c>
      <c r="AM146" s="18">
        <f t="shared" si="183"/>
        <v>0.21210865781253727</v>
      </c>
      <c r="AN146" s="16">
        <v>20783</v>
      </c>
      <c r="AO146" s="87">
        <v>25540</v>
      </c>
      <c r="AP146" s="18">
        <f t="shared" si="184"/>
        <v>7.6122463578053842E-2</v>
      </c>
      <c r="AQ146" s="16">
        <v>1809</v>
      </c>
      <c r="AR146" s="87">
        <v>1978</v>
      </c>
      <c r="AS146" s="18">
        <f t="shared" si="185"/>
        <v>5.8954672262094944E-3</v>
      </c>
      <c r="AT146" s="16">
        <v>119358</v>
      </c>
      <c r="AU146" s="87">
        <v>236542</v>
      </c>
      <c r="AV146" s="18">
        <f t="shared" si="186"/>
        <v>0.70501800233672718</v>
      </c>
      <c r="AW146" s="16">
        <v>244</v>
      </c>
      <c r="AX146" s="87">
        <v>285</v>
      </c>
      <c r="AY146" s="18">
        <f t="shared" si="187"/>
        <v>8.4944800782088266E-4</v>
      </c>
      <c r="AZ146" s="16">
        <v>2</v>
      </c>
      <c r="BA146" s="82">
        <v>2</v>
      </c>
      <c r="BB146" s="61">
        <f t="shared" si="188"/>
        <v>5.9610386513746155E-6</v>
      </c>
      <c r="BC146" s="33">
        <v>14</v>
      </c>
      <c r="BD146" s="94">
        <v>39</v>
      </c>
      <c r="BE146" s="21">
        <f t="shared" si="189"/>
        <v>1.1624025370180501E-4</v>
      </c>
      <c r="BF146" s="34">
        <v>139105</v>
      </c>
      <c r="BG146" s="20">
        <v>335473</v>
      </c>
      <c r="BH146" s="21">
        <f t="shared" si="190"/>
        <v>0.99988375974629817</v>
      </c>
      <c r="BI146" s="5">
        <v>2</v>
      </c>
      <c r="BJ146" s="99">
        <v>3</v>
      </c>
      <c r="BK146" s="96">
        <f t="shared" si="191"/>
        <v>8.9415579770619236E-6</v>
      </c>
      <c r="BL146" s="5">
        <v>139117</v>
      </c>
      <c r="BM146" s="101">
        <v>335509</v>
      </c>
      <c r="BN146" s="17">
        <f t="shared" si="192"/>
        <v>0.99999105844202296</v>
      </c>
      <c r="BO146" s="34">
        <v>75</v>
      </c>
      <c r="BP146" s="107">
        <v>188</v>
      </c>
      <c r="BQ146" s="21">
        <f t="shared" si="193"/>
        <v>5.6033763322921391E-4</v>
      </c>
      <c r="BR146" s="34">
        <v>90</v>
      </c>
      <c r="BS146" s="107">
        <v>220</v>
      </c>
      <c r="BT146" s="21">
        <f t="shared" si="194"/>
        <v>6.5571425165120774E-4</v>
      </c>
      <c r="BU146" s="34">
        <v>3</v>
      </c>
      <c r="BV146" s="107">
        <v>7</v>
      </c>
      <c r="BW146" s="21">
        <f t="shared" si="195"/>
        <v>2.0863635279811155E-5</v>
      </c>
      <c r="BX146" s="34">
        <v>6</v>
      </c>
      <c r="BY146" s="107">
        <v>13</v>
      </c>
      <c r="BZ146" s="21">
        <f t="shared" si="196"/>
        <v>3.8746751233935002E-5</v>
      </c>
      <c r="CA146" s="34">
        <v>0</v>
      </c>
      <c r="CB146" s="107">
        <v>0</v>
      </c>
      <c r="CC146" s="21">
        <f t="shared" si="197"/>
        <v>0</v>
      </c>
      <c r="CD146" s="34">
        <v>7182</v>
      </c>
      <c r="CE146" s="107">
        <v>10372</v>
      </c>
      <c r="CF146" s="21">
        <f t="shared" si="198"/>
        <v>3.0913946446028757E-2</v>
      </c>
      <c r="CG146" s="34">
        <v>4</v>
      </c>
      <c r="CH146" s="107">
        <v>7</v>
      </c>
      <c r="CI146" s="21">
        <f t="shared" si="199"/>
        <v>2.0863635279811155E-5</v>
      </c>
      <c r="CJ146" s="34">
        <v>50</v>
      </c>
      <c r="CK146" s="107">
        <v>54</v>
      </c>
      <c r="CL146" s="21">
        <f t="shared" si="200"/>
        <v>1.6331369536552024E-4</v>
      </c>
      <c r="CM146" s="34">
        <v>0</v>
      </c>
      <c r="CN146" s="107">
        <v>0</v>
      </c>
      <c r="CO146" s="21">
        <f t="shared" si="201"/>
        <v>0</v>
      </c>
      <c r="CP146" s="34">
        <v>32</v>
      </c>
      <c r="CQ146" s="107">
        <v>53</v>
      </c>
      <c r="CR146" s="21">
        <f t="shared" si="202"/>
        <v>3.8096881087414374E-4</v>
      </c>
      <c r="CS146" s="34">
        <v>543</v>
      </c>
      <c r="CT146" s="107">
        <v>1223</v>
      </c>
      <c r="CU146" s="21">
        <f t="shared" si="203"/>
        <v>3.6451751353155774E-3</v>
      </c>
      <c r="CV146" s="34">
        <v>471</v>
      </c>
      <c r="CW146" s="107">
        <v>1212</v>
      </c>
      <c r="CX146" s="21">
        <f t="shared" si="204"/>
        <v>3.6123894227330171E-3</v>
      </c>
      <c r="CY146" s="34">
        <v>9</v>
      </c>
      <c r="CZ146" s="107">
        <v>19</v>
      </c>
      <c r="DA146" s="21">
        <f t="shared" si="205"/>
        <v>5.6629867188058846E-5</v>
      </c>
      <c r="DB146" s="34">
        <v>130651</v>
      </c>
      <c r="DC146" s="107">
        <v>322138</v>
      </c>
      <c r="DD146" s="63">
        <f t="shared" si="206"/>
        <v>0.96013853453825793</v>
      </c>
      <c r="DE146" s="8">
        <v>46298</v>
      </c>
      <c r="DF146" s="117">
        <v>55814</v>
      </c>
      <c r="DG146" s="6">
        <f t="shared" si="207"/>
        <v>0.16635470564391139</v>
      </c>
      <c r="DH146" s="8">
        <v>67443</v>
      </c>
      <c r="DI146" s="117">
        <v>96110</v>
      </c>
      <c r="DJ146" s="6">
        <f t="shared" si="208"/>
        <v>0.28645771239180717</v>
      </c>
      <c r="DK146" s="8">
        <v>129154</v>
      </c>
      <c r="DL146" s="117">
        <v>168211</v>
      </c>
      <c r="DM146" s="6">
        <f t="shared" si="209"/>
        <v>0.50135613629318776</v>
      </c>
      <c r="DN146" s="8">
        <v>14344</v>
      </c>
      <c r="DO146" s="117">
        <v>15377</v>
      </c>
      <c r="DP146" s="6">
        <f t="shared" si="210"/>
        <v>4.5831445671093735E-2</v>
      </c>
      <c r="DQ146" s="65">
        <v>14872</v>
      </c>
      <c r="DR146" s="123">
        <v>15781</v>
      </c>
      <c r="DS146" s="31">
        <f t="shared" si="211"/>
        <v>4.7035575478671404E-2</v>
      </c>
      <c r="DT146" s="65">
        <v>134615</v>
      </c>
      <c r="DU146" s="124">
        <v>319730</v>
      </c>
      <c r="DV146" s="31">
        <f t="shared" si="212"/>
        <v>0.95296144400200289</v>
      </c>
      <c r="DW146" s="8">
        <v>4514</v>
      </c>
      <c r="DX146" s="87">
        <v>4611</v>
      </c>
      <c r="DY146" s="18">
        <f t="shared" si="213"/>
        <v>1.3743174610744176E-2</v>
      </c>
      <c r="DZ146" s="8">
        <v>134607</v>
      </c>
      <c r="EA146" s="82">
        <v>330901</v>
      </c>
      <c r="EB146" s="120">
        <f t="shared" si="214"/>
        <v>0.98625682538925585</v>
      </c>
      <c r="EC146" s="65">
        <v>3</v>
      </c>
      <c r="ED146" s="123">
        <v>6</v>
      </c>
      <c r="EE146" s="21">
        <f t="shared" si="215"/>
        <v>1.7883115954123847E-5</v>
      </c>
      <c r="EF146" s="34">
        <v>139119</v>
      </c>
      <c r="EG146" s="20">
        <v>335506</v>
      </c>
      <c r="EH146" s="67">
        <f t="shared" si="216"/>
        <v>0.99998211688404592</v>
      </c>
    </row>
    <row r="147" spans="1:138" s="40" customFormat="1" ht="12" x14ac:dyDescent="0.25">
      <c r="A147" s="37">
        <v>261170</v>
      </c>
      <c r="B147" s="60"/>
      <c r="C147" s="38" t="s">
        <v>178</v>
      </c>
      <c r="D147" s="39" t="s">
        <v>9</v>
      </c>
      <c r="E147" s="37" t="s">
        <v>8</v>
      </c>
      <c r="F147" s="50">
        <v>20641</v>
      </c>
      <c r="G147" s="51">
        <v>5788</v>
      </c>
      <c r="H147" s="76">
        <v>12547</v>
      </c>
      <c r="I147" s="52">
        <f t="shared" si="217"/>
        <v>0.60786783586066562</v>
      </c>
      <c r="J147" s="34">
        <v>1946</v>
      </c>
      <c r="K147" s="20">
        <v>4184</v>
      </c>
      <c r="L147" s="21">
        <f t="shared" si="174"/>
        <v>0.33346616721128558</v>
      </c>
      <c r="M147" s="79">
        <v>3838</v>
      </c>
      <c r="N147" s="22">
        <v>8359</v>
      </c>
      <c r="O147" s="23">
        <f t="shared" si="175"/>
        <v>0.66621503148162908</v>
      </c>
      <c r="P147" s="34">
        <v>4</v>
      </c>
      <c r="Q147" s="70">
        <v>4</v>
      </c>
      <c r="R147" s="72">
        <f t="shared" si="176"/>
        <v>3.1880130708535905E-4</v>
      </c>
      <c r="S147" s="34">
        <v>0</v>
      </c>
      <c r="T147" s="70">
        <v>0</v>
      </c>
      <c r="U147" s="21">
        <f t="shared" si="177"/>
        <v>0</v>
      </c>
      <c r="V147" s="5">
        <v>4762</v>
      </c>
      <c r="W147" s="82">
        <v>10459</v>
      </c>
      <c r="X147" s="17">
        <f t="shared" si="178"/>
        <v>0.83358571770144263</v>
      </c>
      <c r="Y147" s="5">
        <v>793</v>
      </c>
      <c r="Z147" s="82">
        <v>1443</v>
      </c>
      <c r="AA147" s="17">
        <f t="shared" si="179"/>
        <v>0.11500757153104328</v>
      </c>
      <c r="AB147" s="5">
        <v>233</v>
      </c>
      <c r="AC147" s="82">
        <v>645</v>
      </c>
      <c r="AD147" s="17">
        <f t="shared" si="180"/>
        <v>5.1406710767514144E-2</v>
      </c>
      <c r="AE147" s="30">
        <v>4451</v>
      </c>
      <c r="AF147" s="84">
        <v>6736</v>
      </c>
      <c r="AG147" s="31">
        <f t="shared" si="181"/>
        <v>0.53686140113174463</v>
      </c>
      <c r="AH147" s="90">
        <v>4419</v>
      </c>
      <c r="AI147" s="32">
        <v>5811</v>
      </c>
      <c r="AJ147" s="31">
        <f t="shared" si="182"/>
        <v>0.46313859886825537</v>
      </c>
      <c r="AK147" s="16">
        <v>3899</v>
      </c>
      <c r="AL147" s="87">
        <v>6604</v>
      </c>
      <c r="AM147" s="18">
        <f t="shared" si="183"/>
        <v>0.52634095799792779</v>
      </c>
      <c r="AN147" s="16">
        <v>170</v>
      </c>
      <c r="AO147" s="87">
        <v>193</v>
      </c>
      <c r="AP147" s="18">
        <f t="shared" si="184"/>
        <v>1.5382163066868574E-2</v>
      </c>
      <c r="AQ147" s="16">
        <v>26</v>
      </c>
      <c r="AR147" s="87">
        <v>30</v>
      </c>
      <c r="AS147" s="18">
        <f t="shared" si="185"/>
        <v>2.3910098031401927E-3</v>
      </c>
      <c r="AT147" s="16">
        <v>3726</v>
      </c>
      <c r="AU147" s="87">
        <v>5718</v>
      </c>
      <c r="AV147" s="18">
        <f t="shared" si="186"/>
        <v>0.45572646847852077</v>
      </c>
      <c r="AW147" s="16">
        <v>2</v>
      </c>
      <c r="AX147" s="87">
        <v>2</v>
      </c>
      <c r="AY147" s="18">
        <f t="shared" si="187"/>
        <v>1.5940065354267953E-4</v>
      </c>
      <c r="AZ147" s="16">
        <v>0</v>
      </c>
      <c r="BA147" s="82">
        <v>0</v>
      </c>
      <c r="BB147" s="61">
        <f t="shared" si="188"/>
        <v>0</v>
      </c>
      <c r="BC147" s="33">
        <v>1</v>
      </c>
      <c r="BD147" s="94">
        <v>1</v>
      </c>
      <c r="BE147" s="21">
        <f t="shared" si="189"/>
        <v>7.9700326771339763E-5</v>
      </c>
      <c r="BF147" s="34">
        <v>5787</v>
      </c>
      <c r="BG147" s="20">
        <v>12546</v>
      </c>
      <c r="BH147" s="21">
        <f t="shared" si="190"/>
        <v>0.99992029967322871</v>
      </c>
      <c r="BI147" s="5">
        <v>0</v>
      </c>
      <c r="BJ147" s="99">
        <v>0</v>
      </c>
      <c r="BK147" s="96">
        <f t="shared" si="191"/>
        <v>0</v>
      </c>
      <c r="BL147" s="5">
        <v>5788</v>
      </c>
      <c r="BM147" s="101">
        <v>12547</v>
      </c>
      <c r="BN147" s="17">
        <f t="shared" si="192"/>
        <v>1</v>
      </c>
      <c r="BO147" s="34">
        <v>1</v>
      </c>
      <c r="BP147" s="107">
        <v>1</v>
      </c>
      <c r="BQ147" s="21">
        <f t="shared" si="193"/>
        <v>7.9700326771339763E-5</v>
      </c>
      <c r="BR147" s="34">
        <v>4862</v>
      </c>
      <c r="BS147" s="107">
        <v>10620</v>
      </c>
      <c r="BT147" s="21">
        <f t="shared" si="194"/>
        <v>0.84641747031162828</v>
      </c>
      <c r="BU147" s="34">
        <v>4</v>
      </c>
      <c r="BV147" s="107">
        <v>12</v>
      </c>
      <c r="BW147" s="21">
        <f t="shared" si="195"/>
        <v>9.5640392125607716E-4</v>
      </c>
      <c r="BX147" s="34">
        <v>0</v>
      </c>
      <c r="BY147" s="107">
        <v>0</v>
      </c>
      <c r="BZ147" s="21">
        <f t="shared" si="196"/>
        <v>0</v>
      </c>
      <c r="CA147" s="34">
        <v>0</v>
      </c>
      <c r="CB147" s="107">
        <v>0</v>
      </c>
      <c r="CC147" s="21">
        <f t="shared" si="197"/>
        <v>0</v>
      </c>
      <c r="CD147" s="34">
        <v>129</v>
      </c>
      <c r="CE147" s="107">
        <v>193</v>
      </c>
      <c r="CF147" s="21">
        <f t="shared" si="198"/>
        <v>1.5382163066868574E-2</v>
      </c>
      <c r="CG147" s="34">
        <v>0</v>
      </c>
      <c r="CH147" s="107">
        <v>0</v>
      </c>
      <c r="CI147" s="21">
        <f t="shared" si="199"/>
        <v>0</v>
      </c>
      <c r="CJ147" s="34">
        <v>0</v>
      </c>
      <c r="CK147" s="107">
        <v>0</v>
      </c>
      <c r="CL147" s="21">
        <f t="shared" si="200"/>
        <v>0</v>
      </c>
      <c r="CM147" s="34">
        <v>1</v>
      </c>
      <c r="CN147" s="107">
        <v>2</v>
      </c>
      <c r="CO147" s="21">
        <f t="shared" si="201"/>
        <v>1.5940065354267953E-4</v>
      </c>
      <c r="CP147" s="34">
        <v>0</v>
      </c>
      <c r="CQ147" s="107">
        <v>0</v>
      </c>
      <c r="CR147" s="21">
        <f t="shared" si="202"/>
        <v>0</v>
      </c>
      <c r="CS147" s="34">
        <v>4</v>
      </c>
      <c r="CT147" s="107">
        <v>9</v>
      </c>
      <c r="CU147" s="21">
        <f t="shared" si="203"/>
        <v>7.1730294094205784E-4</v>
      </c>
      <c r="CV147" s="34">
        <v>0</v>
      </c>
      <c r="CW147" s="107">
        <v>0</v>
      </c>
      <c r="CX147" s="21">
        <f t="shared" si="204"/>
        <v>0</v>
      </c>
      <c r="CY147" s="34">
        <v>0</v>
      </c>
      <c r="CZ147" s="107">
        <v>0</v>
      </c>
      <c r="DA147" s="21">
        <f t="shared" si="205"/>
        <v>0</v>
      </c>
      <c r="DB147" s="34">
        <v>787</v>
      </c>
      <c r="DC147" s="107">
        <v>1710</v>
      </c>
      <c r="DD147" s="63">
        <f t="shared" si="206"/>
        <v>0.13628755877899099</v>
      </c>
      <c r="DE147" s="8">
        <v>1400</v>
      </c>
      <c r="DF147" s="117">
        <v>1669</v>
      </c>
      <c r="DG147" s="6">
        <f t="shared" si="207"/>
        <v>0.13301984538136608</v>
      </c>
      <c r="DH147" s="8">
        <v>2007</v>
      </c>
      <c r="DI147" s="117">
        <v>2629</v>
      </c>
      <c r="DJ147" s="6">
        <f t="shared" si="208"/>
        <v>0.20953215908185224</v>
      </c>
      <c r="DK147" s="8">
        <v>5663</v>
      </c>
      <c r="DL147" s="117">
        <v>8058</v>
      </c>
      <c r="DM147" s="6">
        <f t="shared" si="209"/>
        <v>0.64222523312345581</v>
      </c>
      <c r="DN147" s="8">
        <v>183</v>
      </c>
      <c r="DO147" s="117">
        <v>191</v>
      </c>
      <c r="DP147" s="6">
        <f t="shared" si="210"/>
        <v>1.5222762413325895E-2</v>
      </c>
      <c r="DQ147" s="65">
        <v>706</v>
      </c>
      <c r="DR147" s="123">
        <v>766</v>
      </c>
      <c r="DS147" s="31">
        <f t="shared" si="211"/>
        <v>6.1050450306846256E-2</v>
      </c>
      <c r="DT147" s="65">
        <v>5529</v>
      </c>
      <c r="DU147" s="124">
        <v>11781</v>
      </c>
      <c r="DV147" s="31">
        <f t="shared" si="212"/>
        <v>0.9389495496931537</v>
      </c>
      <c r="DW147" s="8">
        <v>4</v>
      </c>
      <c r="DX147" s="87">
        <v>4</v>
      </c>
      <c r="DY147" s="18">
        <f t="shared" si="213"/>
        <v>3.1880130708535905E-4</v>
      </c>
      <c r="DZ147" s="8">
        <v>5784</v>
      </c>
      <c r="EA147" s="82">
        <v>12543</v>
      </c>
      <c r="EB147" s="120">
        <f t="shared" si="214"/>
        <v>0.99968119869291461</v>
      </c>
      <c r="EC147" s="65">
        <v>0</v>
      </c>
      <c r="ED147" s="123">
        <v>0</v>
      </c>
      <c r="EE147" s="21">
        <f t="shared" si="215"/>
        <v>0</v>
      </c>
      <c r="EF147" s="34">
        <v>5788</v>
      </c>
      <c r="EG147" s="20">
        <v>12547</v>
      </c>
      <c r="EH147" s="67">
        <f t="shared" si="216"/>
        <v>1</v>
      </c>
    </row>
    <row r="148" spans="1:138" s="40" customFormat="1" ht="12" x14ac:dyDescent="0.25">
      <c r="A148" s="37">
        <v>261180</v>
      </c>
      <c r="B148" s="60"/>
      <c r="C148" s="38" t="s">
        <v>179</v>
      </c>
      <c r="D148" s="39" t="s">
        <v>10</v>
      </c>
      <c r="E148" s="37" t="s">
        <v>6</v>
      </c>
      <c r="F148" s="50">
        <v>33507</v>
      </c>
      <c r="G148" s="51">
        <v>6026</v>
      </c>
      <c r="H148" s="76">
        <v>14782</v>
      </c>
      <c r="I148" s="52">
        <f t="shared" si="217"/>
        <v>0.44116154833318411</v>
      </c>
      <c r="J148" s="34">
        <v>4894</v>
      </c>
      <c r="K148" s="20">
        <v>11855</v>
      </c>
      <c r="L148" s="21">
        <f t="shared" si="174"/>
        <v>0.80198890542551748</v>
      </c>
      <c r="M148" s="79">
        <v>1129</v>
      </c>
      <c r="N148" s="22">
        <v>2923</v>
      </c>
      <c r="O148" s="23">
        <f t="shared" si="175"/>
        <v>0.19774049519686104</v>
      </c>
      <c r="P148" s="34">
        <v>2</v>
      </c>
      <c r="Q148" s="70">
        <v>2</v>
      </c>
      <c r="R148" s="72">
        <f t="shared" si="176"/>
        <v>1.3529968881071573E-4</v>
      </c>
      <c r="S148" s="34">
        <v>1</v>
      </c>
      <c r="T148" s="70">
        <v>2</v>
      </c>
      <c r="U148" s="21">
        <f t="shared" si="177"/>
        <v>1.3529968881071573E-4</v>
      </c>
      <c r="V148" s="5">
        <v>4888</v>
      </c>
      <c r="W148" s="82">
        <v>11643</v>
      </c>
      <c r="X148" s="17">
        <f t="shared" si="178"/>
        <v>0.78764713841158163</v>
      </c>
      <c r="Y148" s="5">
        <v>620</v>
      </c>
      <c r="Z148" s="82">
        <v>1567</v>
      </c>
      <c r="AA148" s="17">
        <f t="shared" si="179"/>
        <v>0.10600730618319577</v>
      </c>
      <c r="AB148" s="5">
        <v>518</v>
      </c>
      <c r="AC148" s="82">
        <v>1572</v>
      </c>
      <c r="AD148" s="17">
        <f t="shared" si="180"/>
        <v>0.10634555540522257</v>
      </c>
      <c r="AE148" s="30">
        <v>5545</v>
      </c>
      <c r="AF148" s="84">
        <v>9262</v>
      </c>
      <c r="AG148" s="31">
        <f t="shared" si="181"/>
        <v>0.62657285888242453</v>
      </c>
      <c r="AH148" s="90">
        <v>3974</v>
      </c>
      <c r="AI148" s="32">
        <v>5520</v>
      </c>
      <c r="AJ148" s="31">
        <f t="shared" si="182"/>
        <v>0.37342714111757541</v>
      </c>
      <c r="AK148" s="16">
        <v>1921</v>
      </c>
      <c r="AL148" s="87">
        <v>2524</v>
      </c>
      <c r="AM148" s="18">
        <f t="shared" si="183"/>
        <v>0.17074820727912327</v>
      </c>
      <c r="AN148" s="16">
        <v>268</v>
      </c>
      <c r="AO148" s="87">
        <v>295</v>
      </c>
      <c r="AP148" s="18">
        <f t="shared" si="184"/>
        <v>1.9956704099580572E-2</v>
      </c>
      <c r="AQ148" s="16">
        <v>53</v>
      </c>
      <c r="AR148" s="87">
        <v>55</v>
      </c>
      <c r="AS148" s="18">
        <f t="shared" si="185"/>
        <v>3.7207414422946827E-3</v>
      </c>
      <c r="AT148" s="16">
        <v>5511</v>
      </c>
      <c r="AU148" s="87">
        <v>11884</v>
      </c>
      <c r="AV148" s="18">
        <f t="shared" si="186"/>
        <v>0.80395075091327295</v>
      </c>
      <c r="AW148" s="16">
        <v>19</v>
      </c>
      <c r="AX148" s="87">
        <v>24</v>
      </c>
      <c r="AY148" s="18">
        <f t="shared" si="187"/>
        <v>1.6235962657285888E-3</v>
      </c>
      <c r="AZ148" s="16">
        <v>0</v>
      </c>
      <c r="BA148" s="82">
        <v>0</v>
      </c>
      <c r="BB148" s="61">
        <f t="shared" si="188"/>
        <v>0</v>
      </c>
      <c r="BC148" s="33">
        <v>0</v>
      </c>
      <c r="BD148" s="94">
        <v>0</v>
      </c>
      <c r="BE148" s="21">
        <f t="shared" si="189"/>
        <v>0</v>
      </c>
      <c r="BF148" s="34">
        <v>6026</v>
      </c>
      <c r="BG148" s="20">
        <v>14782</v>
      </c>
      <c r="BH148" s="21">
        <f t="shared" si="190"/>
        <v>1</v>
      </c>
      <c r="BI148" s="5">
        <v>0</v>
      </c>
      <c r="BJ148" s="99">
        <v>0</v>
      </c>
      <c r="BK148" s="96">
        <f t="shared" si="191"/>
        <v>0</v>
      </c>
      <c r="BL148" s="5">
        <v>6026</v>
      </c>
      <c r="BM148" s="101">
        <v>14782</v>
      </c>
      <c r="BN148" s="17">
        <f t="shared" si="192"/>
        <v>1</v>
      </c>
      <c r="BO148" s="34">
        <v>0</v>
      </c>
      <c r="BP148" s="107">
        <v>0</v>
      </c>
      <c r="BQ148" s="21">
        <f t="shared" si="193"/>
        <v>0</v>
      </c>
      <c r="BR148" s="34">
        <v>25</v>
      </c>
      <c r="BS148" s="107">
        <v>81</v>
      </c>
      <c r="BT148" s="21">
        <f t="shared" si="194"/>
        <v>5.4796373968339874E-3</v>
      </c>
      <c r="BU148" s="34">
        <v>2</v>
      </c>
      <c r="BV148" s="107">
        <v>5</v>
      </c>
      <c r="BW148" s="21">
        <f t="shared" si="195"/>
        <v>3.3824922202678936E-4</v>
      </c>
      <c r="BX148" s="34">
        <v>2</v>
      </c>
      <c r="BY148" s="107">
        <v>4</v>
      </c>
      <c r="BZ148" s="21">
        <f t="shared" si="196"/>
        <v>2.7059937762143147E-4</v>
      </c>
      <c r="CA148" s="34">
        <v>1</v>
      </c>
      <c r="CB148" s="107">
        <v>4</v>
      </c>
      <c r="CC148" s="21">
        <f t="shared" si="197"/>
        <v>2.7059937762143147E-4</v>
      </c>
      <c r="CD148" s="34">
        <v>28</v>
      </c>
      <c r="CE148" s="107">
        <v>49</v>
      </c>
      <c r="CF148" s="21">
        <f t="shared" si="198"/>
        <v>3.3148423758625357E-3</v>
      </c>
      <c r="CG148" s="34">
        <v>0</v>
      </c>
      <c r="CH148" s="107">
        <v>0</v>
      </c>
      <c r="CI148" s="21">
        <f t="shared" si="199"/>
        <v>0</v>
      </c>
      <c r="CJ148" s="34">
        <v>4</v>
      </c>
      <c r="CK148" s="107">
        <v>4</v>
      </c>
      <c r="CL148" s="21">
        <f t="shared" si="200"/>
        <v>3.3741037536904261E-4</v>
      </c>
      <c r="CM148" s="34">
        <v>0</v>
      </c>
      <c r="CN148" s="107">
        <v>0</v>
      </c>
      <c r="CO148" s="21">
        <f t="shared" si="201"/>
        <v>0</v>
      </c>
      <c r="CP148" s="34">
        <v>0</v>
      </c>
      <c r="CQ148" s="107">
        <v>0</v>
      </c>
      <c r="CR148" s="21">
        <f t="shared" si="202"/>
        <v>0</v>
      </c>
      <c r="CS148" s="34">
        <v>1</v>
      </c>
      <c r="CT148" s="107">
        <v>2</v>
      </c>
      <c r="CU148" s="21">
        <f t="shared" si="203"/>
        <v>1.3529968881071573E-4</v>
      </c>
      <c r="CV148" s="34">
        <v>3</v>
      </c>
      <c r="CW148" s="107">
        <v>14</v>
      </c>
      <c r="CX148" s="21">
        <f t="shared" si="204"/>
        <v>9.4709782167501019E-4</v>
      </c>
      <c r="CY148" s="34">
        <v>0</v>
      </c>
      <c r="CZ148" s="107">
        <v>0</v>
      </c>
      <c r="DA148" s="21">
        <f t="shared" si="205"/>
        <v>0</v>
      </c>
      <c r="DB148" s="34">
        <v>5960</v>
      </c>
      <c r="DC148" s="107">
        <v>14619</v>
      </c>
      <c r="DD148" s="63">
        <f t="shared" si="206"/>
        <v>0.98897307536192669</v>
      </c>
      <c r="DE148" s="8">
        <v>1753</v>
      </c>
      <c r="DF148" s="117">
        <v>2180</v>
      </c>
      <c r="DG148" s="6">
        <f t="shared" si="207"/>
        <v>0.14747666080368016</v>
      </c>
      <c r="DH148" s="8">
        <v>2721</v>
      </c>
      <c r="DI148" s="117">
        <v>3835</v>
      </c>
      <c r="DJ148" s="6">
        <f t="shared" si="208"/>
        <v>0.25943715329454742</v>
      </c>
      <c r="DK148" s="8">
        <v>5750</v>
      </c>
      <c r="DL148" s="117">
        <v>8275</v>
      </c>
      <c r="DM148" s="6">
        <f t="shared" si="209"/>
        <v>0.5598024624543364</v>
      </c>
      <c r="DN148" s="8">
        <v>460</v>
      </c>
      <c r="DO148" s="117">
        <v>492</v>
      </c>
      <c r="DP148" s="6">
        <f t="shared" si="210"/>
        <v>3.3283723447436069E-2</v>
      </c>
      <c r="DQ148" s="65">
        <v>155</v>
      </c>
      <c r="DR148" s="123">
        <v>159</v>
      </c>
      <c r="DS148" s="31">
        <f t="shared" si="211"/>
        <v>1.07563252604519E-2</v>
      </c>
      <c r="DT148" s="65">
        <v>5999</v>
      </c>
      <c r="DU148" s="124">
        <v>14622</v>
      </c>
      <c r="DV148" s="31">
        <f t="shared" si="212"/>
        <v>0.98917602489514278</v>
      </c>
      <c r="DW148" s="8">
        <v>2</v>
      </c>
      <c r="DX148" s="87">
        <v>2</v>
      </c>
      <c r="DY148" s="18">
        <f t="shared" si="213"/>
        <v>1.3529968881071573E-4</v>
      </c>
      <c r="DZ148" s="8">
        <v>6024</v>
      </c>
      <c r="EA148" s="82">
        <v>14780</v>
      </c>
      <c r="EB148" s="120">
        <f t="shared" si="214"/>
        <v>0.99986470031118924</v>
      </c>
      <c r="EC148" s="65">
        <v>0</v>
      </c>
      <c r="ED148" s="123">
        <v>0</v>
      </c>
      <c r="EE148" s="21">
        <f t="shared" si="215"/>
        <v>0</v>
      </c>
      <c r="EF148" s="34">
        <v>6026</v>
      </c>
      <c r="EG148" s="20">
        <v>14782</v>
      </c>
      <c r="EH148" s="67">
        <f t="shared" si="216"/>
        <v>1</v>
      </c>
    </row>
    <row r="149" spans="1:138" s="40" customFormat="1" ht="12" x14ac:dyDescent="0.25">
      <c r="A149" s="37">
        <v>261190</v>
      </c>
      <c r="B149" s="60"/>
      <c r="C149" s="38" t="s">
        <v>180</v>
      </c>
      <c r="D149" s="39" t="s">
        <v>10</v>
      </c>
      <c r="E149" s="37" t="s">
        <v>6</v>
      </c>
      <c r="F149" s="50">
        <v>20009</v>
      </c>
      <c r="G149" s="51">
        <v>3717</v>
      </c>
      <c r="H149" s="76">
        <v>9210</v>
      </c>
      <c r="I149" s="52">
        <f t="shared" si="217"/>
        <v>0.46029286820930582</v>
      </c>
      <c r="J149" s="34">
        <v>2216</v>
      </c>
      <c r="K149" s="20">
        <v>5434</v>
      </c>
      <c r="L149" s="21">
        <f t="shared" si="174"/>
        <v>0.59001085776330076</v>
      </c>
      <c r="M149" s="79">
        <v>1496</v>
      </c>
      <c r="N149" s="22">
        <v>3771</v>
      </c>
      <c r="O149" s="23">
        <f t="shared" si="175"/>
        <v>0.40944625407166124</v>
      </c>
      <c r="P149" s="34">
        <v>5</v>
      </c>
      <c r="Q149" s="70">
        <v>5</v>
      </c>
      <c r="R149" s="72">
        <f t="shared" si="176"/>
        <v>5.428881650380022E-4</v>
      </c>
      <c r="S149" s="34">
        <v>0</v>
      </c>
      <c r="T149" s="70">
        <v>0</v>
      </c>
      <c r="U149" s="21">
        <f t="shared" si="177"/>
        <v>0</v>
      </c>
      <c r="V149" s="5">
        <v>3246</v>
      </c>
      <c r="W149" s="82">
        <v>7773</v>
      </c>
      <c r="X149" s="17">
        <f t="shared" si="178"/>
        <v>0.84397394136807813</v>
      </c>
      <c r="Y149" s="5">
        <v>167</v>
      </c>
      <c r="Z149" s="82">
        <v>513</v>
      </c>
      <c r="AA149" s="17">
        <f t="shared" si="179"/>
        <v>5.5700325732899021E-2</v>
      </c>
      <c r="AB149" s="5">
        <v>304</v>
      </c>
      <c r="AC149" s="82">
        <v>924</v>
      </c>
      <c r="AD149" s="17">
        <f t="shared" si="180"/>
        <v>0.1003257328990228</v>
      </c>
      <c r="AE149" s="30">
        <v>3256</v>
      </c>
      <c r="AF149" s="84">
        <v>5682</v>
      </c>
      <c r="AG149" s="31">
        <f t="shared" si="181"/>
        <v>0.6169381107491857</v>
      </c>
      <c r="AH149" s="90">
        <v>2488</v>
      </c>
      <c r="AI149" s="32">
        <v>3528</v>
      </c>
      <c r="AJ149" s="31">
        <f t="shared" si="182"/>
        <v>0.38306188925081436</v>
      </c>
      <c r="AK149" s="16">
        <v>1004</v>
      </c>
      <c r="AL149" s="87">
        <v>1375</v>
      </c>
      <c r="AM149" s="18">
        <f t="shared" si="183"/>
        <v>0.14929424538545061</v>
      </c>
      <c r="AN149" s="16">
        <v>441</v>
      </c>
      <c r="AO149" s="87">
        <v>545</v>
      </c>
      <c r="AP149" s="18">
        <f t="shared" si="184"/>
        <v>5.9174809989142235E-2</v>
      </c>
      <c r="AQ149" s="16">
        <v>20</v>
      </c>
      <c r="AR149" s="87">
        <v>25</v>
      </c>
      <c r="AS149" s="18">
        <f t="shared" si="185"/>
        <v>2.7144408251900108E-3</v>
      </c>
      <c r="AT149" s="16">
        <v>3303</v>
      </c>
      <c r="AU149" s="87">
        <v>7265</v>
      </c>
      <c r="AV149" s="18">
        <f t="shared" si="186"/>
        <v>0.78881650380021717</v>
      </c>
      <c r="AW149" s="16">
        <v>0</v>
      </c>
      <c r="AX149" s="87">
        <v>0</v>
      </c>
      <c r="AY149" s="18">
        <f t="shared" si="187"/>
        <v>0</v>
      </c>
      <c r="AZ149" s="16">
        <v>0</v>
      </c>
      <c r="BA149" s="82">
        <v>0</v>
      </c>
      <c r="BB149" s="61">
        <f t="shared" si="188"/>
        <v>0</v>
      </c>
      <c r="BC149" s="33">
        <v>0</v>
      </c>
      <c r="BD149" s="94">
        <v>0</v>
      </c>
      <c r="BE149" s="21">
        <f t="shared" si="189"/>
        <v>0</v>
      </c>
      <c r="BF149" s="34">
        <v>3717</v>
      </c>
      <c r="BG149" s="20">
        <v>9210</v>
      </c>
      <c r="BH149" s="21">
        <f t="shared" si="190"/>
        <v>1</v>
      </c>
      <c r="BI149" s="5">
        <v>93</v>
      </c>
      <c r="BJ149" s="99">
        <v>194</v>
      </c>
      <c r="BK149" s="96">
        <f t="shared" si="191"/>
        <v>2.1064060803474484E-2</v>
      </c>
      <c r="BL149" s="5">
        <v>3624</v>
      </c>
      <c r="BM149" s="101">
        <v>9016</v>
      </c>
      <c r="BN149" s="17">
        <f t="shared" si="192"/>
        <v>0.97893593919652555</v>
      </c>
      <c r="BO149" s="34">
        <v>0</v>
      </c>
      <c r="BP149" s="107">
        <v>0</v>
      </c>
      <c r="BQ149" s="21">
        <f t="shared" si="193"/>
        <v>0</v>
      </c>
      <c r="BR149" s="34">
        <v>563</v>
      </c>
      <c r="BS149" s="107">
        <v>1425</v>
      </c>
      <c r="BT149" s="21">
        <f t="shared" si="194"/>
        <v>0.15472312703583063</v>
      </c>
      <c r="BU149" s="34">
        <v>4</v>
      </c>
      <c r="BV149" s="107">
        <v>15</v>
      </c>
      <c r="BW149" s="21">
        <f t="shared" si="195"/>
        <v>1.6286644951140066E-3</v>
      </c>
      <c r="BX149" s="34">
        <v>0</v>
      </c>
      <c r="BY149" s="107">
        <v>0</v>
      </c>
      <c r="BZ149" s="21">
        <f t="shared" si="196"/>
        <v>0</v>
      </c>
      <c r="CA149" s="34">
        <v>0</v>
      </c>
      <c r="CB149" s="107">
        <v>0</v>
      </c>
      <c r="CC149" s="21">
        <f t="shared" si="197"/>
        <v>0</v>
      </c>
      <c r="CD149" s="34">
        <v>11</v>
      </c>
      <c r="CE149" s="107">
        <v>16</v>
      </c>
      <c r="CF149" s="21">
        <f t="shared" si="198"/>
        <v>1.737242128121607E-3</v>
      </c>
      <c r="CG149" s="34">
        <v>0</v>
      </c>
      <c r="CH149" s="107">
        <v>0</v>
      </c>
      <c r="CI149" s="21">
        <f t="shared" si="199"/>
        <v>0</v>
      </c>
      <c r="CJ149" s="34">
        <v>0</v>
      </c>
      <c r="CK149" s="107">
        <v>0</v>
      </c>
      <c r="CL149" s="21">
        <f t="shared" si="200"/>
        <v>0</v>
      </c>
      <c r="CM149" s="34">
        <v>0</v>
      </c>
      <c r="CN149" s="107">
        <v>0</v>
      </c>
      <c r="CO149" s="21">
        <f t="shared" si="201"/>
        <v>0</v>
      </c>
      <c r="CP149" s="34">
        <v>1</v>
      </c>
      <c r="CQ149" s="107">
        <v>1</v>
      </c>
      <c r="CR149" s="21">
        <f t="shared" si="202"/>
        <v>2.6903416733925207E-4</v>
      </c>
      <c r="CS149" s="34">
        <v>206</v>
      </c>
      <c r="CT149" s="107">
        <v>454</v>
      </c>
      <c r="CU149" s="21">
        <f t="shared" si="203"/>
        <v>4.9294245385450595E-2</v>
      </c>
      <c r="CV149" s="34">
        <v>0</v>
      </c>
      <c r="CW149" s="107">
        <v>0</v>
      </c>
      <c r="CX149" s="21">
        <f t="shared" si="204"/>
        <v>0</v>
      </c>
      <c r="CY149" s="34">
        <v>0</v>
      </c>
      <c r="CZ149" s="107">
        <v>0</v>
      </c>
      <c r="DA149" s="21">
        <f t="shared" si="205"/>
        <v>0</v>
      </c>
      <c r="DB149" s="34">
        <v>2932</v>
      </c>
      <c r="DC149" s="107">
        <v>7299</v>
      </c>
      <c r="DD149" s="63">
        <f t="shared" si="206"/>
        <v>0.79250814332247554</v>
      </c>
      <c r="DE149" s="8">
        <v>1325</v>
      </c>
      <c r="DF149" s="117">
        <v>1679</v>
      </c>
      <c r="DG149" s="6">
        <f t="shared" si="207"/>
        <v>0.18230184581976114</v>
      </c>
      <c r="DH149" s="8">
        <v>1742</v>
      </c>
      <c r="DI149" s="117">
        <v>2658</v>
      </c>
      <c r="DJ149" s="6">
        <f t="shared" si="208"/>
        <v>0.28859934853420194</v>
      </c>
      <c r="DK149" s="8">
        <v>3582</v>
      </c>
      <c r="DL149" s="117">
        <v>4674</v>
      </c>
      <c r="DM149" s="6">
        <f t="shared" si="209"/>
        <v>0.50749185667752439</v>
      </c>
      <c r="DN149" s="8">
        <v>187</v>
      </c>
      <c r="DO149" s="117">
        <v>199</v>
      </c>
      <c r="DP149" s="6">
        <f t="shared" si="210"/>
        <v>2.1606948968512486E-2</v>
      </c>
      <c r="DQ149" s="65">
        <v>310</v>
      </c>
      <c r="DR149" s="123">
        <v>331</v>
      </c>
      <c r="DS149" s="31">
        <f t="shared" si="211"/>
        <v>3.5939196525515742E-2</v>
      </c>
      <c r="DT149" s="65">
        <v>3647</v>
      </c>
      <c r="DU149" s="124">
        <v>8879</v>
      </c>
      <c r="DV149" s="31">
        <f t="shared" si="212"/>
        <v>0.96406080347448431</v>
      </c>
      <c r="DW149" s="8">
        <v>5</v>
      </c>
      <c r="DX149" s="87">
        <v>5</v>
      </c>
      <c r="DY149" s="18">
        <f t="shared" si="213"/>
        <v>5.428881650380022E-4</v>
      </c>
      <c r="DZ149" s="8">
        <v>3712</v>
      </c>
      <c r="EA149" s="82">
        <v>9205</v>
      </c>
      <c r="EB149" s="120">
        <f t="shared" si="214"/>
        <v>0.999457111834962</v>
      </c>
      <c r="EC149" s="65">
        <v>0</v>
      </c>
      <c r="ED149" s="123">
        <v>0</v>
      </c>
      <c r="EE149" s="21">
        <f t="shared" si="215"/>
        <v>0</v>
      </c>
      <c r="EF149" s="34">
        <v>3717</v>
      </c>
      <c r="EG149" s="20">
        <v>9210</v>
      </c>
      <c r="EH149" s="67">
        <f t="shared" si="216"/>
        <v>1</v>
      </c>
    </row>
    <row r="150" spans="1:138" s="40" customFormat="1" ht="12" x14ac:dyDescent="0.25">
      <c r="A150" s="37">
        <v>261200</v>
      </c>
      <c r="B150" s="60"/>
      <c r="C150" s="38" t="s">
        <v>181</v>
      </c>
      <c r="D150" s="39" t="s">
        <v>9</v>
      </c>
      <c r="E150" s="37" t="s">
        <v>8</v>
      </c>
      <c r="F150" s="50">
        <v>10887</v>
      </c>
      <c r="G150" s="51">
        <v>2461</v>
      </c>
      <c r="H150" s="76">
        <v>5396</v>
      </c>
      <c r="I150" s="52">
        <f t="shared" si="217"/>
        <v>0.49563699825479929</v>
      </c>
      <c r="J150" s="34">
        <v>1191</v>
      </c>
      <c r="K150" s="20">
        <v>2528</v>
      </c>
      <c r="L150" s="21">
        <f t="shared" si="174"/>
        <v>0.46849518161601184</v>
      </c>
      <c r="M150" s="79">
        <v>1270</v>
      </c>
      <c r="N150" s="22">
        <v>2868</v>
      </c>
      <c r="O150" s="23">
        <f t="shared" si="175"/>
        <v>0.53150481838398811</v>
      </c>
      <c r="P150" s="34">
        <v>0</v>
      </c>
      <c r="Q150" s="70">
        <v>0</v>
      </c>
      <c r="R150" s="72">
        <f t="shared" si="176"/>
        <v>0</v>
      </c>
      <c r="S150" s="34">
        <v>0</v>
      </c>
      <c r="T150" s="70">
        <v>0</v>
      </c>
      <c r="U150" s="21">
        <f t="shared" si="177"/>
        <v>0</v>
      </c>
      <c r="V150" s="5">
        <v>2266</v>
      </c>
      <c r="W150" s="82">
        <v>4849</v>
      </c>
      <c r="X150" s="17">
        <f t="shared" si="178"/>
        <v>0.89862861378799108</v>
      </c>
      <c r="Y150" s="5">
        <v>68</v>
      </c>
      <c r="Z150" s="82">
        <v>169</v>
      </c>
      <c r="AA150" s="17">
        <f t="shared" si="179"/>
        <v>3.1319495922905859E-2</v>
      </c>
      <c r="AB150" s="5">
        <v>127</v>
      </c>
      <c r="AC150" s="82">
        <v>378</v>
      </c>
      <c r="AD150" s="17">
        <f t="shared" si="180"/>
        <v>7.0051890289103039E-2</v>
      </c>
      <c r="AE150" s="30">
        <v>1916</v>
      </c>
      <c r="AF150" s="84">
        <v>2945</v>
      </c>
      <c r="AG150" s="31">
        <f t="shared" si="181"/>
        <v>0.54577464788732399</v>
      </c>
      <c r="AH150" s="90">
        <v>1844</v>
      </c>
      <c r="AI150" s="32">
        <v>2451</v>
      </c>
      <c r="AJ150" s="31">
        <f t="shared" si="182"/>
        <v>0.45422535211267606</v>
      </c>
      <c r="AK150" s="16">
        <v>1514</v>
      </c>
      <c r="AL150" s="87">
        <v>2415</v>
      </c>
      <c r="AM150" s="18">
        <f t="shared" si="183"/>
        <v>0.44755374351371385</v>
      </c>
      <c r="AN150" s="16">
        <v>92</v>
      </c>
      <c r="AO150" s="87">
        <v>99</v>
      </c>
      <c r="AP150" s="18">
        <f t="shared" si="184"/>
        <v>1.8346923647146036E-2</v>
      </c>
      <c r="AQ150" s="16">
        <v>11</v>
      </c>
      <c r="AR150" s="87">
        <v>11</v>
      </c>
      <c r="AS150" s="18">
        <f t="shared" si="185"/>
        <v>2.038547071905115E-3</v>
      </c>
      <c r="AT150" s="16">
        <v>1745</v>
      </c>
      <c r="AU150" s="87">
        <v>2871</v>
      </c>
      <c r="AV150" s="18">
        <f t="shared" si="186"/>
        <v>0.53206078576723503</v>
      </c>
      <c r="AW150" s="16">
        <v>0</v>
      </c>
      <c r="AX150" s="87">
        <v>0</v>
      </c>
      <c r="AY150" s="18">
        <f t="shared" si="187"/>
        <v>0</v>
      </c>
      <c r="AZ150" s="16">
        <v>0</v>
      </c>
      <c r="BA150" s="82">
        <v>0</v>
      </c>
      <c r="BB150" s="61">
        <f t="shared" si="188"/>
        <v>0</v>
      </c>
      <c r="BC150" s="33">
        <v>1</v>
      </c>
      <c r="BD150" s="94">
        <v>1</v>
      </c>
      <c r="BE150" s="21">
        <f t="shared" si="189"/>
        <v>1.8532246108228317E-4</v>
      </c>
      <c r="BF150" s="34">
        <v>2460</v>
      </c>
      <c r="BG150" s="20">
        <v>5395</v>
      </c>
      <c r="BH150" s="21">
        <f t="shared" si="190"/>
        <v>0.99981467753891773</v>
      </c>
      <c r="BI150" s="5">
        <v>0</v>
      </c>
      <c r="BJ150" s="99">
        <v>0</v>
      </c>
      <c r="BK150" s="96">
        <f t="shared" si="191"/>
        <v>0</v>
      </c>
      <c r="BL150" s="5">
        <v>2461</v>
      </c>
      <c r="BM150" s="101">
        <v>5396</v>
      </c>
      <c r="BN150" s="17">
        <f t="shared" si="192"/>
        <v>1</v>
      </c>
      <c r="BO150" s="34">
        <v>0</v>
      </c>
      <c r="BP150" s="107">
        <v>0</v>
      </c>
      <c r="BQ150" s="21">
        <f t="shared" si="193"/>
        <v>0</v>
      </c>
      <c r="BR150" s="34">
        <v>1945</v>
      </c>
      <c r="BS150" s="107">
        <v>4235</v>
      </c>
      <c r="BT150" s="21">
        <f t="shared" si="194"/>
        <v>0.78484062268346921</v>
      </c>
      <c r="BU150" s="34">
        <v>3</v>
      </c>
      <c r="BV150" s="107">
        <v>7</v>
      </c>
      <c r="BW150" s="21">
        <f t="shared" si="195"/>
        <v>1.2972572275759822E-3</v>
      </c>
      <c r="BX150" s="34">
        <v>0</v>
      </c>
      <c r="BY150" s="107">
        <v>0</v>
      </c>
      <c r="BZ150" s="21">
        <f t="shared" si="196"/>
        <v>0</v>
      </c>
      <c r="CA150" s="34">
        <v>0</v>
      </c>
      <c r="CB150" s="107">
        <v>0</v>
      </c>
      <c r="CC150" s="21">
        <f t="shared" si="197"/>
        <v>0</v>
      </c>
      <c r="CD150" s="34">
        <v>13</v>
      </c>
      <c r="CE150" s="107">
        <v>19</v>
      </c>
      <c r="CF150" s="21">
        <f t="shared" si="198"/>
        <v>3.5211267605633804E-3</v>
      </c>
      <c r="CG150" s="34">
        <v>0</v>
      </c>
      <c r="CH150" s="107">
        <v>0</v>
      </c>
      <c r="CI150" s="21">
        <f t="shared" si="199"/>
        <v>0</v>
      </c>
      <c r="CJ150" s="34">
        <v>0</v>
      </c>
      <c r="CK150" s="107">
        <v>0</v>
      </c>
      <c r="CL150" s="21">
        <f t="shared" si="200"/>
        <v>0</v>
      </c>
      <c r="CM150" s="34">
        <v>0</v>
      </c>
      <c r="CN150" s="107">
        <v>0</v>
      </c>
      <c r="CO150" s="21">
        <f t="shared" si="201"/>
        <v>0</v>
      </c>
      <c r="CP150" s="34">
        <v>0</v>
      </c>
      <c r="CQ150" s="107">
        <v>0</v>
      </c>
      <c r="CR150" s="21">
        <f t="shared" si="202"/>
        <v>0</v>
      </c>
      <c r="CS150" s="34">
        <v>0</v>
      </c>
      <c r="CT150" s="107">
        <v>0</v>
      </c>
      <c r="CU150" s="21">
        <f t="shared" si="203"/>
        <v>0</v>
      </c>
      <c r="CV150" s="34">
        <v>0</v>
      </c>
      <c r="CW150" s="107">
        <v>0</v>
      </c>
      <c r="CX150" s="21">
        <f t="shared" si="204"/>
        <v>0</v>
      </c>
      <c r="CY150" s="34">
        <v>1</v>
      </c>
      <c r="CZ150" s="107">
        <v>1</v>
      </c>
      <c r="DA150" s="21">
        <f t="shared" si="205"/>
        <v>1.8532246108228317E-4</v>
      </c>
      <c r="DB150" s="34">
        <v>499</v>
      </c>
      <c r="DC150" s="107">
        <v>1134</v>
      </c>
      <c r="DD150" s="63">
        <f t="shared" si="206"/>
        <v>0.21015567086730913</v>
      </c>
      <c r="DE150" s="8">
        <v>596</v>
      </c>
      <c r="DF150" s="117">
        <v>691</v>
      </c>
      <c r="DG150" s="6">
        <f t="shared" si="207"/>
        <v>0.12805782060785767</v>
      </c>
      <c r="DH150" s="8">
        <v>894</v>
      </c>
      <c r="DI150" s="117">
        <v>1164</v>
      </c>
      <c r="DJ150" s="6">
        <f t="shared" si="208"/>
        <v>0.2157153446997776</v>
      </c>
      <c r="DK150" s="8">
        <v>2377</v>
      </c>
      <c r="DL150" s="117">
        <v>3422</v>
      </c>
      <c r="DM150" s="6">
        <f t="shared" si="209"/>
        <v>0.63417346182357304</v>
      </c>
      <c r="DN150" s="8">
        <v>114</v>
      </c>
      <c r="DO150" s="117">
        <v>119</v>
      </c>
      <c r="DP150" s="6">
        <f t="shared" si="210"/>
        <v>2.2053372868791696E-2</v>
      </c>
      <c r="DQ150" s="65">
        <v>142</v>
      </c>
      <c r="DR150" s="123">
        <v>147</v>
      </c>
      <c r="DS150" s="31">
        <f t="shared" si="211"/>
        <v>2.7242401779095628E-2</v>
      </c>
      <c r="DT150" s="65">
        <v>2427</v>
      </c>
      <c r="DU150" s="124">
        <v>5249</v>
      </c>
      <c r="DV150" s="31">
        <f t="shared" si="212"/>
        <v>0.97275759822090435</v>
      </c>
      <c r="DW150" s="8">
        <v>0</v>
      </c>
      <c r="DX150" s="87">
        <v>0</v>
      </c>
      <c r="DY150" s="18">
        <f t="shared" si="213"/>
        <v>0</v>
      </c>
      <c r="DZ150" s="8">
        <v>2461</v>
      </c>
      <c r="EA150" s="82">
        <v>5396</v>
      </c>
      <c r="EB150" s="120">
        <f t="shared" si="214"/>
        <v>1</v>
      </c>
      <c r="EC150" s="65">
        <v>0</v>
      </c>
      <c r="ED150" s="123">
        <v>0</v>
      </c>
      <c r="EE150" s="21">
        <f t="shared" si="215"/>
        <v>0</v>
      </c>
      <c r="EF150" s="34">
        <v>2461</v>
      </c>
      <c r="EG150" s="20">
        <v>5396</v>
      </c>
      <c r="EH150" s="67">
        <f t="shared" si="216"/>
        <v>1</v>
      </c>
    </row>
    <row r="151" spans="1:138" s="40" customFormat="1" ht="12" x14ac:dyDescent="0.25">
      <c r="A151" s="37">
        <v>261210</v>
      </c>
      <c r="B151" s="60"/>
      <c r="C151" s="38" t="s">
        <v>182</v>
      </c>
      <c r="D151" s="39" t="s">
        <v>16</v>
      </c>
      <c r="E151" s="37" t="s">
        <v>8</v>
      </c>
      <c r="F151" s="50">
        <v>5727</v>
      </c>
      <c r="G151" s="51">
        <v>1329</v>
      </c>
      <c r="H151" s="76">
        <v>3096</v>
      </c>
      <c r="I151" s="52">
        <f t="shared" si="217"/>
        <v>0.54059717129387108</v>
      </c>
      <c r="J151" s="34">
        <v>478</v>
      </c>
      <c r="K151" s="20">
        <v>1043</v>
      </c>
      <c r="L151" s="21">
        <f t="shared" si="174"/>
        <v>0.33688630490956073</v>
      </c>
      <c r="M151" s="79">
        <v>851</v>
      </c>
      <c r="N151" s="22">
        <v>2053</v>
      </c>
      <c r="O151" s="23">
        <f t="shared" si="175"/>
        <v>0.66311369509043927</v>
      </c>
      <c r="P151" s="34">
        <v>0</v>
      </c>
      <c r="Q151" s="70">
        <v>0</v>
      </c>
      <c r="R151" s="72">
        <f t="shared" si="176"/>
        <v>0</v>
      </c>
      <c r="S151" s="34">
        <v>0</v>
      </c>
      <c r="T151" s="70">
        <v>0</v>
      </c>
      <c r="U151" s="21">
        <f t="shared" si="177"/>
        <v>0</v>
      </c>
      <c r="V151" s="5">
        <v>1186</v>
      </c>
      <c r="W151" s="82">
        <v>2703</v>
      </c>
      <c r="X151" s="17">
        <f t="shared" si="178"/>
        <v>0.87306201550387597</v>
      </c>
      <c r="Y151" s="5">
        <v>75</v>
      </c>
      <c r="Z151" s="82">
        <v>158</v>
      </c>
      <c r="AA151" s="17">
        <f t="shared" si="179"/>
        <v>5.1033591731266148E-2</v>
      </c>
      <c r="AB151" s="5">
        <v>68</v>
      </c>
      <c r="AC151" s="82">
        <v>235</v>
      </c>
      <c r="AD151" s="17">
        <f t="shared" si="180"/>
        <v>7.5904392764857886E-2</v>
      </c>
      <c r="AE151" s="30">
        <v>1132</v>
      </c>
      <c r="AF151" s="84">
        <v>1815</v>
      </c>
      <c r="AG151" s="31">
        <f t="shared" si="181"/>
        <v>0.58624031007751942</v>
      </c>
      <c r="AH151" s="90">
        <v>944</v>
      </c>
      <c r="AI151" s="32">
        <v>1281</v>
      </c>
      <c r="AJ151" s="31">
        <f t="shared" si="182"/>
        <v>0.41375968992248063</v>
      </c>
      <c r="AK151" s="16">
        <v>633</v>
      </c>
      <c r="AL151" s="87">
        <v>952</v>
      </c>
      <c r="AM151" s="18">
        <f t="shared" si="183"/>
        <v>0.30749354005167956</v>
      </c>
      <c r="AN151" s="16">
        <v>94</v>
      </c>
      <c r="AO151" s="87">
        <v>110</v>
      </c>
      <c r="AP151" s="18">
        <f t="shared" si="184"/>
        <v>3.55297157622739E-2</v>
      </c>
      <c r="AQ151" s="16">
        <v>17</v>
      </c>
      <c r="AR151" s="87">
        <v>20</v>
      </c>
      <c r="AS151" s="18">
        <f t="shared" si="185"/>
        <v>6.4599483204134363E-3</v>
      </c>
      <c r="AT151" s="16">
        <v>1088</v>
      </c>
      <c r="AU151" s="87">
        <v>2011</v>
      </c>
      <c r="AV151" s="18">
        <f t="shared" si="186"/>
        <v>0.64954780361757103</v>
      </c>
      <c r="AW151" s="16">
        <v>3</v>
      </c>
      <c r="AX151" s="87">
        <v>3</v>
      </c>
      <c r="AY151" s="18">
        <f t="shared" si="187"/>
        <v>9.6899224806201549E-4</v>
      </c>
      <c r="AZ151" s="16">
        <v>0</v>
      </c>
      <c r="BA151" s="82">
        <v>0</v>
      </c>
      <c r="BB151" s="61">
        <f t="shared" si="188"/>
        <v>0</v>
      </c>
      <c r="BC151" s="33">
        <v>0</v>
      </c>
      <c r="BD151" s="94">
        <v>0</v>
      </c>
      <c r="BE151" s="21">
        <f t="shared" si="189"/>
        <v>0</v>
      </c>
      <c r="BF151" s="34">
        <v>1329</v>
      </c>
      <c r="BG151" s="20">
        <v>3096</v>
      </c>
      <c r="BH151" s="21">
        <f t="shared" si="190"/>
        <v>1</v>
      </c>
      <c r="BI151" s="5">
        <v>1</v>
      </c>
      <c r="BJ151" s="99">
        <v>6</v>
      </c>
      <c r="BK151" s="96">
        <f t="shared" si="191"/>
        <v>1.937984496124031E-3</v>
      </c>
      <c r="BL151" s="5">
        <v>1328</v>
      </c>
      <c r="BM151" s="101">
        <v>3090</v>
      </c>
      <c r="BN151" s="17">
        <f t="shared" si="192"/>
        <v>0.99806201550387597</v>
      </c>
      <c r="BO151" s="34">
        <v>0</v>
      </c>
      <c r="BP151" s="107">
        <v>0</v>
      </c>
      <c r="BQ151" s="21">
        <f t="shared" si="193"/>
        <v>0</v>
      </c>
      <c r="BR151" s="34">
        <v>86</v>
      </c>
      <c r="BS151" s="107">
        <v>216</v>
      </c>
      <c r="BT151" s="21">
        <f t="shared" si="194"/>
        <v>6.9767441860465115E-2</v>
      </c>
      <c r="BU151" s="34">
        <v>0</v>
      </c>
      <c r="BV151" s="107">
        <v>0</v>
      </c>
      <c r="BW151" s="21">
        <f t="shared" si="195"/>
        <v>0</v>
      </c>
      <c r="BX151" s="34">
        <v>0</v>
      </c>
      <c r="BY151" s="107">
        <v>0</v>
      </c>
      <c r="BZ151" s="21">
        <f t="shared" si="196"/>
        <v>0</v>
      </c>
      <c r="CA151" s="34">
        <v>0</v>
      </c>
      <c r="CB151" s="107">
        <v>0</v>
      </c>
      <c r="CC151" s="21">
        <f t="shared" si="197"/>
        <v>0</v>
      </c>
      <c r="CD151" s="34">
        <v>2</v>
      </c>
      <c r="CE151" s="107">
        <v>4</v>
      </c>
      <c r="CF151" s="21">
        <f t="shared" si="198"/>
        <v>1.2919896640826874E-3</v>
      </c>
      <c r="CG151" s="34">
        <v>0</v>
      </c>
      <c r="CH151" s="107">
        <v>0</v>
      </c>
      <c r="CI151" s="21">
        <f t="shared" si="199"/>
        <v>0</v>
      </c>
      <c r="CJ151" s="34">
        <v>0</v>
      </c>
      <c r="CK151" s="107">
        <v>0</v>
      </c>
      <c r="CL151" s="21">
        <f t="shared" si="200"/>
        <v>0</v>
      </c>
      <c r="CM151" s="34">
        <v>0</v>
      </c>
      <c r="CN151" s="107">
        <v>0</v>
      </c>
      <c r="CO151" s="21">
        <f t="shared" si="201"/>
        <v>0</v>
      </c>
      <c r="CP151" s="34">
        <v>0</v>
      </c>
      <c r="CQ151" s="107">
        <v>0</v>
      </c>
      <c r="CR151" s="21">
        <f t="shared" si="202"/>
        <v>0</v>
      </c>
      <c r="CS151" s="34">
        <v>0</v>
      </c>
      <c r="CT151" s="107">
        <v>0</v>
      </c>
      <c r="CU151" s="21">
        <f t="shared" si="203"/>
        <v>0</v>
      </c>
      <c r="CV151" s="34">
        <v>0</v>
      </c>
      <c r="CW151" s="107">
        <v>0</v>
      </c>
      <c r="CX151" s="21">
        <f t="shared" si="204"/>
        <v>0</v>
      </c>
      <c r="CY151" s="34">
        <v>0</v>
      </c>
      <c r="CZ151" s="107">
        <v>0</v>
      </c>
      <c r="DA151" s="21">
        <f t="shared" si="205"/>
        <v>0</v>
      </c>
      <c r="DB151" s="34">
        <v>1241</v>
      </c>
      <c r="DC151" s="107">
        <v>2876</v>
      </c>
      <c r="DD151" s="63">
        <f t="shared" si="206"/>
        <v>0.92894056847545214</v>
      </c>
      <c r="DE151" s="8">
        <v>342</v>
      </c>
      <c r="DF151" s="117">
        <v>395</v>
      </c>
      <c r="DG151" s="6">
        <f t="shared" si="207"/>
        <v>0.12758397932816537</v>
      </c>
      <c r="DH151" s="8">
        <v>588</v>
      </c>
      <c r="DI151" s="117">
        <v>800</v>
      </c>
      <c r="DJ151" s="6">
        <f t="shared" si="208"/>
        <v>0.25839793281653745</v>
      </c>
      <c r="DK151" s="8">
        <v>1294</v>
      </c>
      <c r="DL151" s="117">
        <v>1850</v>
      </c>
      <c r="DM151" s="6">
        <f t="shared" si="209"/>
        <v>0.59754521963824292</v>
      </c>
      <c r="DN151" s="8">
        <v>49</v>
      </c>
      <c r="DO151" s="117">
        <v>51</v>
      </c>
      <c r="DP151" s="6">
        <f t="shared" si="210"/>
        <v>1.6472868217054265E-2</v>
      </c>
      <c r="DQ151" s="65">
        <v>52</v>
      </c>
      <c r="DR151" s="123">
        <v>53</v>
      </c>
      <c r="DS151" s="31">
        <f t="shared" si="211"/>
        <v>1.7118863049095608E-2</v>
      </c>
      <c r="DT151" s="65">
        <v>1316</v>
      </c>
      <c r="DU151" s="124">
        <v>3043</v>
      </c>
      <c r="DV151" s="31">
        <f t="shared" si="212"/>
        <v>0.9828811369509044</v>
      </c>
      <c r="DW151" s="8">
        <v>0</v>
      </c>
      <c r="DX151" s="87">
        <v>0</v>
      </c>
      <c r="DY151" s="18">
        <f t="shared" si="213"/>
        <v>0</v>
      </c>
      <c r="DZ151" s="8">
        <v>1329</v>
      </c>
      <c r="EA151" s="82">
        <v>3096</v>
      </c>
      <c r="EB151" s="120">
        <f t="shared" si="214"/>
        <v>1</v>
      </c>
      <c r="EC151" s="65">
        <v>0</v>
      </c>
      <c r="ED151" s="123">
        <v>0</v>
      </c>
      <c r="EE151" s="21">
        <f t="shared" si="215"/>
        <v>0</v>
      </c>
      <c r="EF151" s="34">
        <v>1329</v>
      </c>
      <c r="EG151" s="20">
        <v>3096</v>
      </c>
      <c r="EH151" s="67">
        <f t="shared" si="216"/>
        <v>1</v>
      </c>
    </row>
    <row r="152" spans="1:138" s="40" customFormat="1" ht="12" x14ac:dyDescent="0.25">
      <c r="A152" s="37">
        <v>261220</v>
      </c>
      <c r="B152" s="60"/>
      <c r="C152" s="38" t="s">
        <v>183</v>
      </c>
      <c r="D152" s="39" t="s">
        <v>18</v>
      </c>
      <c r="E152" s="37" t="s">
        <v>4</v>
      </c>
      <c r="F152" s="50">
        <v>62372</v>
      </c>
      <c r="G152" s="51">
        <v>10192</v>
      </c>
      <c r="H152" s="76">
        <v>25473</v>
      </c>
      <c r="I152" s="52">
        <f t="shared" si="217"/>
        <v>0.40840441223625984</v>
      </c>
      <c r="J152" s="34">
        <v>7247</v>
      </c>
      <c r="K152" s="20">
        <v>18304</v>
      </c>
      <c r="L152" s="21">
        <f t="shared" si="174"/>
        <v>0.71856475483845639</v>
      </c>
      <c r="M152" s="79">
        <v>2824</v>
      </c>
      <c r="N152" s="22">
        <v>7045</v>
      </c>
      <c r="O152" s="23">
        <f t="shared" si="175"/>
        <v>0.27656734581713971</v>
      </c>
      <c r="P152" s="34">
        <v>119</v>
      </c>
      <c r="Q152" s="70">
        <v>119</v>
      </c>
      <c r="R152" s="72">
        <f t="shared" si="176"/>
        <v>4.6716130805166253E-3</v>
      </c>
      <c r="S152" s="34">
        <v>2</v>
      </c>
      <c r="T152" s="70">
        <v>5</v>
      </c>
      <c r="U152" s="21">
        <f t="shared" si="177"/>
        <v>1.9628626388725317E-4</v>
      </c>
      <c r="V152" s="5">
        <v>6721</v>
      </c>
      <c r="W152" s="82">
        <v>16453</v>
      </c>
      <c r="X152" s="17">
        <f t="shared" si="178"/>
        <v>0.64589957994739533</v>
      </c>
      <c r="Y152" s="5">
        <v>2477</v>
      </c>
      <c r="Z152" s="82">
        <v>6005</v>
      </c>
      <c r="AA152" s="17">
        <f t="shared" si="179"/>
        <v>0.23573980292859106</v>
      </c>
      <c r="AB152" s="5">
        <v>994</v>
      </c>
      <c r="AC152" s="82">
        <v>3015</v>
      </c>
      <c r="AD152" s="17">
        <f t="shared" si="180"/>
        <v>0.11836061712401366</v>
      </c>
      <c r="AE152" s="30">
        <v>8588</v>
      </c>
      <c r="AF152" s="84">
        <v>14761</v>
      </c>
      <c r="AG152" s="31">
        <f t="shared" si="181"/>
        <v>0.57947630824794882</v>
      </c>
      <c r="AH152" s="90">
        <v>7510</v>
      </c>
      <c r="AI152" s="32">
        <v>10712</v>
      </c>
      <c r="AJ152" s="31">
        <f t="shared" si="182"/>
        <v>0.42052369175205118</v>
      </c>
      <c r="AK152" s="16">
        <v>1150</v>
      </c>
      <c r="AL152" s="87">
        <v>1415</v>
      </c>
      <c r="AM152" s="18">
        <f t="shared" si="183"/>
        <v>5.5549012680092644E-2</v>
      </c>
      <c r="AN152" s="16">
        <v>865</v>
      </c>
      <c r="AO152" s="87">
        <v>1125</v>
      </c>
      <c r="AP152" s="18">
        <f t="shared" si="184"/>
        <v>4.4164409374631966E-2</v>
      </c>
      <c r="AQ152" s="16">
        <v>84</v>
      </c>
      <c r="AR152" s="87">
        <v>89</v>
      </c>
      <c r="AS152" s="18">
        <f t="shared" si="185"/>
        <v>3.4938954971931065E-3</v>
      </c>
      <c r="AT152" s="16">
        <v>9165</v>
      </c>
      <c r="AU152" s="87">
        <v>21822</v>
      </c>
      <c r="AV152" s="18">
        <f t="shared" si="186"/>
        <v>0.85667177010952777</v>
      </c>
      <c r="AW152" s="16">
        <v>593</v>
      </c>
      <c r="AX152" s="87">
        <v>1021</v>
      </c>
      <c r="AY152" s="18">
        <f t="shared" si="187"/>
        <v>4.0081655085777095E-2</v>
      </c>
      <c r="AZ152" s="16">
        <v>1</v>
      </c>
      <c r="BA152" s="82">
        <v>1</v>
      </c>
      <c r="BB152" s="61">
        <f t="shared" si="188"/>
        <v>3.9257252777450637E-5</v>
      </c>
      <c r="BC152" s="33">
        <v>590</v>
      </c>
      <c r="BD152" s="94">
        <v>1180</v>
      </c>
      <c r="BE152" s="21">
        <f t="shared" si="189"/>
        <v>4.6323558277391749E-2</v>
      </c>
      <c r="BF152" s="34">
        <v>9602</v>
      </c>
      <c r="BG152" s="20">
        <v>24293</v>
      </c>
      <c r="BH152" s="21">
        <f t="shared" si="190"/>
        <v>0.95367644172260824</v>
      </c>
      <c r="BI152" s="5">
        <v>492</v>
      </c>
      <c r="BJ152" s="99">
        <v>1021</v>
      </c>
      <c r="BK152" s="96">
        <f t="shared" si="191"/>
        <v>4.0081655085777095E-2</v>
      </c>
      <c r="BL152" s="5">
        <v>9700</v>
      </c>
      <c r="BM152" s="101">
        <v>24452</v>
      </c>
      <c r="BN152" s="17">
        <f t="shared" si="192"/>
        <v>0.9599183449142229</v>
      </c>
      <c r="BO152" s="34">
        <v>1</v>
      </c>
      <c r="BP152" s="107">
        <v>2</v>
      </c>
      <c r="BQ152" s="21">
        <f t="shared" si="193"/>
        <v>7.8514505554901274E-5</v>
      </c>
      <c r="BR152" s="34">
        <v>1548</v>
      </c>
      <c r="BS152" s="107">
        <v>3987</v>
      </c>
      <c r="BT152" s="21">
        <f t="shared" si="194"/>
        <v>0.15651866682369567</v>
      </c>
      <c r="BU152" s="34">
        <v>49</v>
      </c>
      <c r="BV152" s="107">
        <v>138</v>
      </c>
      <c r="BW152" s="21">
        <f t="shared" si="195"/>
        <v>5.4175008832881878E-3</v>
      </c>
      <c r="BX152" s="34">
        <v>0</v>
      </c>
      <c r="BY152" s="107">
        <v>0</v>
      </c>
      <c r="BZ152" s="21">
        <f t="shared" si="196"/>
        <v>0</v>
      </c>
      <c r="CA152" s="34">
        <v>1</v>
      </c>
      <c r="CB152" s="107">
        <v>5</v>
      </c>
      <c r="CC152" s="21">
        <f t="shared" si="197"/>
        <v>1.9628626388725317E-4</v>
      </c>
      <c r="CD152" s="34">
        <v>63</v>
      </c>
      <c r="CE152" s="107">
        <v>97</v>
      </c>
      <c r="CF152" s="21">
        <f t="shared" si="198"/>
        <v>3.8079535194127114E-3</v>
      </c>
      <c r="CG152" s="34">
        <v>0</v>
      </c>
      <c r="CH152" s="107">
        <v>0</v>
      </c>
      <c r="CI152" s="21">
        <f t="shared" si="199"/>
        <v>0</v>
      </c>
      <c r="CJ152" s="34">
        <v>22</v>
      </c>
      <c r="CK152" s="107">
        <v>22</v>
      </c>
      <c r="CL152" s="21">
        <f t="shared" si="200"/>
        <v>1.201923076923077E-3</v>
      </c>
      <c r="CM152" s="34">
        <v>574</v>
      </c>
      <c r="CN152" s="107">
        <v>1250</v>
      </c>
      <c r="CO152" s="21">
        <f t="shared" si="201"/>
        <v>4.9071565971813294E-2</v>
      </c>
      <c r="CP152" s="34">
        <v>0</v>
      </c>
      <c r="CQ152" s="107">
        <v>0</v>
      </c>
      <c r="CR152" s="21">
        <f t="shared" si="202"/>
        <v>0</v>
      </c>
      <c r="CS152" s="34">
        <v>3</v>
      </c>
      <c r="CT152" s="107">
        <v>9</v>
      </c>
      <c r="CU152" s="21">
        <f t="shared" si="203"/>
        <v>3.5331527499705571E-4</v>
      </c>
      <c r="CV152" s="34">
        <v>25</v>
      </c>
      <c r="CW152" s="107">
        <v>45</v>
      </c>
      <c r="CX152" s="21">
        <f t="shared" si="204"/>
        <v>1.7665763749852785E-3</v>
      </c>
      <c r="CY152" s="34">
        <v>1</v>
      </c>
      <c r="CZ152" s="107">
        <v>3</v>
      </c>
      <c r="DA152" s="21">
        <f t="shared" si="205"/>
        <v>1.177717583323519E-4</v>
      </c>
      <c r="DB152" s="34">
        <v>7905</v>
      </c>
      <c r="DC152" s="107">
        <v>19915</v>
      </c>
      <c r="DD152" s="63">
        <f t="shared" si="206"/>
        <v>0.78180818906292937</v>
      </c>
      <c r="DE152" s="8">
        <v>3277</v>
      </c>
      <c r="DF152" s="117">
        <v>4027</v>
      </c>
      <c r="DG152" s="6">
        <f t="shared" si="207"/>
        <v>0.15808895693479369</v>
      </c>
      <c r="DH152" s="8">
        <v>4672</v>
      </c>
      <c r="DI152" s="117">
        <v>6823</v>
      </c>
      <c r="DJ152" s="6">
        <f t="shared" si="208"/>
        <v>0.26785223570054567</v>
      </c>
      <c r="DK152" s="8">
        <v>9866</v>
      </c>
      <c r="DL152" s="117">
        <v>14105</v>
      </c>
      <c r="DM152" s="6">
        <f t="shared" si="209"/>
        <v>0.55372355042594124</v>
      </c>
      <c r="DN152" s="8">
        <v>476</v>
      </c>
      <c r="DO152" s="117">
        <v>518</v>
      </c>
      <c r="DP152" s="6">
        <f t="shared" si="210"/>
        <v>2.0335256938719428E-2</v>
      </c>
      <c r="DQ152" s="65">
        <v>686</v>
      </c>
      <c r="DR152" s="123">
        <v>733</v>
      </c>
      <c r="DS152" s="31">
        <f t="shared" si="211"/>
        <v>2.8775566285871315E-2</v>
      </c>
      <c r="DT152" s="65">
        <v>10056</v>
      </c>
      <c r="DU152" s="124">
        <v>24740</v>
      </c>
      <c r="DV152" s="31">
        <f t="shared" si="212"/>
        <v>0.9712244337141287</v>
      </c>
      <c r="DW152" s="8">
        <v>119</v>
      </c>
      <c r="DX152" s="87">
        <v>119</v>
      </c>
      <c r="DY152" s="18">
        <f t="shared" si="213"/>
        <v>4.6716130805166253E-3</v>
      </c>
      <c r="DZ152" s="8">
        <v>10073</v>
      </c>
      <c r="EA152" s="82">
        <v>25354</v>
      </c>
      <c r="EB152" s="120">
        <f t="shared" si="214"/>
        <v>0.99532838691948333</v>
      </c>
      <c r="EC152" s="65">
        <v>0</v>
      </c>
      <c r="ED152" s="123">
        <v>0</v>
      </c>
      <c r="EE152" s="21">
        <f t="shared" si="215"/>
        <v>0</v>
      </c>
      <c r="EF152" s="34">
        <v>10192</v>
      </c>
      <c r="EG152" s="20">
        <v>25473</v>
      </c>
      <c r="EH152" s="67">
        <f t="shared" si="216"/>
        <v>1</v>
      </c>
    </row>
    <row r="153" spans="1:138" s="40" customFormat="1" ht="12" x14ac:dyDescent="0.25">
      <c r="A153" s="37">
        <v>261230</v>
      </c>
      <c r="B153" s="60"/>
      <c r="C153" s="38" t="s">
        <v>184</v>
      </c>
      <c r="D153" s="39" t="s">
        <v>11</v>
      </c>
      <c r="E153" s="37" t="s">
        <v>8</v>
      </c>
      <c r="F153" s="50">
        <v>13836</v>
      </c>
      <c r="G153" s="51">
        <v>2888</v>
      </c>
      <c r="H153" s="76">
        <v>7740</v>
      </c>
      <c r="I153" s="52">
        <f t="shared" si="217"/>
        <v>0.55941023417172597</v>
      </c>
      <c r="J153" s="34">
        <v>1572</v>
      </c>
      <c r="K153" s="20">
        <v>4168</v>
      </c>
      <c r="L153" s="21">
        <f t="shared" si="174"/>
        <v>0.53850129198966412</v>
      </c>
      <c r="M153" s="79">
        <v>1316</v>
      </c>
      <c r="N153" s="22">
        <v>3572</v>
      </c>
      <c r="O153" s="23">
        <f t="shared" si="175"/>
        <v>0.46149870801033593</v>
      </c>
      <c r="P153" s="34">
        <v>0</v>
      </c>
      <c r="Q153" s="70">
        <v>0</v>
      </c>
      <c r="R153" s="72">
        <f t="shared" si="176"/>
        <v>0</v>
      </c>
      <c r="S153" s="34">
        <v>0</v>
      </c>
      <c r="T153" s="70">
        <v>0</v>
      </c>
      <c r="U153" s="21">
        <f t="shared" si="177"/>
        <v>0</v>
      </c>
      <c r="V153" s="5">
        <v>2592</v>
      </c>
      <c r="W153" s="82">
        <v>6728</v>
      </c>
      <c r="X153" s="17">
        <f t="shared" si="178"/>
        <v>0.86925064599483204</v>
      </c>
      <c r="Y153" s="5">
        <v>92</v>
      </c>
      <c r="Z153" s="82">
        <v>320</v>
      </c>
      <c r="AA153" s="17">
        <f t="shared" si="179"/>
        <v>4.1343669250645997E-2</v>
      </c>
      <c r="AB153" s="5">
        <v>204</v>
      </c>
      <c r="AC153" s="82">
        <v>692</v>
      </c>
      <c r="AD153" s="17">
        <f t="shared" si="180"/>
        <v>8.9405684754521958E-2</v>
      </c>
      <c r="AE153" s="30">
        <v>2449</v>
      </c>
      <c r="AF153" s="84">
        <v>4184</v>
      </c>
      <c r="AG153" s="31">
        <f t="shared" si="181"/>
        <v>0.54056847545219633</v>
      </c>
      <c r="AH153" s="90">
        <v>2296</v>
      </c>
      <c r="AI153" s="32">
        <v>3556</v>
      </c>
      <c r="AJ153" s="31">
        <f t="shared" si="182"/>
        <v>0.45943152454780362</v>
      </c>
      <c r="AK153" s="16">
        <v>1424</v>
      </c>
      <c r="AL153" s="87">
        <v>2258</v>
      </c>
      <c r="AM153" s="18">
        <f t="shared" si="183"/>
        <v>0.29173126614987083</v>
      </c>
      <c r="AN153" s="16">
        <v>123</v>
      </c>
      <c r="AO153" s="87">
        <v>130</v>
      </c>
      <c r="AP153" s="18">
        <f t="shared" si="184"/>
        <v>1.6795865633074936E-2</v>
      </c>
      <c r="AQ153" s="16">
        <v>50</v>
      </c>
      <c r="AR153" s="87">
        <v>51</v>
      </c>
      <c r="AS153" s="18">
        <f t="shared" si="185"/>
        <v>6.5891472868217053E-3</v>
      </c>
      <c r="AT153" s="16">
        <v>2465</v>
      </c>
      <c r="AU153" s="87">
        <v>5301</v>
      </c>
      <c r="AV153" s="18">
        <f t="shared" si="186"/>
        <v>0.68488372093023253</v>
      </c>
      <c r="AW153" s="16">
        <v>0</v>
      </c>
      <c r="AX153" s="87">
        <v>0</v>
      </c>
      <c r="AY153" s="18">
        <f t="shared" si="187"/>
        <v>0</v>
      </c>
      <c r="AZ153" s="16">
        <v>0</v>
      </c>
      <c r="BA153" s="82">
        <v>0</v>
      </c>
      <c r="BB153" s="61">
        <f t="shared" si="188"/>
        <v>0</v>
      </c>
      <c r="BC153" s="33">
        <v>0</v>
      </c>
      <c r="BD153" s="94">
        <v>0</v>
      </c>
      <c r="BE153" s="21">
        <f t="shared" si="189"/>
        <v>0</v>
      </c>
      <c r="BF153" s="34">
        <v>2888</v>
      </c>
      <c r="BG153" s="20">
        <v>7740</v>
      </c>
      <c r="BH153" s="21">
        <f t="shared" si="190"/>
        <v>1</v>
      </c>
      <c r="BI153" s="5">
        <v>70</v>
      </c>
      <c r="BJ153" s="99">
        <v>151</v>
      </c>
      <c r="BK153" s="96">
        <f t="shared" si="191"/>
        <v>1.950904392764858E-2</v>
      </c>
      <c r="BL153" s="5">
        <v>2818</v>
      </c>
      <c r="BM153" s="101">
        <v>7589</v>
      </c>
      <c r="BN153" s="17">
        <f t="shared" si="192"/>
        <v>0.98049095607235137</v>
      </c>
      <c r="BO153" s="34">
        <v>1</v>
      </c>
      <c r="BP153" s="107">
        <v>6</v>
      </c>
      <c r="BQ153" s="21">
        <f t="shared" si="193"/>
        <v>7.7519379844961239E-4</v>
      </c>
      <c r="BR153" s="34">
        <v>998</v>
      </c>
      <c r="BS153" s="107">
        <v>2637</v>
      </c>
      <c r="BT153" s="21">
        <f t="shared" si="194"/>
        <v>0.34069767441860466</v>
      </c>
      <c r="BU153" s="34">
        <v>2</v>
      </c>
      <c r="BV153" s="107">
        <v>7</v>
      </c>
      <c r="BW153" s="21">
        <f t="shared" si="195"/>
        <v>9.0439276485788109E-4</v>
      </c>
      <c r="BX153" s="34">
        <v>0</v>
      </c>
      <c r="BY153" s="107">
        <v>0</v>
      </c>
      <c r="BZ153" s="21">
        <f t="shared" si="196"/>
        <v>0</v>
      </c>
      <c r="CA153" s="34">
        <v>0</v>
      </c>
      <c r="CB153" s="107">
        <v>0</v>
      </c>
      <c r="CC153" s="21">
        <f t="shared" si="197"/>
        <v>0</v>
      </c>
      <c r="CD153" s="34">
        <v>25</v>
      </c>
      <c r="CE153" s="107">
        <v>32</v>
      </c>
      <c r="CF153" s="21">
        <f t="shared" si="198"/>
        <v>4.1343669250645991E-3</v>
      </c>
      <c r="CG153" s="34">
        <v>2</v>
      </c>
      <c r="CH153" s="107">
        <v>5</v>
      </c>
      <c r="CI153" s="21">
        <f t="shared" si="199"/>
        <v>6.459948320413437E-4</v>
      </c>
      <c r="CJ153" s="34">
        <v>0</v>
      </c>
      <c r="CK153" s="107">
        <v>0</v>
      </c>
      <c r="CL153" s="21">
        <f t="shared" si="200"/>
        <v>0</v>
      </c>
      <c r="CM153" s="34">
        <v>0</v>
      </c>
      <c r="CN153" s="107">
        <v>0</v>
      </c>
      <c r="CO153" s="21">
        <f t="shared" si="201"/>
        <v>0</v>
      </c>
      <c r="CP153" s="34">
        <v>0</v>
      </c>
      <c r="CQ153" s="107">
        <v>0</v>
      </c>
      <c r="CR153" s="21">
        <f t="shared" si="202"/>
        <v>0</v>
      </c>
      <c r="CS153" s="34">
        <v>0</v>
      </c>
      <c r="CT153" s="107">
        <v>0</v>
      </c>
      <c r="CU153" s="21">
        <f t="shared" si="203"/>
        <v>0</v>
      </c>
      <c r="CV153" s="34">
        <v>1</v>
      </c>
      <c r="CW153" s="107">
        <v>5</v>
      </c>
      <c r="CX153" s="21">
        <f t="shared" si="204"/>
        <v>6.459948320413437E-4</v>
      </c>
      <c r="CY153" s="34">
        <v>0</v>
      </c>
      <c r="CZ153" s="107">
        <v>0</v>
      </c>
      <c r="DA153" s="21">
        <f t="shared" si="205"/>
        <v>0</v>
      </c>
      <c r="DB153" s="34">
        <v>1859</v>
      </c>
      <c r="DC153" s="107">
        <v>5048</v>
      </c>
      <c r="DD153" s="63">
        <f t="shared" si="206"/>
        <v>0.65219638242894051</v>
      </c>
      <c r="DE153" s="8">
        <v>898</v>
      </c>
      <c r="DF153" s="117">
        <v>1093</v>
      </c>
      <c r="DG153" s="6">
        <f t="shared" si="207"/>
        <v>0.14121447028423773</v>
      </c>
      <c r="DH153" s="8">
        <v>1373</v>
      </c>
      <c r="DI153" s="117">
        <v>2030</v>
      </c>
      <c r="DJ153" s="6">
        <f t="shared" si="208"/>
        <v>0.26227390180878551</v>
      </c>
      <c r="DK153" s="8">
        <v>2823</v>
      </c>
      <c r="DL153" s="117">
        <v>4506</v>
      </c>
      <c r="DM153" s="6">
        <f t="shared" si="209"/>
        <v>0.58217054263565893</v>
      </c>
      <c r="DN153" s="8">
        <v>110</v>
      </c>
      <c r="DO153" s="117">
        <v>111</v>
      </c>
      <c r="DP153" s="6">
        <f t="shared" si="210"/>
        <v>1.4341085271317829E-2</v>
      </c>
      <c r="DQ153" s="65">
        <v>96</v>
      </c>
      <c r="DR153" s="123">
        <v>103</v>
      </c>
      <c r="DS153" s="31">
        <f t="shared" si="211"/>
        <v>1.3307493540051679E-2</v>
      </c>
      <c r="DT153" s="65">
        <v>2867</v>
      </c>
      <c r="DU153" s="124">
        <v>7637</v>
      </c>
      <c r="DV153" s="31">
        <f t="shared" si="212"/>
        <v>0.98669250645994833</v>
      </c>
      <c r="DW153" s="8">
        <v>0</v>
      </c>
      <c r="DX153" s="87">
        <v>0</v>
      </c>
      <c r="DY153" s="18">
        <f t="shared" si="213"/>
        <v>0</v>
      </c>
      <c r="DZ153" s="8">
        <v>2888</v>
      </c>
      <c r="EA153" s="82">
        <v>7740</v>
      </c>
      <c r="EB153" s="120">
        <f t="shared" si="214"/>
        <v>1</v>
      </c>
      <c r="EC153" s="65">
        <v>0</v>
      </c>
      <c r="ED153" s="123">
        <v>0</v>
      </c>
      <c r="EE153" s="21">
        <f t="shared" si="215"/>
        <v>0</v>
      </c>
      <c r="EF153" s="34">
        <v>2888</v>
      </c>
      <c r="EG153" s="20">
        <v>7740</v>
      </c>
      <c r="EH153" s="67">
        <f t="shared" si="216"/>
        <v>1</v>
      </c>
    </row>
    <row r="154" spans="1:138" s="40" customFormat="1" ht="12" x14ac:dyDescent="0.25">
      <c r="A154" s="37">
        <v>261240</v>
      </c>
      <c r="B154" s="60"/>
      <c r="C154" s="38" t="s">
        <v>185</v>
      </c>
      <c r="D154" s="39" t="s">
        <v>9</v>
      </c>
      <c r="E154" s="37" t="s">
        <v>6</v>
      </c>
      <c r="F154" s="50">
        <v>18624</v>
      </c>
      <c r="G154" s="51">
        <v>4625</v>
      </c>
      <c r="H154" s="76">
        <v>9896</v>
      </c>
      <c r="I154" s="52">
        <f t="shared" si="217"/>
        <v>0.5313573883161512</v>
      </c>
      <c r="J154" s="34">
        <v>1952</v>
      </c>
      <c r="K154" s="20">
        <v>4179</v>
      </c>
      <c r="L154" s="21">
        <f t="shared" si="174"/>
        <v>0.42229183508488277</v>
      </c>
      <c r="M154" s="79">
        <v>2672</v>
      </c>
      <c r="N154" s="22">
        <v>5716</v>
      </c>
      <c r="O154" s="23">
        <f t="shared" si="175"/>
        <v>0.57760711398544862</v>
      </c>
      <c r="P154" s="34">
        <v>1</v>
      </c>
      <c r="Q154" s="70">
        <v>1</v>
      </c>
      <c r="R154" s="72">
        <f t="shared" si="176"/>
        <v>1.0105092966855295E-4</v>
      </c>
      <c r="S154" s="34">
        <v>0</v>
      </c>
      <c r="T154" s="70">
        <v>0</v>
      </c>
      <c r="U154" s="21">
        <f t="shared" si="177"/>
        <v>0</v>
      </c>
      <c r="V154" s="5">
        <v>4269</v>
      </c>
      <c r="W154" s="82">
        <v>9048</v>
      </c>
      <c r="X154" s="17">
        <f t="shared" si="178"/>
        <v>0.91430881164106714</v>
      </c>
      <c r="Y154" s="5">
        <v>175</v>
      </c>
      <c r="Z154" s="82">
        <v>346</v>
      </c>
      <c r="AA154" s="17">
        <f t="shared" si="179"/>
        <v>3.4963621665319321E-2</v>
      </c>
      <c r="AB154" s="5">
        <v>181</v>
      </c>
      <c r="AC154" s="82">
        <v>502</v>
      </c>
      <c r="AD154" s="17">
        <f t="shared" si="180"/>
        <v>5.0727566693613578E-2</v>
      </c>
      <c r="AE154" s="30">
        <v>3364</v>
      </c>
      <c r="AF154" s="84">
        <v>5507</v>
      </c>
      <c r="AG154" s="31">
        <f t="shared" si="181"/>
        <v>0.55648746968472107</v>
      </c>
      <c r="AH154" s="90">
        <v>3341</v>
      </c>
      <c r="AI154" s="32">
        <v>4389</v>
      </c>
      <c r="AJ154" s="31">
        <f t="shared" si="182"/>
        <v>0.44351253031527887</v>
      </c>
      <c r="AK154" s="16">
        <v>2109</v>
      </c>
      <c r="AL154" s="87">
        <v>3163</v>
      </c>
      <c r="AM154" s="18">
        <f t="shared" si="183"/>
        <v>0.31962409054163299</v>
      </c>
      <c r="AN154" s="16">
        <v>153</v>
      </c>
      <c r="AO154" s="87">
        <v>162</v>
      </c>
      <c r="AP154" s="18">
        <f t="shared" si="184"/>
        <v>1.6370250606305578E-2</v>
      </c>
      <c r="AQ154" s="16">
        <v>61</v>
      </c>
      <c r="AR154" s="87">
        <v>62</v>
      </c>
      <c r="AS154" s="18">
        <f t="shared" si="185"/>
        <v>6.265157639450283E-3</v>
      </c>
      <c r="AT154" s="16">
        <v>3715</v>
      </c>
      <c r="AU154" s="87">
        <v>6494</v>
      </c>
      <c r="AV154" s="18">
        <f t="shared" si="186"/>
        <v>0.6562247372675829</v>
      </c>
      <c r="AW154" s="16">
        <v>15</v>
      </c>
      <c r="AX154" s="87">
        <v>15</v>
      </c>
      <c r="AY154" s="18">
        <f t="shared" si="187"/>
        <v>1.5157639450282942E-3</v>
      </c>
      <c r="AZ154" s="16">
        <v>0</v>
      </c>
      <c r="BA154" s="82">
        <v>0</v>
      </c>
      <c r="BB154" s="61">
        <f t="shared" si="188"/>
        <v>0</v>
      </c>
      <c r="BC154" s="33">
        <v>1</v>
      </c>
      <c r="BD154" s="94">
        <v>4</v>
      </c>
      <c r="BE154" s="21">
        <f t="shared" si="189"/>
        <v>4.0420371867421178E-4</v>
      </c>
      <c r="BF154" s="34">
        <v>4624</v>
      </c>
      <c r="BG154" s="20">
        <v>9892</v>
      </c>
      <c r="BH154" s="21">
        <f t="shared" si="190"/>
        <v>0.99959579628132578</v>
      </c>
      <c r="BI154" s="5">
        <v>0</v>
      </c>
      <c r="BJ154" s="99">
        <v>0</v>
      </c>
      <c r="BK154" s="96">
        <f t="shared" si="191"/>
        <v>0</v>
      </c>
      <c r="BL154" s="5">
        <v>4625</v>
      </c>
      <c r="BM154" s="101">
        <v>9896</v>
      </c>
      <c r="BN154" s="17">
        <f t="shared" si="192"/>
        <v>1</v>
      </c>
      <c r="BO154" s="34">
        <v>0</v>
      </c>
      <c r="BP154" s="107">
        <v>0</v>
      </c>
      <c r="BQ154" s="21">
        <f t="shared" si="193"/>
        <v>0</v>
      </c>
      <c r="BR154" s="34">
        <v>2767</v>
      </c>
      <c r="BS154" s="107">
        <v>5898</v>
      </c>
      <c r="BT154" s="21">
        <f t="shared" si="194"/>
        <v>0.59599838318512532</v>
      </c>
      <c r="BU154" s="34">
        <v>0</v>
      </c>
      <c r="BV154" s="107">
        <v>0</v>
      </c>
      <c r="BW154" s="21">
        <f t="shared" si="195"/>
        <v>0</v>
      </c>
      <c r="BX154" s="34">
        <v>0</v>
      </c>
      <c r="BY154" s="107">
        <v>0</v>
      </c>
      <c r="BZ154" s="21">
        <f t="shared" si="196"/>
        <v>0</v>
      </c>
      <c r="CA154" s="34">
        <v>0</v>
      </c>
      <c r="CB154" s="107">
        <v>0</v>
      </c>
      <c r="CC154" s="21">
        <f t="shared" si="197"/>
        <v>0</v>
      </c>
      <c r="CD154" s="34">
        <v>7</v>
      </c>
      <c r="CE154" s="107">
        <v>15</v>
      </c>
      <c r="CF154" s="21">
        <f t="shared" si="198"/>
        <v>1.5157639450282942E-3</v>
      </c>
      <c r="CG154" s="34">
        <v>0</v>
      </c>
      <c r="CH154" s="107">
        <v>0</v>
      </c>
      <c r="CI154" s="21">
        <f t="shared" si="199"/>
        <v>0</v>
      </c>
      <c r="CJ154" s="34">
        <v>0</v>
      </c>
      <c r="CK154" s="107">
        <v>0</v>
      </c>
      <c r="CL154" s="21">
        <f t="shared" si="200"/>
        <v>0</v>
      </c>
      <c r="CM154" s="34">
        <v>0</v>
      </c>
      <c r="CN154" s="107">
        <v>0</v>
      </c>
      <c r="CO154" s="21">
        <f t="shared" si="201"/>
        <v>0</v>
      </c>
      <c r="CP154" s="34">
        <v>1</v>
      </c>
      <c r="CQ154" s="107">
        <v>4</v>
      </c>
      <c r="CR154" s="21">
        <f t="shared" si="202"/>
        <v>8.6486486486486486E-4</v>
      </c>
      <c r="CS154" s="34">
        <v>0</v>
      </c>
      <c r="CT154" s="107">
        <v>0</v>
      </c>
      <c r="CU154" s="21">
        <f t="shared" si="203"/>
        <v>0</v>
      </c>
      <c r="CV154" s="34">
        <v>2</v>
      </c>
      <c r="CW154" s="107">
        <v>5</v>
      </c>
      <c r="CX154" s="21">
        <f t="shared" si="204"/>
        <v>5.0525464834276479E-4</v>
      </c>
      <c r="CY154" s="34">
        <v>2</v>
      </c>
      <c r="CZ154" s="107">
        <v>2</v>
      </c>
      <c r="DA154" s="21">
        <f t="shared" si="205"/>
        <v>2.0210185933710589E-4</v>
      </c>
      <c r="DB154" s="34">
        <v>1846</v>
      </c>
      <c r="DC154" s="107">
        <v>3972</v>
      </c>
      <c r="DD154" s="63">
        <f t="shared" si="206"/>
        <v>0.40137429264349234</v>
      </c>
      <c r="DE154" s="8">
        <v>1209</v>
      </c>
      <c r="DF154" s="117">
        <v>1490</v>
      </c>
      <c r="DG154" s="6">
        <f t="shared" si="207"/>
        <v>0.15056588520614389</v>
      </c>
      <c r="DH154" s="8">
        <v>1771</v>
      </c>
      <c r="DI154" s="117">
        <v>2546</v>
      </c>
      <c r="DJ154" s="6">
        <f t="shared" si="208"/>
        <v>0.25727566693613579</v>
      </c>
      <c r="DK154" s="8">
        <v>4500</v>
      </c>
      <c r="DL154" s="117">
        <v>5703</v>
      </c>
      <c r="DM154" s="6">
        <f t="shared" si="209"/>
        <v>0.57629345189975745</v>
      </c>
      <c r="DN154" s="8">
        <v>154</v>
      </c>
      <c r="DO154" s="117">
        <v>157</v>
      </c>
      <c r="DP154" s="6">
        <f t="shared" si="210"/>
        <v>1.5864995957962813E-2</v>
      </c>
      <c r="DQ154" s="65">
        <v>325</v>
      </c>
      <c r="DR154" s="123">
        <v>337</v>
      </c>
      <c r="DS154" s="31">
        <f t="shared" si="211"/>
        <v>3.4054163298302347E-2</v>
      </c>
      <c r="DT154" s="65">
        <v>4533</v>
      </c>
      <c r="DU154" s="124">
        <v>9559</v>
      </c>
      <c r="DV154" s="31">
        <f t="shared" si="212"/>
        <v>0.96594583670169765</v>
      </c>
      <c r="DW154" s="8">
        <v>1</v>
      </c>
      <c r="DX154" s="87">
        <v>1</v>
      </c>
      <c r="DY154" s="18">
        <f t="shared" si="213"/>
        <v>1.0105092966855295E-4</v>
      </c>
      <c r="DZ154" s="8">
        <v>4624</v>
      </c>
      <c r="EA154" s="82">
        <v>9895</v>
      </c>
      <c r="EB154" s="120">
        <f t="shared" si="214"/>
        <v>0.9998989490703315</v>
      </c>
      <c r="EC154" s="65">
        <v>0</v>
      </c>
      <c r="ED154" s="123">
        <v>0</v>
      </c>
      <c r="EE154" s="21">
        <f t="shared" si="215"/>
        <v>0</v>
      </c>
      <c r="EF154" s="34">
        <v>4625</v>
      </c>
      <c r="EG154" s="20">
        <v>9896</v>
      </c>
      <c r="EH154" s="67">
        <f t="shared" si="216"/>
        <v>1</v>
      </c>
    </row>
    <row r="155" spans="1:138" s="40" customFormat="1" ht="12" x14ac:dyDescent="0.25">
      <c r="A155" s="37">
        <v>261245</v>
      </c>
      <c r="B155" s="60"/>
      <c r="C155" s="38" t="s">
        <v>186</v>
      </c>
      <c r="D155" s="39" t="s">
        <v>13</v>
      </c>
      <c r="E155" s="37" t="s">
        <v>8</v>
      </c>
      <c r="F155" s="50">
        <v>13841</v>
      </c>
      <c r="G155" s="51">
        <v>2511</v>
      </c>
      <c r="H155" s="76">
        <v>6528</v>
      </c>
      <c r="I155" s="52">
        <f t="shared" si="217"/>
        <v>0.47164222238277581</v>
      </c>
      <c r="J155" s="34">
        <v>953</v>
      </c>
      <c r="K155" s="20">
        <v>2426</v>
      </c>
      <c r="L155" s="21">
        <f t="shared" si="174"/>
        <v>0.37162990196078433</v>
      </c>
      <c r="M155" s="79">
        <v>1557</v>
      </c>
      <c r="N155" s="22">
        <v>4100</v>
      </c>
      <c r="O155" s="23">
        <f t="shared" si="175"/>
        <v>0.62806372549019607</v>
      </c>
      <c r="P155" s="34">
        <v>0</v>
      </c>
      <c r="Q155" s="70">
        <v>0</v>
      </c>
      <c r="R155" s="72">
        <f t="shared" si="176"/>
        <v>0</v>
      </c>
      <c r="S155" s="34">
        <v>1</v>
      </c>
      <c r="T155" s="70">
        <v>2</v>
      </c>
      <c r="U155" s="21">
        <f t="shared" si="177"/>
        <v>3.0637254901960784E-4</v>
      </c>
      <c r="V155" s="5">
        <v>2206</v>
      </c>
      <c r="W155" s="82">
        <v>5547</v>
      </c>
      <c r="X155" s="17">
        <f t="shared" si="178"/>
        <v>0.84972426470588236</v>
      </c>
      <c r="Y155" s="5">
        <v>66</v>
      </c>
      <c r="Z155" s="82">
        <v>193</v>
      </c>
      <c r="AA155" s="17">
        <f t="shared" si="179"/>
        <v>2.9564950980392156E-2</v>
      </c>
      <c r="AB155" s="5">
        <v>239</v>
      </c>
      <c r="AC155" s="82">
        <v>788</v>
      </c>
      <c r="AD155" s="17">
        <f t="shared" si="180"/>
        <v>0.12071078431372549</v>
      </c>
      <c r="AE155" s="30">
        <v>2060</v>
      </c>
      <c r="AF155" s="84">
        <v>3372</v>
      </c>
      <c r="AG155" s="31">
        <f t="shared" si="181"/>
        <v>0.51654411764705888</v>
      </c>
      <c r="AH155" s="90">
        <v>2089</v>
      </c>
      <c r="AI155" s="32">
        <v>3156</v>
      </c>
      <c r="AJ155" s="31">
        <f t="shared" si="182"/>
        <v>0.48345588235294118</v>
      </c>
      <c r="AK155" s="16">
        <v>831</v>
      </c>
      <c r="AL155" s="87">
        <v>1181</v>
      </c>
      <c r="AM155" s="18">
        <f t="shared" si="183"/>
        <v>0.18091299019607843</v>
      </c>
      <c r="AN155" s="16">
        <v>58</v>
      </c>
      <c r="AO155" s="87">
        <v>62</v>
      </c>
      <c r="AP155" s="18">
        <f t="shared" si="184"/>
        <v>9.4975490196078424E-3</v>
      </c>
      <c r="AQ155" s="16">
        <v>2</v>
      </c>
      <c r="AR155" s="87">
        <v>2</v>
      </c>
      <c r="AS155" s="18">
        <f t="shared" si="185"/>
        <v>3.0637254901960784E-4</v>
      </c>
      <c r="AT155" s="16">
        <v>2332</v>
      </c>
      <c r="AU155" s="87">
        <v>5277</v>
      </c>
      <c r="AV155" s="18">
        <f t="shared" si="186"/>
        <v>0.80836397058823528</v>
      </c>
      <c r="AW155" s="16">
        <v>6</v>
      </c>
      <c r="AX155" s="87">
        <v>6</v>
      </c>
      <c r="AY155" s="18">
        <f t="shared" si="187"/>
        <v>9.1911764705882352E-4</v>
      </c>
      <c r="AZ155" s="16">
        <v>0</v>
      </c>
      <c r="BA155" s="82">
        <v>0</v>
      </c>
      <c r="BB155" s="61">
        <f t="shared" si="188"/>
        <v>0</v>
      </c>
      <c r="BC155" s="33">
        <v>2</v>
      </c>
      <c r="BD155" s="94">
        <v>6</v>
      </c>
      <c r="BE155" s="21">
        <f t="shared" si="189"/>
        <v>9.1911764705882352E-4</v>
      </c>
      <c r="BF155" s="34">
        <v>2509</v>
      </c>
      <c r="BG155" s="20">
        <v>6522</v>
      </c>
      <c r="BH155" s="21">
        <f t="shared" si="190"/>
        <v>0.99908088235294112</v>
      </c>
      <c r="BI155" s="5">
        <v>0</v>
      </c>
      <c r="BJ155" s="99">
        <v>0</v>
      </c>
      <c r="BK155" s="96">
        <f t="shared" si="191"/>
        <v>0</v>
      </c>
      <c r="BL155" s="5">
        <v>2511</v>
      </c>
      <c r="BM155" s="101">
        <v>6528</v>
      </c>
      <c r="BN155" s="17">
        <f t="shared" si="192"/>
        <v>1</v>
      </c>
      <c r="BO155" s="34">
        <v>0</v>
      </c>
      <c r="BP155" s="107">
        <v>0</v>
      </c>
      <c r="BQ155" s="21">
        <f t="shared" si="193"/>
        <v>0</v>
      </c>
      <c r="BR155" s="34">
        <v>1733</v>
      </c>
      <c r="BS155" s="107">
        <v>4602</v>
      </c>
      <c r="BT155" s="21">
        <f t="shared" si="194"/>
        <v>0.70496323529411764</v>
      </c>
      <c r="BU155" s="34">
        <v>38</v>
      </c>
      <c r="BV155" s="107">
        <v>106</v>
      </c>
      <c r="BW155" s="21">
        <f t="shared" si="195"/>
        <v>1.6237745098039217E-2</v>
      </c>
      <c r="BX155" s="34">
        <v>0</v>
      </c>
      <c r="BY155" s="107">
        <v>0</v>
      </c>
      <c r="BZ155" s="21">
        <f t="shared" si="196"/>
        <v>0</v>
      </c>
      <c r="CA155" s="34">
        <v>0</v>
      </c>
      <c r="CB155" s="107">
        <v>0</v>
      </c>
      <c r="CC155" s="21">
        <f t="shared" si="197"/>
        <v>0</v>
      </c>
      <c r="CD155" s="34">
        <v>3</v>
      </c>
      <c r="CE155" s="107">
        <v>8</v>
      </c>
      <c r="CF155" s="21">
        <f t="shared" si="198"/>
        <v>1.2254901960784314E-3</v>
      </c>
      <c r="CG155" s="34">
        <v>5</v>
      </c>
      <c r="CH155" s="107">
        <v>11</v>
      </c>
      <c r="CI155" s="21">
        <f t="shared" si="199"/>
        <v>1.6850490196078432E-3</v>
      </c>
      <c r="CJ155" s="34">
        <v>0</v>
      </c>
      <c r="CK155" s="107">
        <v>0</v>
      </c>
      <c r="CL155" s="21">
        <f t="shared" si="200"/>
        <v>0</v>
      </c>
      <c r="CM155" s="34">
        <v>0</v>
      </c>
      <c r="CN155" s="107">
        <v>0</v>
      </c>
      <c r="CO155" s="21">
        <f t="shared" si="201"/>
        <v>0</v>
      </c>
      <c r="CP155" s="34">
        <v>0</v>
      </c>
      <c r="CQ155" s="107">
        <v>0</v>
      </c>
      <c r="CR155" s="21">
        <f t="shared" si="202"/>
        <v>0</v>
      </c>
      <c r="CS155" s="34">
        <v>6</v>
      </c>
      <c r="CT155" s="107">
        <v>16</v>
      </c>
      <c r="CU155" s="21">
        <f t="shared" si="203"/>
        <v>2.4509803921568627E-3</v>
      </c>
      <c r="CV155" s="34">
        <v>1</v>
      </c>
      <c r="CW155" s="107">
        <v>4</v>
      </c>
      <c r="CX155" s="21">
        <f t="shared" si="204"/>
        <v>6.1274509803921568E-4</v>
      </c>
      <c r="CY155" s="34">
        <v>0</v>
      </c>
      <c r="CZ155" s="107">
        <v>0</v>
      </c>
      <c r="DA155" s="21">
        <f t="shared" si="205"/>
        <v>0</v>
      </c>
      <c r="DB155" s="34">
        <v>725</v>
      </c>
      <c r="DC155" s="107">
        <v>1781</v>
      </c>
      <c r="DD155" s="63">
        <f t="shared" si="206"/>
        <v>0.27282475490196079</v>
      </c>
      <c r="DE155" s="8">
        <v>836</v>
      </c>
      <c r="DF155" s="117">
        <v>990</v>
      </c>
      <c r="DG155" s="6">
        <f t="shared" si="207"/>
        <v>0.15165441176470587</v>
      </c>
      <c r="DH155" s="8">
        <v>1060</v>
      </c>
      <c r="DI155" s="117">
        <v>1518</v>
      </c>
      <c r="DJ155" s="6">
        <f t="shared" si="208"/>
        <v>0.23253676470588236</v>
      </c>
      <c r="DK155" s="8">
        <v>2472</v>
      </c>
      <c r="DL155" s="117">
        <v>3963</v>
      </c>
      <c r="DM155" s="6">
        <f t="shared" si="209"/>
        <v>0.60707720588235292</v>
      </c>
      <c r="DN155" s="8">
        <v>56</v>
      </c>
      <c r="DO155" s="117">
        <v>57</v>
      </c>
      <c r="DP155" s="6">
        <f t="shared" si="210"/>
        <v>8.7316176470588237E-3</v>
      </c>
      <c r="DQ155" s="65">
        <v>147</v>
      </c>
      <c r="DR155" s="123">
        <v>153</v>
      </c>
      <c r="DS155" s="31">
        <f t="shared" si="211"/>
        <v>2.34375E-2</v>
      </c>
      <c r="DT155" s="65">
        <v>2483</v>
      </c>
      <c r="DU155" s="124">
        <v>6375</v>
      </c>
      <c r="DV155" s="31">
        <f t="shared" si="212"/>
        <v>0.9765625</v>
      </c>
      <c r="DW155" s="8">
        <v>0</v>
      </c>
      <c r="DX155" s="87">
        <v>0</v>
      </c>
      <c r="DY155" s="18">
        <f t="shared" si="213"/>
        <v>0</v>
      </c>
      <c r="DZ155" s="8">
        <v>2511</v>
      </c>
      <c r="EA155" s="82">
        <v>6528</v>
      </c>
      <c r="EB155" s="120">
        <f t="shared" si="214"/>
        <v>1</v>
      </c>
      <c r="EC155" s="65">
        <v>0</v>
      </c>
      <c r="ED155" s="123">
        <v>0</v>
      </c>
      <c r="EE155" s="21">
        <f t="shared" si="215"/>
        <v>0</v>
      </c>
      <c r="EF155" s="34">
        <v>2511</v>
      </c>
      <c r="EG155" s="20">
        <v>6528</v>
      </c>
      <c r="EH155" s="67">
        <f t="shared" si="216"/>
        <v>1</v>
      </c>
    </row>
    <row r="156" spans="1:138" s="40" customFormat="1" ht="12" x14ac:dyDescent="0.25">
      <c r="A156" s="37">
        <v>261247</v>
      </c>
      <c r="B156" s="60"/>
      <c r="C156" s="38" t="s">
        <v>187</v>
      </c>
      <c r="D156" s="39" t="s">
        <v>5</v>
      </c>
      <c r="E156" s="37" t="s">
        <v>8</v>
      </c>
      <c r="F156" s="50">
        <v>11567</v>
      </c>
      <c r="G156" s="51">
        <v>2245</v>
      </c>
      <c r="H156" s="76">
        <v>6256</v>
      </c>
      <c r="I156" s="52">
        <f t="shared" si="217"/>
        <v>0.54084896688856232</v>
      </c>
      <c r="J156" s="34">
        <v>1255</v>
      </c>
      <c r="K156" s="20">
        <v>3372</v>
      </c>
      <c r="L156" s="21">
        <f t="shared" si="174"/>
        <v>0.53900255754475701</v>
      </c>
      <c r="M156" s="79">
        <v>990</v>
      </c>
      <c r="N156" s="22">
        <v>2884</v>
      </c>
      <c r="O156" s="23">
        <f t="shared" si="175"/>
        <v>0.46099744245524299</v>
      </c>
      <c r="P156" s="34">
        <v>0</v>
      </c>
      <c r="Q156" s="70">
        <v>0</v>
      </c>
      <c r="R156" s="72">
        <f t="shared" si="176"/>
        <v>0</v>
      </c>
      <c r="S156" s="34">
        <v>0</v>
      </c>
      <c r="T156" s="70">
        <v>0</v>
      </c>
      <c r="U156" s="21">
        <f t="shared" si="177"/>
        <v>0</v>
      </c>
      <c r="V156" s="5">
        <v>1453</v>
      </c>
      <c r="W156" s="82">
        <v>4187</v>
      </c>
      <c r="X156" s="17">
        <f t="shared" si="178"/>
        <v>0.66927749360613809</v>
      </c>
      <c r="Y156" s="5">
        <v>599</v>
      </c>
      <c r="Z156" s="82">
        <v>1406</v>
      </c>
      <c r="AA156" s="17">
        <f t="shared" si="179"/>
        <v>0.22474424552429667</v>
      </c>
      <c r="AB156" s="5">
        <v>193</v>
      </c>
      <c r="AC156" s="82">
        <v>663</v>
      </c>
      <c r="AD156" s="17">
        <f t="shared" si="180"/>
        <v>0.10597826086956522</v>
      </c>
      <c r="AE156" s="30">
        <v>1975</v>
      </c>
      <c r="AF156" s="84">
        <v>3359</v>
      </c>
      <c r="AG156" s="31">
        <f t="shared" si="181"/>
        <v>0.53692455242966752</v>
      </c>
      <c r="AH156" s="90">
        <v>1822</v>
      </c>
      <c r="AI156" s="32">
        <v>2897</v>
      </c>
      <c r="AJ156" s="31">
        <f t="shared" si="182"/>
        <v>0.46307544757033248</v>
      </c>
      <c r="AK156" s="16">
        <v>847</v>
      </c>
      <c r="AL156" s="87">
        <v>1242</v>
      </c>
      <c r="AM156" s="18">
        <f t="shared" si="183"/>
        <v>0.19852941176470587</v>
      </c>
      <c r="AN156" s="16">
        <v>101</v>
      </c>
      <c r="AO156" s="87">
        <v>126</v>
      </c>
      <c r="AP156" s="18">
        <f t="shared" si="184"/>
        <v>2.0140664961636828E-2</v>
      </c>
      <c r="AQ156" s="16">
        <v>8</v>
      </c>
      <c r="AR156" s="87">
        <v>8</v>
      </c>
      <c r="AS156" s="18">
        <f t="shared" si="185"/>
        <v>1.2787723785166241E-3</v>
      </c>
      <c r="AT156" s="16">
        <v>2072</v>
      </c>
      <c r="AU156" s="87">
        <v>4872</v>
      </c>
      <c r="AV156" s="18">
        <f t="shared" si="186"/>
        <v>0.77877237851662406</v>
      </c>
      <c r="AW156" s="16">
        <v>6</v>
      </c>
      <c r="AX156" s="87">
        <v>8</v>
      </c>
      <c r="AY156" s="18">
        <f t="shared" si="187"/>
        <v>1.2787723785166241E-3</v>
      </c>
      <c r="AZ156" s="16">
        <v>0</v>
      </c>
      <c r="BA156" s="82">
        <v>0</v>
      </c>
      <c r="BB156" s="61">
        <f t="shared" si="188"/>
        <v>0</v>
      </c>
      <c r="BC156" s="33">
        <v>1</v>
      </c>
      <c r="BD156" s="94">
        <v>5</v>
      </c>
      <c r="BE156" s="21">
        <f t="shared" si="189"/>
        <v>7.9923273657289001E-4</v>
      </c>
      <c r="BF156" s="34">
        <v>2244</v>
      </c>
      <c r="BG156" s="20">
        <v>6251</v>
      </c>
      <c r="BH156" s="21">
        <f t="shared" si="190"/>
        <v>0.9992007672634271</v>
      </c>
      <c r="BI156" s="5">
        <v>2</v>
      </c>
      <c r="BJ156" s="99">
        <v>4</v>
      </c>
      <c r="BK156" s="96">
        <f t="shared" si="191"/>
        <v>6.3938618925831207E-4</v>
      </c>
      <c r="BL156" s="5">
        <v>2243</v>
      </c>
      <c r="BM156" s="101">
        <v>6252</v>
      </c>
      <c r="BN156" s="17">
        <f t="shared" si="192"/>
        <v>0.9993606138107417</v>
      </c>
      <c r="BO156" s="34">
        <v>0</v>
      </c>
      <c r="BP156" s="107">
        <v>0</v>
      </c>
      <c r="BQ156" s="21">
        <f t="shared" si="193"/>
        <v>0</v>
      </c>
      <c r="BR156" s="34">
        <v>774</v>
      </c>
      <c r="BS156" s="107">
        <v>2058</v>
      </c>
      <c r="BT156" s="21">
        <f t="shared" si="194"/>
        <v>0.32896419437340152</v>
      </c>
      <c r="BU156" s="34">
        <v>0</v>
      </c>
      <c r="BV156" s="107">
        <v>0</v>
      </c>
      <c r="BW156" s="21">
        <f t="shared" si="195"/>
        <v>0</v>
      </c>
      <c r="BX156" s="34">
        <v>0</v>
      </c>
      <c r="BY156" s="107">
        <v>0</v>
      </c>
      <c r="BZ156" s="21">
        <f t="shared" si="196"/>
        <v>0</v>
      </c>
      <c r="CA156" s="34">
        <v>0</v>
      </c>
      <c r="CB156" s="107">
        <v>0</v>
      </c>
      <c r="CC156" s="21">
        <f t="shared" si="197"/>
        <v>0</v>
      </c>
      <c r="CD156" s="34">
        <v>14</v>
      </c>
      <c r="CE156" s="107">
        <v>16</v>
      </c>
      <c r="CF156" s="21">
        <f t="shared" si="198"/>
        <v>2.5575447570332483E-3</v>
      </c>
      <c r="CG156" s="34">
        <v>0</v>
      </c>
      <c r="CH156" s="107">
        <v>0</v>
      </c>
      <c r="CI156" s="21">
        <f t="shared" si="199"/>
        <v>0</v>
      </c>
      <c r="CJ156" s="34">
        <v>0</v>
      </c>
      <c r="CK156" s="107">
        <v>0</v>
      </c>
      <c r="CL156" s="21">
        <f t="shared" si="200"/>
        <v>0</v>
      </c>
      <c r="CM156" s="34">
        <v>0</v>
      </c>
      <c r="CN156" s="107">
        <v>0</v>
      </c>
      <c r="CO156" s="21">
        <f t="shared" si="201"/>
        <v>0</v>
      </c>
      <c r="CP156" s="34">
        <v>0</v>
      </c>
      <c r="CQ156" s="107">
        <v>0</v>
      </c>
      <c r="CR156" s="21">
        <f t="shared" si="202"/>
        <v>0</v>
      </c>
      <c r="CS156" s="34">
        <v>0</v>
      </c>
      <c r="CT156" s="107">
        <v>0</v>
      </c>
      <c r="CU156" s="21">
        <f t="shared" si="203"/>
        <v>0</v>
      </c>
      <c r="CV156" s="34">
        <v>0</v>
      </c>
      <c r="CW156" s="107">
        <v>0</v>
      </c>
      <c r="CX156" s="21">
        <f t="shared" si="204"/>
        <v>0</v>
      </c>
      <c r="CY156" s="34">
        <v>0</v>
      </c>
      <c r="CZ156" s="107">
        <v>0</v>
      </c>
      <c r="DA156" s="21">
        <f t="shared" si="205"/>
        <v>0</v>
      </c>
      <c r="DB156" s="34">
        <v>1457</v>
      </c>
      <c r="DC156" s="107">
        <v>4182</v>
      </c>
      <c r="DD156" s="63">
        <f t="shared" si="206"/>
        <v>0.66847826086956519</v>
      </c>
      <c r="DE156" s="8">
        <v>795</v>
      </c>
      <c r="DF156" s="117">
        <v>984</v>
      </c>
      <c r="DG156" s="6">
        <f t="shared" si="207"/>
        <v>0.15728900255754474</v>
      </c>
      <c r="DH156" s="8">
        <v>1023</v>
      </c>
      <c r="DI156" s="117">
        <v>1512</v>
      </c>
      <c r="DJ156" s="6">
        <f t="shared" si="208"/>
        <v>0.24168797953964194</v>
      </c>
      <c r="DK156" s="8">
        <v>2201</v>
      </c>
      <c r="DL156" s="117">
        <v>3692</v>
      </c>
      <c r="DM156" s="6">
        <f t="shared" si="209"/>
        <v>0.59015345268542196</v>
      </c>
      <c r="DN156" s="8">
        <v>63</v>
      </c>
      <c r="DO156" s="117">
        <v>68</v>
      </c>
      <c r="DP156" s="6">
        <f t="shared" si="210"/>
        <v>1.0869565217391304E-2</v>
      </c>
      <c r="DQ156" s="65">
        <v>180</v>
      </c>
      <c r="DR156" s="123">
        <v>196</v>
      </c>
      <c r="DS156" s="31">
        <f t="shared" si="211"/>
        <v>3.1329923273657287E-2</v>
      </c>
      <c r="DT156" s="65">
        <v>2201</v>
      </c>
      <c r="DU156" s="124">
        <v>6060</v>
      </c>
      <c r="DV156" s="31">
        <f t="shared" si="212"/>
        <v>0.96867007672634275</v>
      </c>
      <c r="DW156" s="8">
        <v>0</v>
      </c>
      <c r="DX156" s="87">
        <v>0</v>
      </c>
      <c r="DY156" s="18">
        <f t="shared" si="213"/>
        <v>0</v>
      </c>
      <c r="DZ156" s="8">
        <v>2245</v>
      </c>
      <c r="EA156" s="82">
        <v>6256</v>
      </c>
      <c r="EB156" s="120">
        <f t="shared" si="214"/>
        <v>1</v>
      </c>
      <c r="EC156" s="65">
        <v>0</v>
      </c>
      <c r="ED156" s="123">
        <v>0</v>
      </c>
      <c r="EE156" s="21">
        <f t="shared" si="215"/>
        <v>0</v>
      </c>
      <c r="EF156" s="34">
        <v>2245</v>
      </c>
      <c r="EG156" s="20">
        <v>6256</v>
      </c>
      <c r="EH156" s="67">
        <f t="shared" si="216"/>
        <v>1</v>
      </c>
    </row>
    <row r="157" spans="1:138" s="40" customFormat="1" ht="12" x14ac:dyDescent="0.25">
      <c r="A157" s="37">
        <v>261250</v>
      </c>
      <c r="B157" s="60"/>
      <c r="C157" s="38" t="s">
        <v>188</v>
      </c>
      <c r="D157" s="39" t="s">
        <v>16</v>
      </c>
      <c r="E157" s="37" t="s">
        <v>4</v>
      </c>
      <c r="F157" s="50">
        <v>98254</v>
      </c>
      <c r="G157" s="51">
        <v>16867</v>
      </c>
      <c r="H157" s="76">
        <v>42289</v>
      </c>
      <c r="I157" s="52">
        <f t="shared" si="217"/>
        <v>0.43040486901296637</v>
      </c>
      <c r="J157" s="34">
        <v>16095</v>
      </c>
      <c r="K157" s="20">
        <v>40468</v>
      </c>
      <c r="L157" s="21">
        <f t="shared" si="174"/>
        <v>0.95693915675471164</v>
      </c>
      <c r="M157" s="79">
        <v>725</v>
      </c>
      <c r="N157" s="22">
        <v>1759</v>
      </c>
      <c r="O157" s="23">
        <f t="shared" si="175"/>
        <v>4.1594740949183001E-2</v>
      </c>
      <c r="P157" s="34">
        <v>44</v>
      </c>
      <c r="Q157" s="70">
        <v>49</v>
      </c>
      <c r="R157" s="72">
        <f t="shared" si="176"/>
        <v>1.1586937501477925E-3</v>
      </c>
      <c r="S157" s="34">
        <v>3</v>
      </c>
      <c r="T157" s="70">
        <v>13</v>
      </c>
      <c r="U157" s="21">
        <f t="shared" si="177"/>
        <v>3.074085459575776E-4</v>
      </c>
      <c r="V157" s="5">
        <v>3667</v>
      </c>
      <c r="W157" s="82">
        <v>9093</v>
      </c>
      <c r="X157" s="17">
        <f t="shared" si="178"/>
        <v>0.21502045449171178</v>
      </c>
      <c r="Y157" s="5">
        <v>10378</v>
      </c>
      <c r="Z157" s="82">
        <v>25100</v>
      </c>
      <c r="AA157" s="17">
        <f t="shared" si="179"/>
        <v>0.59353496181039989</v>
      </c>
      <c r="AB157" s="5">
        <v>2822</v>
      </c>
      <c r="AC157" s="82">
        <v>8096</v>
      </c>
      <c r="AD157" s="17">
        <f t="shared" si="180"/>
        <v>0.19144458369788833</v>
      </c>
      <c r="AE157" s="30">
        <v>15281</v>
      </c>
      <c r="AF157" s="84">
        <v>25537</v>
      </c>
      <c r="AG157" s="31">
        <f t="shared" si="181"/>
        <v>0.60386861831681993</v>
      </c>
      <c r="AH157" s="90">
        <v>11875</v>
      </c>
      <c r="AI157" s="32">
        <v>16752</v>
      </c>
      <c r="AJ157" s="31">
        <f t="shared" si="182"/>
        <v>0.39613138168318002</v>
      </c>
      <c r="AK157" s="16">
        <v>8291</v>
      </c>
      <c r="AL157" s="87">
        <v>12527</v>
      </c>
      <c r="AM157" s="18">
        <f t="shared" si="183"/>
        <v>0.29622360424696731</v>
      </c>
      <c r="AN157" s="16">
        <v>728</v>
      </c>
      <c r="AO157" s="87">
        <v>825</v>
      </c>
      <c r="AP157" s="18">
        <f t="shared" si="184"/>
        <v>1.9508619262692425E-2</v>
      </c>
      <c r="AQ157" s="16">
        <v>169</v>
      </c>
      <c r="AR157" s="87">
        <v>178</v>
      </c>
      <c r="AS157" s="18">
        <f t="shared" si="185"/>
        <v>4.2091323984960625E-3</v>
      </c>
      <c r="AT157" s="16">
        <v>14448</v>
      </c>
      <c r="AU157" s="87">
        <v>28723</v>
      </c>
      <c r="AV157" s="18">
        <f t="shared" si="186"/>
        <v>0.67920735888765404</v>
      </c>
      <c r="AW157" s="16">
        <v>21</v>
      </c>
      <c r="AX157" s="87">
        <v>36</v>
      </c>
      <c r="AY157" s="18">
        <f t="shared" si="187"/>
        <v>8.5128520419021499E-4</v>
      </c>
      <c r="AZ157" s="16">
        <v>0</v>
      </c>
      <c r="BA157" s="82">
        <v>0</v>
      </c>
      <c r="BB157" s="61">
        <f t="shared" si="188"/>
        <v>0</v>
      </c>
      <c r="BC157" s="33">
        <v>5</v>
      </c>
      <c r="BD157" s="94">
        <v>15</v>
      </c>
      <c r="BE157" s="21">
        <f t="shared" si="189"/>
        <v>3.5470216841258957E-4</v>
      </c>
      <c r="BF157" s="34">
        <v>16862</v>
      </c>
      <c r="BG157" s="20">
        <v>42274</v>
      </c>
      <c r="BH157" s="21">
        <f t="shared" si="190"/>
        <v>0.9996452978315874</v>
      </c>
      <c r="BI157" s="5">
        <v>5</v>
      </c>
      <c r="BJ157" s="99">
        <v>16</v>
      </c>
      <c r="BK157" s="96">
        <f t="shared" si="191"/>
        <v>3.7834897964009553E-4</v>
      </c>
      <c r="BL157" s="5">
        <v>16862</v>
      </c>
      <c r="BM157" s="101">
        <v>42273</v>
      </c>
      <c r="BN157" s="17">
        <f t="shared" si="192"/>
        <v>0.99962165102035994</v>
      </c>
      <c r="BO157" s="34">
        <v>1</v>
      </c>
      <c r="BP157" s="107">
        <v>1</v>
      </c>
      <c r="BQ157" s="21">
        <f t="shared" si="193"/>
        <v>2.3646811227505971E-5</v>
      </c>
      <c r="BR157" s="34">
        <v>309</v>
      </c>
      <c r="BS157" s="107">
        <v>694</v>
      </c>
      <c r="BT157" s="21">
        <f t="shared" si="194"/>
        <v>1.6410886991889143E-2</v>
      </c>
      <c r="BU157" s="34">
        <v>2</v>
      </c>
      <c r="BV157" s="107">
        <v>4</v>
      </c>
      <c r="BW157" s="21">
        <f t="shared" si="195"/>
        <v>9.4587244910023882E-5</v>
      </c>
      <c r="BX157" s="34">
        <v>1</v>
      </c>
      <c r="BY157" s="107">
        <v>2</v>
      </c>
      <c r="BZ157" s="21">
        <f t="shared" si="196"/>
        <v>4.7293622455011941E-5</v>
      </c>
      <c r="CA157" s="34">
        <v>0</v>
      </c>
      <c r="CB157" s="107">
        <v>0</v>
      </c>
      <c r="CC157" s="21">
        <f t="shared" si="197"/>
        <v>0</v>
      </c>
      <c r="CD157" s="34">
        <v>179</v>
      </c>
      <c r="CE157" s="107">
        <v>325</v>
      </c>
      <c r="CF157" s="21">
        <f t="shared" si="198"/>
        <v>7.6852136489394401E-3</v>
      </c>
      <c r="CG157" s="34">
        <v>0</v>
      </c>
      <c r="CH157" s="107">
        <v>0</v>
      </c>
      <c r="CI157" s="21">
        <f t="shared" si="199"/>
        <v>0</v>
      </c>
      <c r="CJ157" s="34">
        <v>8</v>
      </c>
      <c r="CK157" s="107">
        <v>13</v>
      </c>
      <c r="CL157" s="21">
        <f t="shared" si="200"/>
        <v>3.212414747454779E-4</v>
      </c>
      <c r="CM157" s="34">
        <v>0</v>
      </c>
      <c r="CN157" s="107">
        <v>0</v>
      </c>
      <c r="CO157" s="21">
        <f t="shared" si="201"/>
        <v>0</v>
      </c>
      <c r="CP157" s="34">
        <v>11</v>
      </c>
      <c r="CQ157" s="107">
        <v>25</v>
      </c>
      <c r="CR157" s="21">
        <f t="shared" si="202"/>
        <v>1.4821841465583684E-3</v>
      </c>
      <c r="CS157" s="34">
        <v>3</v>
      </c>
      <c r="CT157" s="107">
        <v>4</v>
      </c>
      <c r="CU157" s="21">
        <f t="shared" si="203"/>
        <v>9.4587244910023882E-5</v>
      </c>
      <c r="CV157" s="34">
        <v>21</v>
      </c>
      <c r="CW157" s="107">
        <v>66</v>
      </c>
      <c r="CX157" s="21">
        <f t="shared" si="204"/>
        <v>1.560689541015394E-3</v>
      </c>
      <c r="CY157" s="34">
        <v>0</v>
      </c>
      <c r="CZ157" s="107">
        <v>0</v>
      </c>
      <c r="DA157" s="21">
        <f t="shared" si="205"/>
        <v>0</v>
      </c>
      <c r="DB157" s="34">
        <v>16332</v>
      </c>
      <c r="DC157" s="107">
        <v>41155</v>
      </c>
      <c r="DD157" s="63">
        <f t="shared" si="206"/>
        <v>0.97318451606800827</v>
      </c>
      <c r="DE157" s="8">
        <v>5633</v>
      </c>
      <c r="DF157" s="117">
        <v>6796</v>
      </c>
      <c r="DG157" s="6">
        <f t="shared" si="207"/>
        <v>0.16070372910213057</v>
      </c>
      <c r="DH157" s="8">
        <v>8168</v>
      </c>
      <c r="DI157" s="117">
        <v>11196</v>
      </c>
      <c r="DJ157" s="6">
        <f t="shared" si="208"/>
        <v>0.26474969850315683</v>
      </c>
      <c r="DK157" s="8">
        <v>16162</v>
      </c>
      <c r="DL157" s="117">
        <v>23131</v>
      </c>
      <c r="DM157" s="6">
        <f t="shared" si="209"/>
        <v>0.54697439050344066</v>
      </c>
      <c r="DN157" s="8">
        <v>1075</v>
      </c>
      <c r="DO157" s="117">
        <v>1166</v>
      </c>
      <c r="DP157" s="6">
        <f t="shared" si="210"/>
        <v>2.7572181891271964E-2</v>
      </c>
      <c r="DQ157" s="65">
        <v>1088</v>
      </c>
      <c r="DR157" s="123">
        <v>1136</v>
      </c>
      <c r="DS157" s="31">
        <f t="shared" si="211"/>
        <v>2.6862777554446785E-2</v>
      </c>
      <c r="DT157" s="65">
        <v>16618</v>
      </c>
      <c r="DU157" s="124">
        <v>41153</v>
      </c>
      <c r="DV157" s="31">
        <f t="shared" si="212"/>
        <v>0.97313722244555323</v>
      </c>
      <c r="DW157" s="8">
        <v>44</v>
      </c>
      <c r="DX157" s="87">
        <v>49</v>
      </c>
      <c r="DY157" s="18">
        <f t="shared" si="213"/>
        <v>1.1586937501477925E-3</v>
      </c>
      <c r="DZ157" s="8">
        <v>16823</v>
      </c>
      <c r="EA157" s="82">
        <v>42240</v>
      </c>
      <c r="EB157" s="120">
        <f t="shared" si="214"/>
        <v>0.99884130624985223</v>
      </c>
      <c r="EC157" s="65">
        <v>7</v>
      </c>
      <c r="ED157" s="123">
        <v>7</v>
      </c>
      <c r="EE157" s="21">
        <f t="shared" si="215"/>
        <v>1.6552767859254181E-4</v>
      </c>
      <c r="EF157" s="34">
        <v>16867</v>
      </c>
      <c r="EG157" s="20">
        <v>42282</v>
      </c>
      <c r="EH157" s="67">
        <f t="shared" si="216"/>
        <v>0.99983447232140743</v>
      </c>
    </row>
    <row r="158" spans="1:138" s="40" customFormat="1" ht="12" x14ac:dyDescent="0.25">
      <c r="A158" s="37">
        <v>261255</v>
      </c>
      <c r="B158" s="60"/>
      <c r="C158" s="38" t="s">
        <v>189</v>
      </c>
      <c r="D158" s="39" t="s">
        <v>13</v>
      </c>
      <c r="E158" s="37" t="s">
        <v>8</v>
      </c>
      <c r="F158" s="50">
        <v>12106</v>
      </c>
      <c r="G158" s="51">
        <v>2429</v>
      </c>
      <c r="H158" s="76">
        <v>6459</v>
      </c>
      <c r="I158" s="52">
        <f t="shared" si="217"/>
        <v>0.53353708904675368</v>
      </c>
      <c r="J158" s="34">
        <v>683</v>
      </c>
      <c r="K158" s="20">
        <v>1720</v>
      </c>
      <c r="L158" s="21">
        <f t="shared" si="174"/>
        <v>0.26629509211952312</v>
      </c>
      <c r="M158" s="79">
        <v>1746</v>
      </c>
      <c r="N158" s="22">
        <v>4739</v>
      </c>
      <c r="O158" s="23">
        <f t="shared" si="175"/>
        <v>0.73370490788047682</v>
      </c>
      <c r="P158" s="34">
        <v>0</v>
      </c>
      <c r="Q158" s="70">
        <v>0</v>
      </c>
      <c r="R158" s="72">
        <f t="shared" si="176"/>
        <v>0</v>
      </c>
      <c r="S158" s="34">
        <v>0</v>
      </c>
      <c r="T158" s="70">
        <v>0</v>
      </c>
      <c r="U158" s="21">
        <f t="shared" si="177"/>
        <v>0</v>
      </c>
      <c r="V158" s="5">
        <v>1914</v>
      </c>
      <c r="W158" s="82">
        <v>5049</v>
      </c>
      <c r="X158" s="17">
        <f t="shared" si="178"/>
        <v>0.78169995355318156</v>
      </c>
      <c r="Y158" s="5">
        <v>307</v>
      </c>
      <c r="Z158" s="82">
        <v>709</v>
      </c>
      <c r="AA158" s="17">
        <f t="shared" si="179"/>
        <v>0.10976931413531506</v>
      </c>
      <c r="AB158" s="5">
        <v>208</v>
      </c>
      <c r="AC158" s="82">
        <v>701</v>
      </c>
      <c r="AD158" s="17">
        <f t="shared" si="180"/>
        <v>0.10853073231150333</v>
      </c>
      <c r="AE158" s="30">
        <v>2025</v>
      </c>
      <c r="AF158" s="84">
        <v>3230</v>
      </c>
      <c r="AG158" s="31">
        <f t="shared" si="181"/>
        <v>0.5000774113639882</v>
      </c>
      <c r="AH158" s="90">
        <v>2110</v>
      </c>
      <c r="AI158" s="32">
        <v>3229</v>
      </c>
      <c r="AJ158" s="31">
        <f t="shared" si="182"/>
        <v>0.49992258863601174</v>
      </c>
      <c r="AK158" s="16">
        <v>640</v>
      </c>
      <c r="AL158" s="87">
        <v>832</v>
      </c>
      <c r="AM158" s="18">
        <f t="shared" si="183"/>
        <v>0.12881250967642049</v>
      </c>
      <c r="AN158" s="16">
        <v>54</v>
      </c>
      <c r="AO158" s="87">
        <v>59</v>
      </c>
      <c r="AP158" s="18">
        <f t="shared" si="184"/>
        <v>9.1345409506115496E-3</v>
      </c>
      <c r="AQ158" s="16">
        <v>9</v>
      </c>
      <c r="AR158" s="87">
        <v>9</v>
      </c>
      <c r="AS158" s="18">
        <f t="shared" si="185"/>
        <v>1.3934045517882026E-3</v>
      </c>
      <c r="AT158" s="16">
        <v>2302</v>
      </c>
      <c r="AU158" s="87">
        <v>5559</v>
      </c>
      <c r="AV158" s="18">
        <f t="shared" si="186"/>
        <v>0.86065954482117979</v>
      </c>
      <c r="AW158" s="16">
        <v>0</v>
      </c>
      <c r="AX158" s="87">
        <v>0</v>
      </c>
      <c r="AY158" s="18">
        <f t="shared" si="187"/>
        <v>0</v>
      </c>
      <c r="AZ158" s="16">
        <v>0</v>
      </c>
      <c r="BA158" s="82">
        <v>0</v>
      </c>
      <c r="BB158" s="61">
        <f t="shared" si="188"/>
        <v>0</v>
      </c>
      <c r="BC158" s="33">
        <v>0</v>
      </c>
      <c r="BD158" s="94">
        <v>0</v>
      </c>
      <c r="BE158" s="21">
        <f t="shared" si="189"/>
        <v>0</v>
      </c>
      <c r="BF158" s="34">
        <v>2429</v>
      </c>
      <c r="BG158" s="20">
        <v>6459</v>
      </c>
      <c r="BH158" s="21">
        <f t="shared" si="190"/>
        <v>1</v>
      </c>
      <c r="BI158" s="5">
        <v>1</v>
      </c>
      <c r="BJ158" s="99">
        <v>1</v>
      </c>
      <c r="BK158" s="96">
        <f t="shared" si="191"/>
        <v>1.5482272797646694E-4</v>
      </c>
      <c r="BL158" s="5">
        <v>2428</v>
      </c>
      <c r="BM158" s="101">
        <v>6458</v>
      </c>
      <c r="BN158" s="17">
        <f t="shared" si="192"/>
        <v>0.99984517727202349</v>
      </c>
      <c r="BO158" s="34">
        <v>0</v>
      </c>
      <c r="BP158" s="107">
        <v>0</v>
      </c>
      <c r="BQ158" s="21">
        <f t="shared" si="193"/>
        <v>0</v>
      </c>
      <c r="BR158" s="34">
        <v>180</v>
      </c>
      <c r="BS158" s="107">
        <v>435</v>
      </c>
      <c r="BT158" s="21">
        <f t="shared" si="194"/>
        <v>6.7347886669763116E-2</v>
      </c>
      <c r="BU158" s="34">
        <v>0</v>
      </c>
      <c r="BV158" s="107">
        <v>0</v>
      </c>
      <c r="BW158" s="21">
        <f t="shared" si="195"/>
        <v>0</v>
      </c>
      <c r="BX158" s="34">
        <v>0</v>
      </c>
      <c r="BY158" s="107">
        <v>0</v>
      </c>
      <c r="BZ158" s="21">
        <f t="shared" si="196"/>
        <v>0</v>
      </c>
      <c r="CA158" s="34">
        <v>0</v>
      </c>
      <c r="CB158" s="107">
        <v>0</v>
      </c>
      <c r="CC158" s="21">
        <f t="shared" si="197"/>
        <v>0</v>
      </c>
      <c r="CD158" s="34">
        <v>0</v>
      </c>
      <c r="CE158" s="107">
        <v>0</v>
      </c>
      <c r="CF158" s="21">
        <f t="shared" si="198"/>
        <v>0</v>
      </c>
      <c r="CG158" s="34">
        <v>0</v>
      </c>
      <c r="CH158" s="107">
        <v>0</v>
      </c>
      <c r="CI158" s="21">
        <f t="shared" si="199"/>
        <v>0</v>
      </c>
      <c r="CJ158" s="34">
        <v>0</v>
      </c>
      <c r="CK158" s="107">
        <v>0</v>
      </c>
      <c r="CL158" s="21">
        <f t="shared" si="200"/>
        <v>0</v>
      </c>
      <c r="CM158" s="34">
        <v>0</v>
      </c>
      <c r="CN158" s="107">
        <v>0</v>
      </c>
      <c r="CO158" s="21">
        <f t="shared" si="201"/>
        <v>0</v>
      </c>
      <c r="CP158" s="34">
        <v>0</v>
      </c>
      <c r="CQ158" s="107">
        <v>0</v>
      </c>
      <c r="CR158" s="21">
        <f t="shared" si="202"/>
        <v>0</v>
      </c>
      <c r="CS158" s="34">
        <v>0</v>
      </c>
      <c r="CT158" s="107">
        <v>0</v>
      </c>
      <c r="CU158" s="21">
        <f t="shared" si="203"/>
        <v>0</v>
      </c>
      <c r="CV158" s="34">
        <v>0</v>
      </c>
      <c r="CW158" s="107">
        <v>0</v>
      </c>
      <c r="CX158" s="21">
        <f t="shared" si="204"/>
        <v>0</v>
      </c>
      <c r="CY158" s="34">
        <v>0</v>
      </c>
      <c r="CZ158" s="107">
        <v>0</v>
      </c>
      <c r="DA158" s="21">
        <f t="shared" si="205"/>
        <v>0</v>
      </c>
      <c r="DB158" s="34">
        <v>2249</v>
      </c>
      <c r="DC158" s="107">
        <v>6024</v>
      </c>
      <c r="DD158" s="63">
        <f t="shared" si="206"/>
        <v>0.9326521133302369</v>
      </c>
      <c r="DE158" s="8">
        <v>724</v>
      </c>
      <c r="DF158" s="117">
        <v>843</v>
      </c>
      <c r="DG158" s="6">
        <f t="shared" si="207"/>
        <v>0.13051555968416165</v>
      </c>
      <c r="DH158" s="8">
        <v>1032</v>
      </c>
      <c r="DI158" s="117">
        <v>1454</v>
      </c>
      <c r="DJ158" s="6">
        <f t="shared" si="208"/>
        <v>0.22511224647778294</v>
      </c>
      <c r="DK158" s="8">
        <v>2404</v>
      </c>
      <c r="DL158" s="117">
        <v>4109</v>
      </c>
      <c r="DM158" s="6">
        <f t="shared" si="209"/>
        <v>0.63616658925530267</v>
      </c>
      <c r="DN158" s="8">
        <v>51</v>
      </c>
      <c r="DO158" s="117">
        <v>53</v>
      </c>
      <c r="DP158" s="6">
        <f t="shared" si="210"/>
        <v>8.2056045827527489E-3</v>
      </c>
      <c r="DQ158" s="65">
        <v>92</v>
      </c>
      <c r="DR158" s="123">
        <v>94</v>
      </c>
      <c r="DS158" s="31">
        <f t="shared" si="211"/>
        <v>1.4553336429787893E-2</v>
      </c>
      <c r="DT158" s="65">
        <v>2405</v>
      </c>
      <c r="DU158" s="124">
        <v>6365</v>
      </c>
      <c r="DV158" s="31">
        <f t="shared" si="212"/>
        <v>0.98544666357021216</v>
      </c>
      <c r="DW158" s="8">
        <v>0</v>
      </c>
      <c r="DX158" s="87">
        <v>0</v>
      </c>
      <c r="DY158" s="18">
        <f t="shared" si="213"/>
        <v>0</v>
      </c>
      <c r="DZ158" s="8">
        <v>2429</v>
      </c>
      <c r="EA158" s="82">
        <v>6459</v>
      </c>
      <c r="EB158" s="120">
        <f t="shared" si="214"/>
        <v>1</v>
      </c>
      <c r="EC158" s="65">
        <v>0</v>
      </c>
      <c r="ED158" s="123">
        <v>0</v>
      </c>
      <c r="EE158" s="21">
        <f t="shared" si="215"/>
        <v>0</v>
      </c>
      <c r="EF158" s="34">
        <v>2429</v>
      </c>
      <c r="EG158" s="20">
        <v>6459</v>
      </c>
      <c r="EH158" s="67">
        <f t="shared" si="216"/>
        <v>1</v>
      </c>
    </row>
    <row r="159" spans="1:138" s="40" customFormat="1" ht="12" x14ac:dyDescent="0.25">
      <c r="A159" s="37">
        <v>261260</v>
      </c>
      <c r="B159" s="60"/>
      <c r="C159" s="38" t="s">
        <v>190</v>
      </c>
      <c r="D159" s="39" t="s">
        <v>7</v>
      </c>
      <c r="E159" s="37" t="s">
        <v>6</v>
      </c>
      <c r="F159" s="50">
        <v>40578</v>
      </c>
      <c r="G159" s="51">
        <v>12146</v>
      </c>
      <c r="H159" s="76">
        <v>27062</v>
      </c>
      <c r="I159" s="52">
        <f t="shared" si="217"/>
        <v>0.66691310562373696</v>
      </c>
      <c r="J159" s="34">
        <v>3777</v>
      </c>
      <c r="K159" s="20">
        <v>7862</v>
      </c>
      <c r="L159" s="21">
        <f t="shared" si="174"/>
        <v>0.29051806961791443</v>
      </c>
      <c r="M159" s="79">
        <v>8366</v>
      </c>
      <c r="N159" s="22">
        <v>19197</v>
      </c>
      <c r="O159" s="23">
        <f t="shared" si="175"/>
        <v>0.70937107383046338</v>
      </c>
      <c r="P159" s="34">
        <v>3</v>
      </c>
      <c r="Q159" s="70">
        <v>3</v>
      </c>
      <c r="R159" s="72">
        <f t="shared" si="176"/>
        <v>1.1085655162220088E-4</v>
      </c>
      <c r="S159" s="34">
        <v>0</v>
      </c>
      <c r="T159" s="70">
        <v>0</v>
      </c>
      <c r="U159" s="21">
        <f t="shared" si="177"/>
        <v>0</v>
      </c>
      <c r="V159" s="5">
        <v>11067</v>
      </c>
      <c r="W159" s="82">
        <v>24090</v>
      </c>
      <c r="X159" s="17">
        <f t="shared" si="178"/>
        <v>0.89017810952627296</v>
      </c>
      <c r="Y159" s="5">
        <v>445</v>
      </c>
      <c r="Z159" s="82">
        <v>1047</v>
      </c>
      <c r="AA159" s="17">
        <f t="shared" si="179"/>
        <v>3.8688936516148104E-2</v>
      </c>
      <c r="AB159" s="5">
        <v>634</v>
      </c>
      <c r="AC159" s="82">
        <v>1925</v>
      </c>
      <c r="AD159" s="17">
        <f t="shared" si="180"/>
        <v>7.113295395757889E-2</v>
      </c>
      <c r="AE159" s="30">
        <v>8153</v>
      </c>
      <c r="AF159" s="84">
        <v>13687</v>
      </c>
      <c r="AG159" s="31">
        <f t="shared" si="181"/>
        <v>0.50576454068435439</v>
      </c>
      <c r="AH159" s="90">
        <v>9551</v>
      </c>
      <c r="AI159" s="32">
        <v>13375</v>
      </c>
      <c r="AJ159" s="31">
        <f t="shared" si="182"/>
        <v>0.49423545931564555</v>
      </c>
      <c r="AK159" s="16">
        <v>2028</v>
      </c>
      <c r="AL159" s="87">
        <v>2514</v>
      </c>
      <c r="AM159" s="18">
        <f t="shared" si="183"/>
        <v>9.2897790259404325E-2</v>
      </c>
      <c r="AN159" s="16">
        <v>2042</v>
      </c>
      <c r="AO159" s="87">
        <v>2413</v>
      </c>
      <c r="AP159" s="18">
        <f t="shared" si="184"/>
        <v>8.9165619688123574E-2</v>
      </c>
      <c r="AQ159" s="16">
        <v>152</v>
      </c>
      <c r="AR159" s="87">
        <v>157</v>
      </c>
      <c r="AS159" s="18">
        <f t="shared" si="185"/>
        <v>5.8014928682285126E-3</v>
      </c>
      <c r="AT159" s="16">
        <v>10756</v>
      </c>
      <c r="AU159" s="87">
        <v>21782</v>
      </c>
      <c r="AV159" s="18">
        <f t="shared" si="186"/>
        <v>0.80489246914492651</v>
      </c>
      <c r="AW159" s="16">
        <v>149</v>
      </c>
      <c r="AX159" s="87">
        <v>196</v>
      </c>
      <c r="AY159" s="18">
        <f t="shared" si="187"/>
        <v>7.2426280393171234E-3</v>
      </c>
      <c r="AZ159" s="16">
        <v>0</v>
      </c>
      <c r="BA159" s="82">
        <v>0</v>
      </c>
      <c r="BB159" s="61">
        <f t="shared" si="188"/>
        <v>0</v>
      </c>
      <c r="BC159" s="33">
        <v>78</v>
      </c>
      <c r="BD159" s="94">
        <v>150</v>
      </c>
      <c r="BE159" s="21">
        <f t="shared" si="189"/>
        <v>5.5428275811100439E-3</v>
      </c>
      <c r="BF159" s="34">
        <v>12068</v>
      </c>
      <c r="BG159" s="20">
        <v>26912</v>
      </c>
      <c r="BH159" s="21">
        <f t="shared" si="190"/>
        <v>0.99445717241888998</v>
      </c>
      <c r="BI159" s="5">
        <v>1742</v>
      </c>
      <c r="BJ159" s="99">
        <v>2852</v>
      </c>
      <c r="BK159" s="96">
        <f t="shared" si="191"/>
        <v>0.10538762840883896</v>
      </c>
      <c r="BL159" s="5">
        <v>10404</v>
      </c>
      <c r="BM159" s="101">
        <v>24210</v>
      </c>
      <c r="BN159" s="17">
        <f t="shared" si="192"/>
        <v>0.89461237159116103</v>
      </c>
      <c r="BO159" s="34">
        <v>99</v>
      </c>
      <c r="BP159" s="107">
        <v>237</v>
      </c>
      <c r="BQ159" s="21">
        <f t="shared" si="193"/>
        <v>8.7576675781538688E-3</v>
      </c>
      <c r="BR159" s="34">
        <v>3085</v>
      </c>
      <c r="BS159" s="107">
        <v>6944</v>
      </c>
      <c r="BT159" s="21">
        <f t="shared" si="194"/>
        <v>0.25659596482152097</v>
      </c>
      <c r="BU159" s="34">
        <v>2062</v>
      </c>
      <c r="BV159" s="107">
        <v>5388</v>
      </c>
      <c r="BW159" s="21">
        <f t="shared" si="195"/>
        <v>0.19909836671347278</v>
      </c>
      <c r="BX159" s="34">
        <v>12</v>
      </c>
      <c r="BY159" s="107">
        <v>24</v>
      </c>
      <c r="BZ159" s="21">
        <f t="shared" si="196"/>
        <v>8.8685241297760701E-4</v>
      </c>
      <c r="CA159" s="34">
        <v>2</v>
      </c>
      <c r="CB159" s="107">
        <v>5</v>
      </c>
      <c r="CC159" s="21">
        <f t="shared" si="197"/>
        <v>1.8476091937033479E-4</v>
      </c>
      <c r="CD159" s="34">
        <v>83</v>
      </c>
      <c r="CE159" s="107">
        <v>168</v>
      </c>
      <c r="CF159" s="21">
        <f t="shared" si="198"/>
        <v>6.2079668908432487E-3</v>
      </c>
      <c r="CG159" s="34">
        <v>1</v>
      </c>
      <c r="CH159" s="107">
        <v>2</v>
      </c>
      <c r="CI159" s="21">
        <f t="shared" si="199"/>
        <v>7.3904367748133909E-5</v>
      </c>
      <c r="CJ159" s="34">
        <v>0</v>
      </c>
      <c r="CK159" s="107">
        <v>0</v>
      </c>
      <c r="CL159" s="21">
        <f t="shared" si="200"/>
        <v>0</v>
      </c>
      <c r="CM159" s="34">
        <v>1</v>
      </c>
      <c r="CN159" s="107">
        <v>3</v>
      </c>
      <c r="CO159" s="21">
        <f t="shared" si="201"/>
        <v>1.1085655162220088E-4</v>
      </c>
      <c r="CP159" s="34">
        <v>3</v>
      </c>
      <c r="CQ159" s="107">
        <v>6</v>
      </c>
      <c r="CR159" s="21">
        <f t="shared" si="202"/>
        <v>4.9398979087765516E-4</v>
      </c>
      <c r="CS159" s="34">
        <v>87</v>
      </c>
      <c r="CT159" s="107">
        <v>194</v>
      </c>
      <c r="CU159" s="21">
        <f t="shared" si="203"/>
        <v>7.1687236715689898E-3</v>
      </c>
      <c r="CV159" s="34">
        <v>4</v>
      </c>
      <c r="CW159" s="107">
        <v>12</v>
      </c>
      <c r="CX159" s="21">
        <f t="shared" si="204"/>
        <v>4.4342620648880351E-4</v>
      </c>
      <c r="CY159" s="34">
        <v>1354</v>
      </c>
      <c r="CZ159" s="107">
        <v>2584</v>
      </c>
      <c r="DA159" s="21">
        <f t="shared" si="205"/>
        <v>9.5484443130589014E-2</v>
      </c>
      <c r="DB159" s="34">
        <v>5353</v>
      </c>
      <c r="DC159" s="107">
        <v>11495</v>
      </c>
      <c r="DD159" s="63">
        <f t="shared" si="206"/>
        <v>0.4247653536323997</v>
      </c>
      <c r="DE159" s="8">
        <v>3346</v>
      </c>
      <c r="DF159" s="117">
        <v>3978</v>
      </c>
      <c r="DG159" s="6">
        <f t="shared" si="207"/>
        <v>0.14699578745103836</v>
      </c>
      <c r="DH159" s="8">
        <v>4631</v>
      </c>
      <c r="DI159" s="117">
        <v>6643</v>
      </c>
      <c r="DJ159" s="6">
        <f t="shared" si="208"/>
        <v>0.24547335747542678</v>
      </c>
      <c r="DK159" s="8">
        <v>11996</v>
      </c>
      <c r="DL159" s="117">
        <v>16239</v>
      </c>
      <c r="DM159" s="6">
        <f t="shared" si="209"/>
        <v>0.60006651393097332</v>
      </c>
      <c r="DN159" s="8">
        <v>200</v>
      </c>
      <c r="DO159" s="117">
        <v>202</v>
      </c>
      <c r="DP159" s="6">
        <f t="shared" si="210"/>
        <v>7.4643411425615253E-3</v>
      </c>
      <c r="DQ159" s="65">
        <v>269</v>
      </c>
      <c r="DR159" s="123">
        <v>277</v>
      </c>
      <c r="DS159" s="31">
        <f t="shared" si="211"/>
        <v>1.0235754933116547E-2</v>
      </c>
      <c r="DT159" s="65">
        <v>12070</v>
      </c>
      <c r="DU159" s="124">
        <v>26785</v>
      </c>
      <c r="DV159" s="31">
        <f t="shared" si="212"/>
        <v>0.98976424506688343</v>
      </c>
      <c r="DW159" s="8">
        <v>3</v>
      </c>
      <c r="DX159" s="87">
        <v>3</v>
      </c>
      <c r="DY159" s="18">
        <f t="shared" si="213"/>
        <v>1.1085655162220088E-4</v>
      </c>
      <c r="DZ159" s="8">
        <v>12143</v>
      </c>
      <c r="EA159" s="82">
        <v>27059</v>
      </c>
      <c r="EB159" s="120">
        <f t="shared" si="214"/>
        <v>0.99988914344837776</v>
      </c>
      <c r="EC159" s="65">
        <v>0</v>
      </c>
      <c r="ED159" s="123">
        <v>0</v>
      </c>
      <c r="EE159" s="21">
        <f t="shared" si="215"/>
        <v>0</v>
      </c>
      <c r="EF159" s="34">
        <v>12146</v>
      </c>
      <c r="EG159" s="20">
        <v>27062</v>
      </c>
      <c r="EH159" s="67">
        <f t="shared" si="216"/>
        <v>1</v>
      </c>
    </row>
    <row r="160" spans="1:138" s="40" customFormat="1" ht="12" x14ac:dyDescent="0.25">
      <c r="A160" s="37">
        <v>261270</v>
      </c>
      <c r="B160" s="60"/>
      <c r="C160" s="38" t="s">
        <v>191</v>
      </c>
      <c r="D160" s="39" t="s">
        <v>16</v>
      </c>
      <c r="E160" s="37" t="s">
        <v>8</v>
      </c>
      <c r="F160" s="50">
        <v>14013</v>
      </c>
      <c r="G160" s="51">
        <v>3740</v>
      </c>
      <c r="H160" s="76">
        <v>7888</v>
      </c>
      <c r="I160" s="52">
        <f t="shared" si="217"/>
        <v>0.56290587311781914</v>
      </c>
      <c r="J160" s="34">
        <v>721</v>
      </c>
      <c r="K160" s="20">
        <v>1471</v>
      </c>
      <c r="L160" s="21">
        <f t="shared" si="174"/>
        <v>0.18648580121703853</v>
      </c>
      <c r="M160" s="79">
        <v>3018</v>
      </c>
      <c r="N160" s="22">
        <v>6416</v>
      </c>
      <c r="O160" s="23">
        <f t="shared" si="175"/>
        <v>0.81338742393509122</v>
      </c>
      <c r="P160" s="34">
        <v>1</v>
      </c>
      <c r="Q160" s="70">
        <v>1</v>
      </c>
      <c r="R160" s="72">
        <f t="shared" si="176"/>
        <v>1.2677484787018255E-4</v>
      </c>
      <c r="S160" s="34">
        <v>0</v>
      </c>
      <c r="T160" s="70">
        <v>0</v>
      </c>
      <c r="U160" s="21">
        <f t="shared" si="177"/>
        <v>0</v>
      </c>
      <c r="V160" s="5">
        <v>3447</v>
      </c>
      <c r="W160" s="82">
        <v>7237</v>
      </c>
      <c r="X160" s="17">
        <f t="shared" si="178"/>
        <v>0.91746957403651119</v>
      </c>
      <c r="Y160" s="5">
        <v>159</v>
      </c>
      <c r="Z160" s="82">
        <v>253</v>
      </c>
      <c r="AA160" s="17">
        <f t="shared" si="179"/>
        <v>3.2074036511156187E-2</v>
      </c>
      <c r="AB160" s="5">
        <v>134</v>
      </c>
      <c r="AC160" s="82">
        <v>398</v>
      </c>
      <c r="AD160" s="17">
        <f t="shared" si="180"/>
        <v>5.0456389452332655E-2</v>
      </c>
      <c r="AE160" s="30">
        <v>2730</v>
      </c>
      <c r="AF160" s="84">
        <v>4295</v>
      </c>
      <c r="AG160" s="31">
        <f t="shared" si="181"/>
        <v>0.54449797160243407</v>
      </c>
      <c r="AH160" s="90">
        <v>2712</v>
      </c>
      <c r="AI160" s="32">
        <v>3593</v>
      </c>
      <c r="AJ160" s="31">
        <f t="shared" si="182"/>
        <v>0.45550202839756593</v>
      </c>
      <c r="AK160" s="16">
        <v>2196</v>
      </c>
      <c r="AL160" s="87">
        <v>3506</v>
      </c>
      <c r="AM160" s="18">
        <f t="shared" si="183"/>
        <v>0.44447261663286003</v>
      </c>
      <c r="AN160" s="16">
        <v>86</v>
      </c>
      <c r="AO160" s="87">
        <v>89</v>
      </c>
      <c r="AP160" s="18">
        <f t="shared" si="184"/>
        <v>1.1282961460446248E-2</v>
      </c>
      <c r="AQ160" s="16">
        <v>19</v>
      </c>
      <c r="AR160" s="87">
        <v>19</v>
      </c>
      <c r="AS160" s="18">
        <f t="shared" si="185"/>
        <v>2.4087221095334685E-3</v>
      </c>
      <c r="AT160" s="16">
        <v>2729</v>
      </c>
      <c r="AU160" s="87">
        <v>4273</v>
      </c>
      <c r="AV160" s="18">
        <f t="shared" si="186"/>
        <v>0.54170892494929002</v>
      </c>
      <c r="AW160" s="16">
        <v>0</v>
      </c>
      <c r="AX160" s="87">
        <v>0</v>
      </c>
      <c r="AY160" s="18">
        <f t="shared" si="187"/>
        <v>0</v>
      </c>
      <c r="AZ160" s="16">
        <v>1</v>
      </c>
      <c r="BA160" s="82">
        <v>1</v>
      </c>
      <c r="BB160" s="61">
        <f t="shared" si="188"/>
        <v>1.2677484787018255E-4</v>
      </c>
      <c r="BC160" s="33">
        <v>0</v>
      </c>
      <c r="BD160" s="94">
        <v>0</v>
      </c>
      <c r="BE160" s="21">
        <f t="shared" si="189"/>
        <v>0</v>
      </c>
      <c r="BF160" s="34">
        <v>3740</v>
      </c>
      <c r="BG160" s="20">
        <v>7888</v>
      </c>
      <c r="BH160" s="21">
        <f t="shared" si="190"/>
        <v>1</v>
      </c>
      <c r="BI160" s="5">
        <v>0</v>
      </c>
      <c r="BJ160" s="99">
        <v>0</v>
      </c>
      <c r="BK160" s="96">
        <f t="shared" si="191"/>
        <v>0</v>
      </c>
      <c r="BL160" s="5">
        <v>3740</v>
      </c>
      <c r="BM160" s="101">
        <v>7888</v>
      </c>
      <c r="BN160" s="17">
        <f t="shared" si="192"/>
        <v>1</v>
      </c>
      <c r="BO160" s="34">
        <v>0</v>
      </c>
      <c r="BP160" s="107">
        <v>0</v>
      </c>
      <c r="BQ160" s="21">
        <f t="shared" si="193"/>
        <v>0</v>
      </c>
      <c r="BR160" s="34">
        <v>1326</v>
      </c>
      <c r="BS160" s="107">
        <v>2873</v>
      </c>
      <c r="BT160" s="21">
        <f t="shared" si="194"/>
        <v>0.36422413793103448</v>
      </c>
      <c r="BU160" s="34">
        <v>1</v>
      </c>
      <c r="BV160" s="107">
        <v>1</v>
      </c>
      <c r="BW160" s="21">
        <f t="shared" si="195"/>
        <v>1.2677484787018255E-4</v>
      </c>
      <c r="BX160" s="34">
        <v>0</v>
      </c>
      <c r="BY160" s="107">
        <v>0</v>
      </c>
      <c r="BZ160" s="21">
        <f t="shared" si="196"/>
        <v>0</v>
      </c>
      <c r="CA160" s="34">
        <v>0</v>
      </c>
      <c r="CB160" s="107">
        <v>0</v>
      </c>
      <c r="CC160" s="21">
        <f t="shared" si="197"/>
        <v>0</v>
      </c>
      <c r="CD160" s="34">
        <v>5</v>
      </c>
      <c r="CE160" s="107">
        <v>7</v>
      </c>
      <c r="CF160" s="21">
        <f t="shared" si="198"/>
        <v>8.8742393509127788E-4</v>
      </c>
      <c r="CG160" s="34">
        <v>0</v>
      </c>
      <c r="CH160" s="107">
        <v>0</v>
      </c>
      <c r="CI160" s="21">
        <f t="shared" si="199"/>
        <v>0</v>
      </c>
      <c r="CJ160" s="34">
        <v>0</v>
      </c>
      <c r="CK160" s="107">
        <v>0</v>
      </c>
      <c r="CL160" s="21">
        <f t="shared" si="200"/>
        <v>0</v>
      </c>
      <c r="CM160" s="34">
        <v>0</v>
      </c>
      <c r="CN160" s="107">
        <v>0</v>
      </c>
      <c r="CO160" s="21">
        <f t="shared" si="201"/>
        <v>0</v>
      </c>
      <c r="CP160" s="34">
        <v>0</v>
      </c>
      <c r="CQ160" s="107">
        <v>0</v>
      </c>
      <c r="CR160" s="21">
        <f t="shared" si="202"/>
        <v>0</v>
      </c>
      <c r="CS160" s="34">
        <v>1</v>
      </c>
      <c r="CT160" s="107">
        <v>2</v>
      </c>
      <c r="CU160" s="21">
        <f t="shared" si="203"/>
        <v>2.5354969574036511E-4</v>
      </c>
      <c r="CV160" s="34">
        <v>0</v>
      </c>
      <c r="CW160" s="107">
        <v>0</v>
      </c>
      <c r="CX160" s="21">
        <f t="shared" si="204"/>
        <v>0</v>
      </c>
      <c r="CY160" s="34">
        <v>1</v>
      </c>
      <c r="CZ160" s="107">
        <v>2</v>
      </c>
      <c r="DA160" s="21">
        <f t="shared" si="205"/>
        <v>2.5354969574036511E-4</v>
      </c>
      <c r="DB160" s="34">
        <v>2406</v>
      </c>
      <c r="DC160" s="107">
        <v>5003</v>
      </c>
      <c r="DD160" s="63">
        <f t="shared" si="206"/>
        <v>0.63425456389452328</v>
      </c>
      <c r="DE160" s="8">
        <v>912</v>
      </c>
      <c r="DF160" s="117">
        <v>1088</v>
      </c>
      <c r="DG160" s="6">
        <f t="shared" si="207"/>
        <v>0.13793103448275862</v>
      </c>
      <c r="DH160" s="8">
        <v>1334</v>
      </c>
      <c r="DI160" s="117">
        <v>1845</v>
      </c>
      <c r="DJ160" s="6">
        <f t="shared" si="208"/>
        <v>0.23389959432048682</v>
      </c>
      <c r="DK160" s="8">
        <v>3647</v>
      </c>
      <c r="DL160" s="117">
        <v>4837</v>
      </c>
      <c r="DM160" s="6">
        <f t="shared" si="209"/>
        <v>0.61320993914807298</v>
      </c>
      <c r="DN160" s="8">
        <v>116</v>
      </c>
      <c r="DO160" s="117">
        <v>118</v>
      </c>
      <c r="DP160" s="6">
        <f t="shared" si="210"/>
        <v>1.4959432048681541E-2</v>
      </c>
      <c r="DQ160" s="65">
        <v>117</v>
      </c>
      <c r="DR160" s="123">
        <v>119</v>
      </c>
      <c r="DS160" s="31">
        <f t="shared" si="211"/>
        <v>1.5086206896551725E-2</v>
      </c>
      <c r="DT160" s="65">
        <v>3695</v>
      </c>
      <c r="DU160" s="124">
        <v>7769</v>
      </c>
      <c r="DV160" s="31">
        <f t="shared" si="212"/>
        <v>0.98491379310344829</v>
      </c>
      <c r="DW160" s="8">
        <v>1</v>
      </c>
      <c r="DX160" s="87">
        <v>1</v>
      </c>
      <c r="DY160" s="18">
        <f t="shared" si="213"/>
        <v>1.2677484787018255E-4</v>
      </c>
      <c r="DZ160" s="8">
        <v>3739</v>
      </c>
      <c r="EA160" s="82">
        <v>7887</v>
      </c>
      <c r="EB160" s="120">
        <f t="shared" si="214"/>
        <v>0.99987322515212984</v>
      </c>
      <c r="EC160" s="65">
        <v>0</v>
      </c>
      <c r="ED160" s="123">
        <v>0</v>
      </c>
      <c r="EE160" s="21">
        <f t="shared" si="215"/>
        <v>0</v>
      </c>
      <c r="EF160" s="34">
        <v>3740</v>
      </c>
      <c r="EG160" s="20">
        <v>7888</v>
      </c>
      <c r="EH160" s="67">
        <f t="shared" si="216"/>
        <v>1</v>
      </c>
    </row>
    <row r="161" spans="1:138" s="40" customFormat="1" ht="12" x14ac:dyDescent="0.25">
      <c r="A161" s="37">
        <v>261280</v>
      </c>
      <c r="B161" s="60"/>
      <c r="C161" s="38" t="s">
        <v>192</v>
      </c>
      <c r="D161" s="39" t="s">
        <v>5</v>
      </c>
      <c r="E161" s="37" t="s">
        <v>8</v>
      </c>
      <c r="F161" s="50">
        <v>10244</v>
      </c>
      <c r="G161" s="51">
        <v>2071</v>
      </c>
      <c r="H161" s="76">
        <v>5030</v>
      </c>
      <c r="I161" s="52">
        <f t="shared" si="217"/>
        <v>0.49101913315111284</v>
      </c>
      <c r="J161" s="34">
        <v>1364</v>
      </c>
      <c r="K161" s="20">
        <v>3226</v>
      </c>
      <c r="L161" s="21">
        <f t="shared" si="174"/>
        <v>0.64135188866799209</v>
      </c>
      <c r="M161" s="79">
        <v>707</v>
      </c>
      <c r="N161" s="22">
        <v>1804</v>
      </c>
      <c r="O161" s="23">
        <f t="shared" si="175"/>
        <v>0.35864811133200797</v>
      </c>
      <c r="P161" s="34">
        <v>0</v>
      </c>
      <c r="Q161" s="70">
        <v>0</v>
      </c>
      <c r="R161" s="72">
        <f t="shared" si="176"/>
        <v>0</v>
      </c>
      <c r="S161" s="34">
        <v>0</v>
      </c>
      <c r="T161" s="70">
        <v>0</v>
      </c>
      <c r="U161" s="21">
        <f t="shared" si="177"/>
        <v>0</v>
      </c>
      <c r="V161" s="5">
        <v>1867</v>
      </c>
      <c r="W161" s="82">
        <v>4444</v>
      </c>
      <c r="X161" s="17">
        <f t="shared" si="178"/>
        <v>0.88349900596421471</v>
      </c>
      <c r="Y161" s="5">
        <v>107</v>
      </c>
      <c r="Z161" s="82">
        <v>299</v>
      </c>
      <c r="AA161" s="17">
        <f t="shared" si="179"/>
        <v>5.9443339960238567E-2</v>
      </c>
      <c r="AB161" s="5">
        <v>97</v>
      </c>
      <c r="AC161" s="82">
        <v>287</v>
      </c>
      <c r="AD161" s="17">
        <f t="shared" si="180"/>
        <v>5.7057654075546721E-2</v>
      </c>
      <c r="AE161" s="30">
        <v>1750</v>
      </c>
      <c r="AF161" s="84">
        <v>2846</v>
      </c>
      <c r="AG161" s="31">
        <f t="shared" si="181"/>
        <v>0.56580516898608346</v>
      </c>
      <c r="AH161" s="90">
        <v>1542</v>
      </c>
      <c r="AI161" s="32">
        <v>2184</v>
      </c>
      <c r="AJ161" s="31">
        <f t="shared" si="182"/>
        <v>0.43419483101391648</v>
      </c>
      <c r="AK161" s="16">
        <v>1151</v>
      </c>
      <c r="AL161" s="87">
        <v>1784</v>
      </c>
      <c r="AM161" s="18">
        <f t="shared" si="183"/>
        <v>0.35467196819085489</v>
      </c>
      <c r="AN161" s="16">
        <v>145</v>
      </c>
      <c r="AO161" s="87">
        <v>166</v>
      </c>
      <c r="AP161" s="18">
        <f t="shared" si="184"/>
        <v>3.3001988071570579E-2</v>
      </c>
      <c r="AQ161" s="16">
        <v>13</v>
      </c>
      <c r="AR161" s="87">
        <v>13</v>
      </c>
      <c r="AS161" s="18">
        <f t="shared" si="185"/>
        <v>2.5844930417495029E-3</v>
      </c>
      <c r="AT161" s="16">
        <v>1660</v>
      </c>
      <c r="AU161" s="87">
        <v>3067</v>
      </c>
      <c r="AV161" s="18">
        <f t="shared" si="186"/>
        <v>0.60974155069582503</v>
      </c>
      <c r="AW161" s="16">
        <v>0</v>
      </c>
      <c r="AX161" s="87">
        <v>0</v>
      </c>
      <c r="AY161" s="18">
        <f t="shared" si="187"/>
        <v>0</v>
      </c>
      <c r="AZ161" s="16">
        <v>0</v>
      </c>
      <c r="BA161" s="82">
        <v>0</v>
      </c>
      <c r="BB161" s="61">
        <f t="shared" si="188"/>
        <v>0</v>
      </c>
      <c r="BC161" s="33">
        <v>0</v>
      </c>
      <c r="BD161" s="94">
        <v>0</v>
      </c>
      <c r="BE161" s="21">
        <f t="shared" si="189"/>
        <v>0</v>
      </c>
      <c r="BF161" s="34">
        <v>2071</v>
      </c>
      <c r="BG161" s="20">
        <v>5030</v>
      </c>
      <c r="BH161" s="21">
        <f t="shared" si="190"/>
        <v>1</v>
      </c>
      <c r="BI161" s="5">
        <v>0</v>
      </c>
      <c r="BJ161" s="99">
        <v>0</v>
      </c>
      <c r="BK161" s="96">
        <f t="shared" si="191"/>
        <v>0</v>
      </c>
      <c r="BL161" s="5">
        <v>2071</v>
      </c>
      <c r="BM161" s="101">
        <v>5030</v>
      </c>
      <c r="BN161" s="17">
        <f t="shared" si="192"/>
        <v>1</v>
      </c>
      <c r="BO161" s="34">
        <v>0</v>
      </c>
      <c r="BP161" s="107">
        <v>0</v>
      </c>
      <c r="BQ161" s="21">
        <f t="shared" si="193"/>
        <v>0</v>
      </c>
      <c r="BR161" s="34">
        <v>871</v>
      </c>
      <c r="BS161" s="107">
        <v>2253</v>
      </c>
      <c r="BT161" s="21">
        <f t="shared" si="194"/>
        <v>0.44791252485089461</v>
      </c>
      <c r="BU161" s="34">
        <v>0</v>
      </c>
      <c r="BV161" s="107">
        <v>0</v>
      </c>
      <c r="BW161" s="21">
        <f t="shared" si="195"/>
        <v>0</v>
      </c>
      <c r="BX161" s="34">
        <v>0</v>
      </c>
      <c r="BY161" s="107">
        <v>0</v>
      </c>
      <c r="BZ161" s="21">
        <f t="shared" si="196"/>
        <v>0</v>
      </c>
      <c r="CA161" s="34">
        <v>0</v>
      </c>
      <c r="CB161" s="107">
        <v>0</v>
      </c>
      <c r="CC161" s="21">
        <f t="shared" si="197"/>
        <v>0</v>
      </c>
      <c r="CD161" s="34">
        <v>0</v>
      </c>
      <c r="CE161" s="107">
        <v>0</v>
      </c>
      <c r="CF161" s="21">
        <f t="shared" si="198"/>
        <v>0</v>
      </c>
      <c r="CG161" s="34">
        <v>0</v>
      </c>
      <c r="CH161" s="107">
        <v>0</v>
      </c>
      <c r="CI161" s="21">
        <f t="shared" si="199"/>
        <v>0</v>
      </c>
      <c r="CJ161" s="34">
        <v>0</v>
      </c>
      <c r="CK161" s="107">
        <v>0</v>
      </c>
      <c r="CL161" s="21">
        <f t="shared" si="200"/>
        <v>0</v>
      </c>
      <c r="CM161" s="34">
        <v>0</v>
      </c>
      <c r="CN161" s="107">
        <v>0</v>
      </c>
      <c r="CO161" s="21">
        <f t="shared" si="201"/>
        <v>0</v>
      </c>
      <c r="CP161" s="34">
        <v>0</v>
      </c>
      <c r="CQ161" s="107">
        <v>0</v>
      </c>
      <c r="CR161" s="21">
        <f t="shared" si="202"/>
        <v>0</v>
      </c>
      <c r="CS161" s="34">
        <v>0</v>
      </c>
      <c r="CT161" s="107">
        <v>0</v>
      </c>
      <c r="CU161" s="21">
        <f t="shared" si="203"/>
        <v>0</v>
      </c>
      <c r="CV161" s="34">
        <v>0</v>
      </c>
      <c r="CW161" s="107">
        <v>0</v>
      </c>
      <c r="CX161" s="21">
        <f t="shared" si="204"/>
        <v>0</v>
      </c>
      <c r="CY161" s="34">
        <v>0</v>
      </c>
      <c r="CZ161" s="107">
        <v>0</v>
      </c>
      <c r="DA161" s="21">
        <f t="shared" si="205"/>
        <v>0</v>
      </c>
      <c r="DB161" s="34">
        <v>1200</v>
      </c>
      <c r="DC161" s="107">
        <v>2777</v>
      </c>
      <c r="DD161" s="63">
        <f t="shared" si="206"/>
        <v>0.55208747514910539</v>
      </c>
      <c r="DE161" s="8">
        <v>591</v>
      </c>
      <c r="DF161" s="117">
        <v>690</v>
      </c>
      <c r="DG161" s="6">
        <f t="shared" si="207"/>
        <v>0.13717693836978131</v>
      </c>
      <c r="DH161" s="8">
        <v>879</v>
      </c>
      <c r="DI161" s="117">
        <v>1226</v>
      </c>
      <c r="DJ161" s="6">
        <f t="shared" si="208"/>
        <v>0.24373757455268388</v>
      </c>
      <c r="DK161" s="8">
        <v>2016</v>
      </c>
      <c r="DL161" s="117">
        <v>3042</v>
      </c>
      <c r="DM161" s="6">
        <f t="shared" si="209"/>
        <v>0.60477137176938367</v>
      </c>
      <c r="DN161" s="8">
        <v>70</v>
      </c>
      <c r="DO161" s="117">
        <v>72</v>
      </c>
      <c r="DP161" s="6">
        <f t="shared" si="210"/>
        <v>1.4314115308151094E-2</v>
      </c>
      <c r="DQ161" s="65">
        <v>108</v>
      </c>
      <c r="DR161" s="123">
        <v>112</v>
      </c>
      <c r="DS161" s="31">
        <f t="shared" si="211"/>
        <v>2.2266401590457258E-2</v>
      </c>
      <c r="DT161" s="65">
        <v>2039</v>
      </c>
      <c r="DU161" s="124">
        <v>4918</v>
      </c>
      <c r="DV161" s="31">
        <f t="shared" si="212"/>
        <v>0.97773359840954277</v>
      </c>
      <c r="DW161" s="8">
        <v>0</v>
      </c>
      <c r="DX161" s="87">
        <v>0</v>
      </c>
      <c r="DY161" s="18">
        <f t="shared" si="213"/>
        <v>0</v>
      </c>
      <c r="DZ161" s="8">
        <v>2071</v>
      </c>
      <c r="EA161" s="82">
        <v>5030</v>
      </c>
      <c r="EB161" s="120">
        <f t="shared" si="214"/>
        <v>1</v>
      </c>
      <c r="EC161" s="65">
        <v>0</v>
      </c>
      <c r="ED161" s="123">
        <v>0</v>
      </c>
      <c r="EE161" s="21">
        <f t="shared" si="215"/>
        <v>0</v>
      </c>
      <c r="EF161" s="34">
        <v>2071</v>
      </c>
      <c r="EG161" s="20">
        <v>5030</v>
      </c>
      <c r="EH161" s="67">
        <f t="shared" si="216"/>
        <v>1</v>
      </c>
    </row>
    <row r="162" spans="1:138" s="40" customFormat="1" ht="12" x14ac:dyDescent="0.25">
      <c r="A162" s="37">
        <v>261290</v>
      </c>
      <c r="B162" s="60"/>
      <c r="C162" s="38" t="s">
        <v>193</v>
      </c>
      <c r="D162" s="39" t="s">
        <v>10</v>
      </c>
      <c r="E162" s="37" t="s">
        <v>8</v>
      </c>
      <c r="F162" s="50">
        <v>13113</v>
      </c>
      <c r="G162" s="51">
        <v>2388</v>
      </c>
      <c r="H162" s="76">
        <v>5585</v>
      </c>
      <c r="I162" s="52">
        <f t="shared" si="217"/>
        <v>0.42591321589262565</v>
      </c>
      <c r="J162" s="34">
        <v>1583</v>
      </c>
      <c r="K162" s="20">
        <v>3620</v>
      </c>
      <c r="L162" s="21">
        <f t="shared" si="174"/>
        <v>0.64816472694717997</v>
      </c>
      <c r="M162" s="79">
        <v>805</v>
      </c>
      <c r="N162" s="22">
        <v>1965</v>
      </c>
      <c r="O162" s="23">
        <f t="shared" si="175"/>
        <v>0.35183527305282003</v>
      </c>
      <c r="P162" s="34">
        <v>0</v>
      </c>
      <c r="Q162" s="70">
        <v>0</v>
      </c>
      <c r="R162" s="72">
        <f t="shared" si="176"/>
        <v>0</v>
      </c>
      <c r="S162" s="34">
        <v>0</v>
      </c>
      <c r="T162" s="70">
        <v>0</v>
      </c>
      <c r="U162" s="21">
        <f t="shared" si="177"/>
        <v>0</v>
      </c>
      <c r="V162" s="5">
        <v>2178</v>
      </c>
      <c r="W162" s="82">
        <v>5014</v>
      </c>
      <c r="X162" s="17">
        <f t="shared" si="178"/>
        <v>0.8977618621307073</v>
      </c>
      <c r="Y162" s="5">
        <v>51</v>
      </c>
      <c r="Z162" s="82">
        <v>138</v>
      </c>
      <c r="AA162" s="17">
        <f t="shared" si="179"/>
        <v>2.4709042076991941E-2</v>
      </c>
      <c r="AB162" s="5">
        <v>159</v>
      </c>
      <c r="AC162" s="82">
        <v>433</v>
      </c>
      <c r="AD162" s="17">
        <f t="shared" si="180"/>
        <v>7.7529095792300801E-2</v>
      </c>
      <c r="AE162" s="30">
        <v>2008</v>
      </c>
      <c r="AF162" s="84">
        <v>3241</v>
      </c>
      <c r="AG162" s="31">
        <f t="shared" si="181"/>
        <v>0.58030438675022378</v>
      </c>
      <c r="AH162" s="90">
        <v>1710</v>
      </c>
      <c r="AI162" s="32">
        <v>2344</v>
      </c>
      <c r="AJ162" s="31">
        <f t="shared" si="182"/>
        <v>0.41969561324977617</v>
      </c>
      <c r="AK162" s="16">
        <v>1007</v>
      </c>
      <c r="AL162" s="87">
        <v>1353</v>
      </c>
      <c r="AM162" s="18">
        <f t="shared" si="183"/>
        <v>0.24225604297224709</v>
      </c>
      <c r="AN162" s="16">
        <v>102</v>
      </c>
      <c r="AO162" s="87">
        <v>113</v>
      </c>
      <c r="AP162" s="18">
        <f t="shared" si="184"/>
        <v>2.0232766338406444E-2</v>
      </c>
      <c r="AQ162" s="16">
        <v>21</v>
      </c>
      <c r="AR162" s="87">
        <v>21</v>
      </c>
      <c r="AS162" s="18">
        <f t="shared" si="185"/>
        <v>3.7600716204118172E-3</v>
      </c>
      <c r="AT162" s="16">
        <v>2107</v>
      </c>
      <c r="AU162" s="87">
        <v>4097</v>
      </c>
      <c r="AV162" s="18">
        <f t="shared" si="186"/>
        <v>0.73357206803939123</v>
      </c>
      <c r="AW162" s="16">
        <v>1</v>
      </c>
      <c r="AX162" s="87">
        <v>1</v>
      </c>
      <c r="AY162" s="18">
        <f t="shared" si="187"/>
        <v>1.7905102954341988E-4</v>
      </c>
      <c r="AZ162" s="16">
        <v>0</v>
      </c>
      <c r="BA162" s="82">
        <v>0</v>
      </c>
      <c r="BB162" s="61">
        <f t="shared" si="188"/>
        <v>0</v>
      </c>
      <c r="BC162" s="33">
        <v>0</v>
      </c>
      <c r="BD162" s="94">
        <v>0</v>
      </c>
      <c r="BE162" s="21">
        <f t="shared" si="189"/>
        <v>0</v>
      </c>
      <c r="BF162" s="34">
        <v>2388</v>
      </c>
      <c r="BG162" s="20">
        <v>5585</v>
      </c>
      <c r="BH162" s="21">
        <f t="shared" si="190"/>
        <v>1</v>
      </c>
      <c r="BI162" s="5">
        <v>30</v>
      </c>
      <c r="BJ162" s="99">
        <v>64</v>
      </c>
      <c r="BK162" s="96">
        <f t="shared" si="191"/>
        <v>1.1459265890778872E-2</v>
      </c>
      <c r="BL162" s="5">
        <v>2358</v>
      </c>
      <c r="BM162" s="101">
        <v>5521</v>
      </c>
      <c r="BN162" s="17">
        <f t="shared" si="192"/>
        <v>0.98854073410922116</v>
      </c>
      <c r="BO162" s="34">
        <v>3</v>
      </c>
      <c r="BP162" s="107">
        <v>5</v>
      </c>
      <c r="BQ162" s="21">
        <f t="shared" si="193"/>
        <v>8.9525514771709937E-4</v>
      </c>
      <c r="BR162" s="34">
        <v>20</v>
      </c>
      <c r="BS162" s="107">
        <v>45</v>
      </c>
      <c r="BT162" s="21">
        <f t="shared" si="194"/>
        <v>8.057296329453895E-3</v>
      </c>
      <c r="BU162" s="34">
        <v>96</v>
      </c>
      <c r="BV162" s="107">
        <v>228</v>
      </c>
      <c r="BW162" s="21">
        <f t="shared" si="195"/>
        <v>4.0823634735899735E-2</v>
      </c>
      <c r="BX162" s="34">
        <v>0</v>
      </c>
      <c r="BY162" s="107">
        <v>0</v>
      </c>
      <c r="BZ162" s="21">
        <f t="shared" si="196"/>
        <v>0</v>
      </c>
      <c r="CA162" s="34">
        <v>0</v>
      </c>
      <c r="CB162" s="107">
        <v>0</v>
      </c>
      <c r="CC162" s="21">
        <f t="shared" si="197"/>
        <v>0</v>
      </c>
      <c r="CD162" s="34">
        <v>4</v>
      </c>
      <c r="CE162" s="107">
        <v>4</v>
      </c>
      <c r="CF162" s="21">
        <f t="shared" si="198"/>
        <v>7.1620411817367952E-4</v>
      </c>
      <c r="CG162" s="34">
        <v>0</v>
      </c>
      <c r="CH162" s="107">
        <v>0</v>
      </c>
      <c r="CI162" s="21">
        <f t="shared" si="199"/>
        <v>0</v>
      </c>
      <c r="CJ162" s="34">
        <v>0</v>
      </c>
      <c r="CK162" s="107">
        <v>0</v>
      </c>
      <c r="CL162" s="21">
        <f t="shared" si="200"/>
        <v>0</v>
      </c>
      <c r="CM162" s="34">
        <v>0</v>
      </c>
      <c r="CN162" s="107">
        <v>0</v>
      </c>
      <c r="CO162" s="21">
        <f t="shared" si="201"/>
        <v>0</v>
      </c>
      <c r="CP162" s="34">
        <v>1</v>
      </c>
      <c r="CQ162" s="107">
        <v>2</v>
      </c>
      <c r="CR162" s="21">
        <f t="shared" si="202"/>
        <v>8.375209380234506E-4</v>
      </c>
      <c r="CS162" s="34">
        <v>0</v>
      </c>
      <c r="CT162" s="107">
        <v>0</v>
      </c>
      <c r="CU162" s="21">
        <f t="shared" si="203"/>
        <v>0</v>
      </c>
      <c r="CV162" s="34">
        <v>0</v>
      </c>
      <c r="CW162" s="107">
        <v>0</v>
      </c>
      <c r="CX162" s="21">
        <f t="shared" si="204"/>
        <v>0</v>
      </c>
      <c r="CY162" s="34">
        <v>2</v>
      </c>
      <c r="CZ162" s="107">
        <v>4</v>
      </c>
      <c r="DA162" s="21">
        <f t="shared" si="205"/>
        <v>7.1620411817367952E-4</v>
      </c>
      <c r="DB162" s="34">
        <v>2262</v>
      </c>
      <c r="DC162" s="107">
        <v>5297</v>
      </c>
      <c r="DD162" s="63">
        <f t="shared" si="206"/>
        <v>0.94843330349149513</v>
      </c>
      <c r="DE162" s="8">
        <v>753</v>
      </c>
      <c r="DF162" s="117">
        <v>913</v>
      </c>
      <c r="DG162" s="6">
        <f t="shared" si="207"/>
        <v>0.16347358997314235</v>
      </c>
      <c r="DH162" s="8">
        <v>1077</v>
      </c>
      <c r="DI162" s="117">
        <v>1456</v>
      </c>
      <c r="DJ162" s="6">
        <f t="shared" si="208"/>
        <v>0.26069829901521935</v>
      </c>
      <c r="DK162" s="8">
        <v>2301</v>
      </c>
      <c r="DL162" s="117">
        <v>3106</v>
      </c>
      <c r="DM162" s="6">
        <f t="shared" si="209"/>
        <v>0.55613249776186213</v>
      </c>
      <c r="DN162" s="8">
        <v>108</v>
      </c>
      <c r="DO162" s="117">
        <v>110</v>
      </c>
      <c r="DP162" s="6">
        <f t="shared" si="210"/>
        <v>1.9695613249776187E-2</v>
      </c>
      <c r="DQ162" s="65">
        <v>57</v>
      </c>
      <c r="DR162" s="123">
        <v>59</v>
      </c>
      <c r="DS162" s="31">
        <f t="shared" si="211"/>
        <v>1.0564010743061772E-2</v>
      </c>
      <c r="DT162" s="65">
        <v>2374</v>
      </c>
      <c r="DU162" s="124">
        <v>5526</v>
      </c>
      <c r="DV162" s="31">
        <f t="shared" si="212"/>
        <v>0.98943598925693821</v>
      </c>
      <c r="DW162" s="8">
        <v>0</v>
      </c>
      <c r="DX162" s="87">
        <v>0</v>
      </c>
      <c r="DY162" s="18">
        <f t="shared" si="213"/>
        <v>0</v>
      </c>
      <c r="DZ162" s="8">
        <v>2388</v>
      </c>
      <c r="EA162" s="82">
        <v>5585</v>
      </c>
      <c r="EB162" s="120">
        <f t="shared" si="214"/>
        <v>1</v>
      </c>
      <c r="EC162" s="65">
        <v>0</v>
      </c>
      <c r="ED162" s="123">
        <v>0</v>
      </c>
      <c r="EE162" s="21">
        <f t="shared" si="215"/>
        <v>0</v>
      </c>
      <c r="EF162" s="34">
        <v>2388</v>
      </c>
      <c r="EG162" s="20">
        <v>5585</v>
      </c>
      <c r="EH162" s="67">
        <f t="shared" si="216"/>
        <v>1</v>
      </c>
    </row>
    <row r="163" spans="1:138" s="40" customFormat="1" ht="12" x14ac:dyDescent="0.25">
      <c r="A163" s="37">
        <v>261300</v>
      </c>
      <c r="B163" s="60"/>
      <c r="C163" s="38" t="s">
        <v>194</v>
      </c>
      <c r="D163" s="39" t="s">
        <v>9</v>
      </c>
      <c r="E163" s="37" t="s">
        <v>4</v>
      </c>
      <c r="F163" s="50">
        <v>49370</v>
      </c>
      <c r="G163" s="51">
        <v>9219</v>
      </c>
      <c r="H163" s="76">
        <v>23289</v>
      </c>
      <c r="I163" s="52">
        <f t="shared" si="217"/>
        <v>0.47172371885760583</v>
      </c>
      <c r="J163" s="34">
        <v>5116</v>
      </c>
      <c r="K163" s="20">
        <v>12501</v>
      </c>
      <c r="L163" s="21">
        <f t="shared" si="174"/>
        <v>0.53677701919361076</v>
      </c>
      <c r="M163" s="79">
        <v>4093</v>
      </c>
      <c r="N163" s="22">
        <v>10774</v>
      </c>
      <c r="O163" s="23">
        <f t="shared" si="175"/>
        <v>0.46262183863626605</v>
      </c>
      <c r="P163" s="34">
        <v>9</v>
      </c>
      <c r="Q163" s="70">
        <v>10</v>
      </c>
      <c r="R163" s="72">
        <f t="shared" si="176"/>
        <v>4.2938726437373865E-4</v>
      </c>
      <c r="S163" s="34">
        <v>1</v>
      </c>
      <c r="T163" s="70">
        <v>4</v>
      </c>
      <c r="U163" s="21">
        <f t="shared" si="177"/>
        <v>1.7175490574949546E-4</v>
      </c>
      <c r="V163" s="5">
        <v>7968</v>
      </c>
      <c r="W163" s="82">
        <v>19569</v>
      </c>
      <c r="X163" s="17">
        <f t="shared" si="178"/>
        <v>0.84026793765296925</v>
      </c>
      <c r="Y163" s="5">
        <v>506</v>
      </c>
      <c r="Z163" s="82">
        <v>1373</v>
      </c>
      <c r="AA163" s="17">
        <f t="shared" si="179"/>
        <v>5.8954871398514318E-2</v>
      </c>
      <c r="AB163" s="5">
        <v>745</v>
      </c>
      <c r="AC163" s="82">
        <v>2347</v>
      </c>
      <c r="AD163" s="17">
        <f t="shared" si="180"/>
        <v>0.10077719094851646</v>
      </c>
      <c r="AE163" s="30">
        <v>7811</v>
      </c>
      <c r="AF163" s="84">
        <v>13257</v>
      </c>
      <c r="AG163" s="31">
        <f t="shared" si="181"/>
        <v>0.56923869638026536</v>
      </c>
      <c r="AH163" s="90">
        <v>6949</v>
      </c>
      <c r="AI163" s="32">
        <v>10032</v>
      </c>
      <c r="AJ163" s="31">
        <f t="shared" si="182"/>
        <v>0.43076130361973464</v>
      </c>
      <c r="AK163" s="16">
        <v>4913</v>
      </c>
      <c r="AL163" s="87">
        <v>8047</v>
      </c>
      <c r="AM163" s="18">
        <f t="shared" si="183"/>
        <v>0.34552793164154749</v>
      </c>
      <c r="AN163" s="16">
        <v>565</v>
      </c>
      <c r="AO163" s="87">
        <v>683</v>
      </c>
      <c r="AP163" s="18">
        <f t="shared" si="184"/>
        <v>2.932715015672635E-2</v>
      </c>
      <c r="AQ163" s="16">
        <v>52</v>
      </c>
      <c r="AR163" s="87">
        <v>52</v>
      </c>
      <c r="AS163" s="18">
        <f t="shared" si="185"/>
        <v>2.232813774743441E-3</v>
      </c>
      <c r="AT163" s="16">
        <v>7500</v>
      </c>
      <c r="AU163" s="87">
        <v>14493</v>
      </c>
      <c r="AV163" s="18">
        <f t="shared" si="186"/>
        <v>0.62231096225685945</v>
      </c>
      <c r="AW163" s="16">
        <v>14</v>
      </c>
      <c r="AX163" s="87">
        <v>14</v>
      </c>
      <c r="AY163" s="18">
        <f t="shared" si="187"/>
        <v>6.0114217012323412E-4</v>
      </c>
      <c r="AZ163" s="16">
        <v>0</v>
      </c>
      <c r="BA163" s="82">
        <v>0</v>
      </c>
      <c r="BB163" s="61">
        <f t="shared" si="188"/>
        <v>0</v>
      </c>
      <c r="BC163" s="33">
        <v>7</v>
      </c>
      <c r="BD163" s="94">
        <v>23</v>
      </c>
      <c r="BE163" s="21">
        <f t="shared" si="189"/>
        <v>9.8759070805959901E-4</v>
      </c>
      <c r="BF163" s="34">
        <v>9212</v>
      </c>
      <c r="BG163" s="20">
        <v>23266</v>
      </c>
      <c r="BH163" s="21">
        <f t="shared" si="190"/>
        <v>0.99901240929194035</v>
      </c>
      <c r="BI163" s="5">
        <v>558</v>
      </c>
      <c r="BJ163" s="99">
        <v>1235</v>
      </c>
      <c r="BK163" s="96">
        <f t="shared" si="191"/>
        <v>5.3029327150156728E-2</v>
      </c>
      <c r="BL163" s="5">
        <v>8661</v>
      </c>
      <c r="BM163" s="101">
        <v>22054</v>
      </c>
      <c r="BN163" s="17">
        <f t="shared" si="192"/>
        <v>0.94697067284984326</v>
      </c>
      <c r="BO163" s="34">
        <v>5</v>
      </c>
      <c r="BP163" s="107">
        <v>15</v>
      </c>
      <c r="BQ163" s="21">
        <f t="shared" si="193"/>
        <v>6.4408089656060798E-4</v>
      </c>
      <c r="BR163" s="34">
        <v>2911</v>
      </c>
      <c r="BS163" s="107">
        <v>7822</v>
      </c>
      <c r="BT163" s="21">
        <f t="shared" si="194"/>
        <v>0.3358667181931384</v>
      </c>
      <c r="BU163" s="34">
        <v>11</v>
      </c>
      <c r="BV163" s="107">
        <v>32</v>
      </c>
      <c r="BW163" s="21">
        <f t="shared" si="195"/>
        <v>1.3740392459959637E-3</v>
      </c>
      <c r="BX163" s="34">
        <v>0</v>
      </c>
      <c r="BY163" s="107">
        <v>0</v>
      </c>
      <c r="BZ163" s="21">
        <f t="shared" si="196"/>
        <v>0</v>
      </c>
      <c r="CA163" s="34">
        <v>0</v>
      </c>
      <c r="CB163" s="107">
        <v>0</v>
      </c>
      <c r="CC163" s="21">
        <f t="shared" si="197"/>
        <v>0</v>
      </c>
      <c r="CD163" s="34">
        <v>45</v>
      </c>
      <c r="CE163" s="107">
        <v>91</v>
      </c>
      <c r="CF163" s="21">
        <f t="shared" si="198"/>
        <v>3.9074241058010221E-3</v>
      </c>
      <c r="CG163" s="34">
        <v>10</v>
      </c>
      <c r="CH163" s="107">
        <v>24</v>
      </c>
      <c r="CI163" s="21">
        <f t="shared" si="199"/>
        <v>1.0305294344969728E-3</v>
      </c>
      <c r="CJ163" s="34">
        <v>0</v>
      </c>
      <c r="CK163" s="107">
        <v>0</v>
      </c>
      <c r="CL163" s="21">
        <f t="shared" si="200"/>
        <v>0</v>
      </c>
      <c r="CM163" s="34">
        <v>1</v>
      </c>
      <c r="CN163" s="107">
        <v>3</v>
      </c>
      <c r="CO163" s="21">
        <f t="shared" si="201"/>
        <v>1.288161793121216E-4</v>
      </c>
      <c r="CP163" s="34">
        <v>6</v>
      </c>
      <c r="CQ163" s="107">
        <v>10</v>
      </c>
      <c r="CR163" s="21">
        <f t="shared" si="202"/>
        <v>1.0847163466753444E-3</v>
      </c>
      <c r="CS163" s="34">
        <v>0</v>
      </c>
      <c r="CT163" s="107">
        <v>0</v>
      </c>
      <c r="CU163" s="21">
        <f t="shared" si="203"/>
        <v>0</v>
      </c>
      <c r="CV163" s="34">
        <v>1</v>
      </c>
      <c r="CW163" s="107">
        <v>5</v>
      </c>
      <c r="CX163" s="21">
        <f t="shared" si="204"/>
        <v>2.1469363218686933E-4</v>
      </c>
      <c r="CY163" s="34">
        <v>0</v>
      </c>
      <c r="CZ163" s="107">
        <v>0</v>
      </c>
      <c r="DA163" s="21">
        <f t="shared" si="205"/>
        <v>0</v>
      </c>
      <c r="DB163" s="34">
        <v>6229</v>
      </c>
      <c r="DC163" s="107">
        <v>15287</v>
      </c>
      <c r="DD163" s="63">
        <f t="shared" si="206"/>
        <v>0.65640431104813435</v>
      </c>
      <c r="DE163" s="8">
        <v>3346</v>
      </c>
      <c r="DF163" s="117">
        <v>4084</v>
      </c>
      <c r="DG163" s="6">
        <f t="shared" si="207"/>
        <v>0.17536175877023488</v>
      </c>
      <c r="DH163" s="8">
        <v>4140</v>
      </c>
      <c r="DI163" s="117">
        <v>5935</v>
      </c>
      <c r="DJ163" s="6">
        <f t="shared" si="208"/>
        <v>0.25484134140581388</v>
      </c>
      <c r="DK163" s="8">
        <v>8997</v>
      </c>
      <c r="DL163" s="117">
        <v>12947</v>
      </c>
      <c r="DM163" s="6">
        <f t="shared" si="209"/>
        <v>0.55592769118467944</v>
      </c>
      <c r="DN163" s="8">
        <v>308</v>
      </c>
      <c r="DO163" s="117">
        <v>323</v>
      </c>
      <c r="DP163" s="6">
        <f t="shared" si="210"/>
        <v>1.386920863927176E-2</v>
      </c>
      <c r="DQ163" s="65">
        <v>829</v>
      </c>
      <c r="DR163" s="123">
        <v>895</v>
      </c>
      <c r="DS163" s="31">
        <f t="shared" si="211"/>
        <v>3.8430160161449609E-2</v>
      </c>
      <c r="DT163" s="65">
        <v>9020</v>
      </c>
      <c r="DU163" s="124">
        <v>22394</v>
      </c>
      <c r="DV163" s="31">
        <f t="shared" si="212"/>
        <v>0.96156983983855038</v>
      </c>
      <c r="DW163" s="8">
        <v>9</v>
      </c>
      <c r="DX163" s="87">
        <v>10</v>
      </c>
      <c r="DY163" s="18">
        <f t="shared" si="213"/>
        <v>4.2938726437373865E-4</v>
      </c>
      <c r="DZ163" s="8">
        <v>9210</v>
      </c>
      <c r="EA163" s="82">
        <v>23279</v>
      </c>
      <c r="EB163" s="120">
        <f t="shared" si="214"/>
        <v>0.99957061273562631</v>
      </c>
      <c r="EC163" s="65">
        <v>0</v>
      </c>
      <c r="ED163" s="123">
        <v>0</v>
      </c>
      <c r="EE163" s="21">
        <f t="shared" si="215"/>
        <v>0</v>
      </c>
      <c r="EF163" s="34">
        <v>9219</v>
      </c>
      <c r="EG163" s="20">
        <v>23289</v>
      </c>
      <c r="EH163" s="67">
        <f t="shared" si="216"/>
        <v>1</v>
      </c>
    </row>
    <row r="164" spans="1:138" s="40" customFormat="1" ht="12" x14ac:dyDescent="0.25">
      <c r="A164" s="37">
        <v>261310</v>
      </c>
      <c r="B164" s="60"/>
      <c r="C164" s="38" t="s">
        <v>195</v>
      </c>
      <c r="D164" s="39" t="s">
        <v>9</v>
      </c>
      <c r="E164" s="37" t="s">
        <v>6</v>
      </c>
      <c r="F164" s="50">
        <v>37126</v>
      </c>
      <c r="G164" s="51">
        <v>7408</v>
      </c>
      <c r="H164" s="76">
        <v>16911</v>
      </c>
      <c r="I164" s="52">
        <f t="shared" si="217"/>
        <v>0.45550288207725043</v>
      </c>
      <c r="J164" s="34">
        <v>5345</v>
      </c>
      <c r="K164" s="20">
        <v>12133</v>
      </c>
      <c r="L164" s="21">
        <f t="shared" si="174"/>
        <v>0.71746200697770679</v>
      </c>
      <c r="M164" s="79">
        <v>2054</v>
      </c>
      <c r="N164" s="22">
        <v>4767</v>
      </c>
      <c r="O164" s="23">
        <f t="shared" si="175"/>
        <v>0.28188752882739043</v>
      </c>
      <c r="P164" s="34">
        <v>8</v>
      </c>
      <c r="Q164" s="70">
        <v>9</v>
      </c>
      <c r="R164" s="72">
        <f t="shared" si="176"/>
        <v>5.3219797764768491E-4</v>
      </c>
      <c r="S164" s="34">
        <v>1</v>
      </c>
      <c r="T164" s="70">
        <v>2</v>
      </c>
      <c r="U164" s="21">
        <f t="shared" si="177"/>
        <v>1.182662172550411E-4</v>
      </c>
      <c r="V164" s="5">
        <v>5914</v>
      </c>
      <c r="W164" s="82">
        <v>13247</v>
      </c>
      <c r="X164" s="17">
        <f t="shared" si="178"/>
        <v>0.7833362899887647</v>
      </c>
      <c r="Y164" s="5">
        <v>1000</v>
      </c>
      <c r="Z164" s="82">
        <v>2202</v>
      </c>
      <c r="AA164" s="17">
        <f t="shared" si="179"/>
        <v>0.13021110519780024</v>
      </c>
      <c r="AB164" s="5">
        <v>494</v>
      </c>
      <c r="AC164" s="82">
        <v>1462</v>
      </c>
      <c r="AD164" s="17">
        <f t="shared" si="180"/>
        <v>8.6452604813435044E-2</v>
      </c>
      <c r="AE164" s="30">
        <v>6135</v>
      </c>
      <c r="AF164" s="84">
        <v>10051</v>
      </c>
      <c r="AG164" s="31">
        <f t="shared" si="181"/>
        <v>0.59434687481520898</v>
      </c>
      <c r="AH164" s="90">
        <v>5115</v>
      </c>
      <c r="AI164" s="32">
        <v>6860</v>
      </c>
      <c r="AJ164" s="31">
        <f t="shared" si="182"/>
        <v>0.40565312518479096</v>
      </c>
      <c r="AK164" s="16">
        <v>4347</v>
      </c>
      <c r="AL164" s="87">
        <v>6935</v>
      </c>
      <c r="AM164" s="18">
        <f t="shared" si="183"/>
        <v>0.41008810833185499</v>
      </c>
      <c r="AN164" s="16">
        <v>420</v>
      </c>
      <c r="AO164" s="87">
        <v>489</v>
      </c>
      <c r="AP164" s="18">
        <f t="shared" si="184"/>
        <v>2.8916090118857547E-2</v>
      </c>
      <c r="AQ164" s="16">
        <v>76</v>
      </c>
      <c r="AR164" s="87">
        <v>88</v>
      </c>
      <c r="AS164" s="18">
        <f t="shared" si="185"/>
        <v>5.2037135592218082E-3</v>
      </c>
      <c r="AT164" s="16">
        <v>5495</v>
      </c>
      <c r="AU164" s="87">
        <v>9394</v>
      </c>
      <c r="AV164" s="18">
        <f t="shared" si="186"/>
        <v>0.55549642244692798</v>
      </c>
      <c r="AW164" s="16">
        <v>5</v>
      </c>
      <c r="AX164" s="87">
        <v>5</v>
      </c>
      <c r="AY164" s="18">
        <f t="shared" si="187"/>
        <v>2.9566554313760273E-4</v>
      </c>
      <c r="AZ164" s="16">
        <v>0</v>
      </c>
      <c r="BA164" s="82">
        <v>0</v>
      </c>
      <c r="BB164" s="61">
        <f t="shared" si="188"/>
        <v>0</v>
      </c>
      <c r="BC164" s="33">
        <v>0</v>
      </c>
      <c r="BD164" s="94">
        <v>0</v>
      </c>
      <c r="BE164" s="21">
        <f t="shared" si="189"/>
        <v>0</v>
      </c>
      <c r="BF164" s="34">
        <v>7408</v>
      </c>
      <c r="BG164" s="20">
        <v>16911</v>
      </c>
      <c r="BH164" s="21">
        <f t="shared" si="190"/>
        <v>1</v>
      </c>
      <c r="BI164" s="5">
        <v>81</v>
      </c>
      <c r="BJ164" s="99">
        <v>152</v>
      </c>
      <c r="BK164" s="96">
        <f t="shared" si="191"/>
        <v>8.9882325113831239E-3</v>
      </c>
      <c r="BL164" s="5">
        <v>7327</v>
      </c>
      <c r="BM164" s="101">
        <v>16759</v>
      </c>
      <c r="BN164" s="17">
        <f t="shared" si="192"/>
        <v>0.99101176748861686</v>
      </c>
      <c r="BO164" s="34">
        <v>1</v>
      </c>
      <c r="BP164" s="107">
        <v>2</v>
      </c>
      <c r="BQ164" s="21">
        <f t="shared" si="193"/>
        <v>1.182662172550411E-4</v>
      </c>
      <c r="BR164" s="34">
        <v>1898</v>
      </c>
      <c r="BS164" s="107">
        <v>4272</v>
      </c>
      <c r="BT164" s="21">
        <f t="shared" si="194"/>
        <v>0.25261664005676776</v>
      </c>
      <c r="BU164" s="34">
        <v>21</v>
      </c>
      <c r="BV164" s="107">
        <v>42</v>
      </c>
      <c r="BW164" s="21">
        <f t="shared" si="195"/>
        <v>2.4835905623558632E-3</v>
      </c>
      <c r="BX164" s="34">
        <v>0</v>
      </c>
      <c r="BY164" s="107">
        <v>0</v>
      </c>
      <c r="BZ164" s="21">
        <f t="shared" si="196"/>
        <v>0</v>
      </c>
      <c r="CA164" s="34">
        <v>0</v>
      </c>
      <c r="CB164" s="107">
        <v>0</v>
      </c>
      <c r="CC164" s="21">
        <f t="shared" si="197"/>
        <v>0</v>
      </c>
      <c r="CD164" s="34">
        <v>144</v>
      </c>
      <c r="CE164" s="107">
        <v>214</v>
      </c>
      <c r="CF164" s="21">
        <f t="shared" si="198"/>
        <v>1.2654485246289397E-2</v>
      </c>
      <c r="CG164" s="34">
        <v>0</v>
      </c>
      <c r="CH164" s="107">
        <v>0</v>
      </c>
      <c r="CI164" s="21">
        <f t="shared" si="199"/>
        <v>0</v>
      </c>
      <c r="CJ164" s="34">
        <v>4</v>
      </c>
      <c r="CK164" s="107">
        <v>4</v>
      </c>
      <c r="CL164" s="21">
        <f t="shared" si="200"/>
        <v>3.2967938679634055E-4</v>
      </c>
      <c r="CM164" s="34">
        <v>0</v>
      </c>
      <c r="CN164" s="107">
        <v>0</v>
      </c>
      <c r="CO164" s="21">
        <f t="shared" si="201"/>
        <v>0</v>
      </c>
      <c r="CP164" s="34">
        <v>3</v>
      </c>
      <c r="CQ164" s="107">
        <v>5</v>
      </c>
      <c r="CR164" s="21">
        <f t="shared" si="202"/>
        <v>6.7494600431965439E-4</v>
      </c>
      <c r="CS164" s="34">
        <v>7</v>
      </c>
      <c r="CT164" s="107">
        <v>15</v>
      </c>
      <c r="CU164" s="21">
        <f t="shared" si="203"/>
        <v>8.8699662941280825E-4</v>
      </c>
      <c r="CV164" s="34">
        <v>1</v>
      </c>
      <c r="CW164" s="107">
        <v>4</v>
      </c>
      <c r="CX164" s="21">
        <f t="shared" si="204"/>
        <v>2.365324345100822E-4</v>
      </c>
      <c r="CY164" s="34">
        <v>0</v>
      </c>
      <c r="CZ164" s="107">
        <v>0</v>
      </c>
      <c r="DA164" s="21">
        <f t="shared" si="205"/>
        <v>0</v>
      </c>
      <c r="DB164" s="34">
        <v>5328</v>
      </c>
      <c r="DC164" s="107">
        <v>12351</v>
      </c>
      <c r="DD164" s="63">
        <f t="shared" si="206"/>
        <v>0.73035302465850627</v>
      </c>
      <c r="DE164" s="8">
        <v>2313</v>
      </c>
      <c r="DF164" s="117">
        <v>2799</v>
      </c>
      <c r="DG164" s="6">
        <f t="shared" si="207"/>
        <v>0.16551357104843001</v>
      </c>
      <c r="DH164" s="8">
        <v>3196</v>
      </c>
      <c r="DI164" s="117">
        <v>4331</v>
      </c>
      <c r="DJ164" s="6">
        <f t="shared" si="208"/>
        <v>0.25610549346579148</v>
      </c>
      <c r="DK164" s="8">
        <v>7110</v>
      </c>
      <c r="DL164" s="117">
        <v>9383</v>
      </c>
      <c r="DM164" s="6">
        <f t="shared" si="209"/>
        <v>0.55484595825202532</v>
      </c>
      <c r="DN164" s="8">
        <v>385</v>
      </c>
      <c r="DO164" s="117">
        <v>398</v>
      </c>
      <c r="DP164" s="6">
        <f t="shared" si="210"/>
        <v>2.3534977233753179E-2</v>
      </c>
      <c r="DQ164" s="65">
        <v>1633</v>
      </c>
      <c r="DR164" s="123">
        <v>1856</v>
      </c>
      <c r="DS164" s="31">
        <f t="shared" si="211"/>
        <v>0.10975104961267813</v>
      </c>
      <c r="DT164" s="65">
        <v>6762</v>
      </c>
      <c r="DU164" s="124">
        <v>15055</v>
      </c>
      <c r="DV164" s="31">
        <f t="shared" si="212"/>
        <v>0.89024895038732188</v>
      </c>
      <c r="DW164" s="8">
        <v>8</v>
      </c>
      <c r="DX164" s="87">
        <v>9</v>
      </c>
      <c r="DY164" s="18">
        <f t="shared" si="213"/>
        <v>5.3219797764768491E-4</v>
      </c>
      <c r="DZ164" s="8">
        <v>7400</v>
      </c>
      <c r="EA164" s="82">
        <v>16902</v>
      </c>
      <c r="EB164" s="120">
        <f t="shared" si="214"/>
        <v>0.9994678020223523</v>
      </c>
      <c r="EC164" s="65">
        <v>9</v>
      </c>
      <c r="ED164" s="123">
        <v>10</v>
      </c>
      <c r="EE164" s="21">
        <f t="shared" si="215"/>
        <v>5.9133108627520547E-4</v>
      </c>
      <c r="EF164" s="34">
        <v>7408</v>
      </c>
      <c r="EG164" s="20">
        <v>16901</v>
      </c>
      <c r="EH164" s="67">
        <f t="shared" si="216"/>
        <v>0.99940866891372482</v>
      </c>
    </row>
    <row r="165" spans="1:138" s="40" customFormat="1" ht="12" x14ac:dyDescent="0.25">
      <c r="A165" s="37">
        <v>261320</v>
      </c>
      <c r="B165" s="60"/>
      <c r="C165" s="38" t="s">
        <v>196</v>
      </c>
      <c r="D165" s="39" t="s">
        <v>11</v>
      </c>
      <c r="E165" s="37" t="s">
        <v>6</v>
      </c>
      <c r="F165" s="50">
        <v>23817</v>
      </c>
      <c r="G165" s="51">
        <v>4767</v>
      </c>
      <c r="H165" s="76">
        <v>11965</v>
      </c>
      <c r="I165" s="52">
        <f t="shared" si="217"/>
        <v>0.50237225511189487</v>
      </c>
      <c r="J165" s="34">
        <v>2235</v>
      </c>
      <c r="K165" s="20">
        <v>5433</v>
      </c>
      <c r="L165" s="21">
        <f t="shared" si="174"/>
        <v>0.45407438361888841</v>
      </c>
      <c r="M165" s="79">
        <v>2531</v>
      </c>
      <c r="N165" s="22">
        <v>6531</v>
      </c>
      <c r="O165" s="23">
        <f t="shared" si="175"/>
        <v>0.54584203928123698</v>
      </c>
      <c r="P165" s="34">
        <v>0</v>
      </c>
      <c r="Q165" s="70">
        <v>0</v>
      </c>
      <c r="R165" s="72">
        <f t="shared" si="176"/>
        <v>0</v>
      </c>
      <c r="S165" s="34">
        <v>1</v>
      </c>
      <c r="T165" s="70">
        <v>1</v>
      </c>
      <c r="U165" s="21">
        <f t="shared" si="177"/>
        <v>8.357709987463435E-5</v>
      </c>
      <c r="V165" s="5">
        <v>4302</v>
      </c>
      <c r="W165" s="82">
        <v>10528</v>
      </c>
      <c r="X165" s="17">
        <f t="shared" si="178"/>
        <v>0.87989970748015045</v>
      </c>
      <c r="Y165" s="5">
        <v>196</v>
      </c>
      <c r="Z165" s="82">
        <v>543</v>
      </c>
      <c r="AA165" s="17">
        <f t="shared" si="179"/>
        <v>4.5382365231926451E-2</v>
      </c>
      <c r="AB165" s="5">
        <v>269</v>
      </c>
      <c r="AC165" s="82">
        <v>894</v>
      </c>
      <c r="AD165" s="17">
        <f t="shared" si="180"/>
        <v>7.4717927287923105E-2</v>
      </c>
      <c r="AE165" s="30">
        <v>3900</v>
      </c>
      <c r="AF165" s="84">
        <v>6493</v>
      </c>
      <c r="AG165" s="31">
        <f t="shared" si="181"/>
        <v>0.5426661094860008</v>
      </c>
      <c r="AH165" s="90">
        <v>3725</v>
      </c>
      <c r="AI165" s="32">
        <v>5472</v>
      </c>
      <c r="AJ165" s="31">
        <f t="shared" si="182"/>
        <v>0.45733389051399914</v>
      </c>
      <c r="AK165" s="16">
        <v>2036</v>
      </c>
      <c r="AL165" s="87">
        <v>2967</v>
      </c>
      <c r="AM165" s="18">
        <f t="shared" si="183"/>
        <v>0.24797325532804013</v>
      </c>
      <c r="AN165" s="16">
        <v>418</v>
      </c>
      <c r="AO165" s="87">
        <v>515</v>
      </c>
      <c r="AP165" s="18">
        <f t="shared" si="184"/>
        <v>4.3042206435436693E-2</v>
      </c>
      <c r="AQ165" s="16">
        <v>108</v>
      </c>
      <c r="AR165" s="87">
        <v>120</v>
      </c>
      <c r="AS165" s="18">
        <f t="shared" si="185"/>
        <v>1.0029251984956121E-2</v>
      </c>
      <c r="AT165" s="16">
        <v>4111</v>
      </c>
      <c r="AU165" s="87">
        <v>8361</v>
      </c>
      <c r="AV165" s="18">
        <f t="shared" si="186"/>
        <v>0.69878813205181778</v>
      </c>
      <c r="AW165" s="16">
        <v>2</v>
      </c>
      <c r="AX165" s="87">
        <v>2</v>
      </c>
      <c r="AY165" s="18">
        <f t="shared" si="187"/>
        <v>1.671541997492687E-4</v>
      </c>
      <c r="AZ165" s="16">
        <v>0</v>
      </c>
      <c r="BA165" s="82">
        <v>0</v>
      </c>
      <c r="BB165" s="61">
        <f t="shared" si="188"/>
        <v>0</v>
      </c>
      <c r="BC165" s="33">
        <v>0</v>
      </c>
      <c r="BD165" s="94">
        <v>0</v>
      </c>
      <c r="BE165" s="21">
        <f t="shared" si="189"/>
        <v>0</v>
      </c>
      <c r="BF165" s="34">
        <v>4767</v>
      </c>
      <c r="BG165" s="20">
        <v>11965</v>
      </c>
      <c r="BH165" s="21">
        <f t="shared" si="190"/>
        <v>1</v>
      </c>
      <c r="BI165" s="5">
        <v>1</v>
      </c>
      <c r="BJ165" s="99">
        <v>2</v>
      </c>
      <c r="BK165" s="96">
        <f t="shared" si="191"/>
        <v>1.671541997492687E-4</v>
      </c>
      <c r="BL165" s="5">
        <v>4766</v>
      </c>
      <c r="BM165" s="101">
        <v>11963</v>
      </c>
      <c r="BN165" s="17">
        <f t="shared" si="192"/>
        <v>0.99983284580025078</v>
      </c>
      <c r="BO165" s="34">
        <v>0</v>
      </c>
      <c r="BP165" s="107">
        <v>0</v>
      </c>
      <c r="BQ165" s="21">
        <f t="shared" si="193"/>
        <v>0</v>
      </c>
      <c r="BR165" s="34">
        <v>4558</v>
      </c>
      <c r="BS165" s="107">
        <v>11483</v>
      </c>
      <c r="BT165" s="21">
        <f t="shared" si="194"/>
        <v>0.95971583786042625</v>
      </c>
      <c r="BU165" s="34">
        <v>0</v>
      </c>
      <c r="BV165" s="107">
        <v>0</v>
      </c>
      <c r="BW165" s="21">
        <f t="shared" si="195"/>
        <v>0</v>
      </c>
      <c r="BX165" s="34">
        <v>0</v>
      </c>
      <c r="BY165" s="107">
        <v>0</v>
      </c>
      <c r="BZ165" s="21">
        <f t="shared" si="196"/>
        <v>0</v>
      </c>
      <c r="CA165" s="34">
        <v>0</v>
      </c>
      <c r="CB165" s="107">
        <v>0</v>
      </c>
      <c r="CC165" s="21">
        <f t="shared" si="197"/>
        <v>0</v>
      </c>
      <c r="CD165" s="34">
        <v>34</v>
      </c>
      <c r="CE165" s="107">
        <v>61</v>
      </c>
      <c r="CF165" s="21">
        <f t="shared" si="198"/>
        <v>5.0982030923526957E-3</v>
      </c>
      <c r="CG165" s="34">
        <v>0</v>
      </c>
      <c r="CH165" s="107">
        <v>0</v>
      </c>
      <c r="CI165" s="21">
        <f t="shared" si="199"/>
        <v>0</v>
      </c>
      <c r="CJ165" s="34">
        <v>0</v>
      </c>
      <c r="CK165" s="107">
        <v>0</v>
      </c>
      <c r="CL165" s="21">
        <f t="shared" si="200"/>
        <v>0</v>
      </c>
      <c r="CM165" s="34">
        <v>0</v>
      </c>
      <c r="CN165" s="107">
        <v>0</v>
      </c>
      <c r="CO165" s="21">
        <f t="shared" si="201"/>
        <v>0</v>
      </c>
      <c r="CP165" s="34">
        <v>1</v>
      </c>
      <c r="CQ165" s="107">
        <v>1</v>
      </c>
      <c r="CR165" s="21">
        <f t="shared" si="202"/>
        <v>2.0977554017201594E-4</v>
      </c>
      <c r="CS165" s="34">
        <v>1</v>
      </c>
      <c r="CT165" s="107">
        <v>2</v>
      </c>
      <c r="CU165" s="21">
        <f t="shared" si="203"/>
        <v>1.671541997492687E-4</v>
      </c>
      <c r="CV165" s="34">
        <v>2</v>
      </c>
      <c r="CW165" s="107">
        <v>7</v>
      </c>
      <c r="CX165" s="21">
        <f t="shared" si="204"/>
        <v>5.8503969912244048E-4</v>
      </c>
      <c r="CY165" s="34">
        <v>0</v>
      </c>
      <c r="CZ165" s="107">
        <v>0</v>
      </c>
      <c r="DA165" s="21">
        <f t="shared" si="205"/>
        <v>0</v>
      </c>
      <c r="DB165" s="34">
        <v>171</v>
      </c>
      <c r="DC165" s="107">
        <v>411</v>
      </c>
      <c r="DD165" s="63">
        <f t="shared" si="206"/>
        <v>3.4350188048474721E-2</v>
      </c>
      <c r="DE165" s="8">
        <v>1407</v>
      </c>
      <c r="DF165" s="117">
        <v>1721</v>
      </c>
      <c r="DG165" s="6">
        <f t="shared" si="207"/>
        <v>0.14383618888424571</v>
      </c>
      <c r="DH165" s="8">
        <v>2019</v>
      </c>
      <c r="DI165" s="117">
        <v>2944</v>
      </c>
      <c r="DJ165" s="6">
        <f t="shared" si="208"/>
        <v>0.24605098203092352</v>
      </c>
      <c r="DK165" s="8">
        <v>4664</v>
      </c>
      <c r="DL165" s="117">
        <v>7133</v>
      </c>
      <c r="DM165" s="6">
        <f t="shared" si="209"/>
        <v>0.59615545340576681</v>
      </c>
      <c r="DN165" s="8">
        <v>162</v>
      </c>
      <c r="DO165" s="117">
        <v>167</v>
      </c>
      <c r="DP165" s="6">
        <f t="shared" si="210"/>
        <v>1.3957375679063936E-2</v>
      </c>
      <c r="DQ165" s="65">
        <v>187</v>
      </c>
      <c r="DR165" s="123">
        <v>192</v>
      </c>
      <c r="DS165" s="31">
        <f t="shared" si="211"/>
        <v>1.6046803175929797E-2</v>
      </c>
      <c r="DT165" s="65">
        <v>4724</v>
      </c>
      <c r="DU165" s="124">
        <v>11773</v>
      </c>
      <c r="DV165" s="31">
        <f t="shared" si="212"/>
        <v>0.98395319682407023</v>
      </c>
      <c r="DW165" s="8">
        <v>0</v>
      </c>
      <c r="DX165" s="87">
        <v>0</v>
      </c>
      <c r="DY165" s="18">
        <f t="shared" si="213"/>
        <v>0</v>
      </c>
      <c r="DZ165" s="8">
        <v>4767</v>
      </c>
      <c r="EA165" s="82">
        <v>11965</v>
      </c>
      <c r="EB165" s="120">
        <f t="shared" si="214"/>
        <v>1</v>
      </c>
      <c r="EC165" s="65">
        <v>0</v>
      </c>
      <c r="ED165" s="123">
        <v>0</v>
      </c>
      <c r="EE165" s="21">
        <f t="shared" si="215"/>
        <v>0</v>
      </c>
      <c r="EF165" s="34">
        <v>4767</v>
      </c>
      <c r="EG165" s="20">
        <v>11965</v>
      </c>
      <c r="EH165" s="67">
        <f t="shared" si="216"/>
        <v>1</v>
      </c>
    </row>
    <row r="166" spans="1:138" s="40" customFormat="1" ht="12" x14ac:dyDescent="0.25">
      <c r="A166" s="37">
        <v>261330</v>
      </c>
      <c r="B166" s="60"/>
      <c r="C166" s="38" t="s">
        <v>197</v>
      </c>
      <c r="D166" s="39" t="s">
        <v>9</v>
      </c>
      <c r="E166" s="37" t="s">
        <v>6</v>
      </c>
      <c r="F166" s="50">
        <v>19854</v>
      </c>
      <c r="G166" s="51">
        <v>4889</v>
      </c>
      <c r="H166" s="76">
        <v>10503</v>
      </c>
      <c r="I166" s="52">
        <f t="shared" si="217"/>
        <v>0.52901178603807797</v>
      </c>
      <c r="J166" s="34">
        <v>2998</v>
      </c>
      <c r="K166" s="20">
        <v>6356</v>
      </c>
      <c r="L166" s="21">
        <f t="shared" si="174"/>
        <v>0.60516043035323241</v>
      </c>
      <c r="M166" s="79">
        <v>1890</v>
      </c>
      <c r="N166" s="22">
        <v>4146</v>
      </c>
      <c r="O166" s="23">
        <f t="shared" si="175"/>
        <v>0.39474435875464153</v>
      </c>
      <c r="P166" s="34">
        <v>1</v>
      </c>
      <c r="Q166" s="70">
        <v>1</v>
      </c>
      <c r="R166" s="72">
        <f t="shared" si="176"/>
        <v>9.5210892126059216E-5</v>
      </c>
      <c r="S166" s="34">
        <v>0</v>
      </c>
      <c r="T166" s="70">
        <v>0</v>
      </c>
      <c r="U166" s="21">
        <f t="shared" si="177"/>
        <v>0</v>
      </c>
      <c r="V166" s="5">
        <v>4554</v>
      </c>
      <c r="W166" s="82">
        <v>9588</v>
      </c>
      <c r="X166" s="17">
        <f t="shared" si="178"/>
        <v>0.91288203370465582</v>
      </c>
      <c r="Y166" s="5">
        <v>135</v>
      </c>
      <c r="Z166" s="82">
        <v>314</v>
      </c>
      <c r="AA166" s="17">
        <f t="shared" si="179"/>
        <v>2.9896220127582595E-2</v>
      </c>
      <c r="AB166" s="5">
        <v>200</v>
      </c>
      <c r="AC166" s="82">
        <v>601</v>
      </c>
      <c r="AD166" s="17">
        <f t="shared" si="180"/>
        <v>5.7221746167761593E-2</v>
      </c>
      <c r="AE166" s="30">
        <v>3502</v>
      </c>
      <c r="AF166" s="84">
        <v>5579</v>
      </c>
      <c r="AG166" s="31">
        <f t="shared" si="181"/>
        <v>0.5311815671712844</v>
      </c>
      <c r="AH166" s="90">
        <v>3702</v>
      </c>
      <c r="AI166" s="32">
        <v>4924</v>
      </c>
      <c r="AJ166" s="31">
        <f t="shared" si="182"/>
        <v>0.4688184328287156</v>
      </c>
      <c r="AK166" s="16">
        <v>3097</v>
      </c>
      <c r="AL166" s="87">
        <v>5036</v>
      </c>
      <c r="AM166" s="18">
        <f t="shared" si="183"/>
        <v>0.47948205274683425</v>
      </c>
      <c r="AN166" s="16">
        <v>230</v>
      </c>
      <c r="AO166" s="87">
        <v>256</v>
      </c>
      <c r="AP166" s="18">
        <f t="shared" si="184"/>
        <v>2.4373988384271159E-2</v>
      </c>
      <c r="AQ166" s="16">
        <v>49</v>
      </c>
      <c r="AR166" s="87">
        <v>50</v>
      </c>
      <c r="AS166" s="18">
        <f t="shared" si="185"/>
        <v>4.7605446063029612E-3</v>
      </c>
      <c r="AT166" s="16">
        <v>3286</v>
      </c>
      <c r="AU166" s="87">
        <v>5150</v>
      </c>
      <c r="AV166" s="18">
        <f t="shared" si="186"/>
        <v>0.49033609444920501</v>
      </c>
      <c r="AW166" s="16">
        <v>11</v>
      </c>
      <c r="AX166" s="87">
        <v>11</v>
      </c>
      <c r="AY166" s="18">
        <f t="shared" si="187"/>
        <v>1.0473198133866513E-3</v>
      </c>
      <c r="AZ166" s="16">
        <v>0</v>
      </c>
      <c r="BA166" s="82">
        <v>0</v>
      </c>
      <c r="BB166" s="61">
        <f t="shared" si="188"/>
        <v>0</v>
      </c>
      <c r="BC166" s="33">
        <v>0</v>
      </c>
      <c r="BD166" s="94">
        <v>0</v>
      </c>
      <c r="BE166" s="21">
        <f t="shared" si="189"/>
        <v>0</v>
      </c>
      <c r="BF166" s="34">
        <v>4889</v>
      </c>
      <c r="BG166" s="20">
        <v>10503</v>
      </c>
      <c r="BH166" s="21">
        <f t="shared" si="190"/>
        <v>1</v>
      </c>
      <c r="BI166" s="5">
        <v>0</v>
      </c>
      <c r="BJ166" s="99">
        <v>0</v>
      </c>
      <c r="BK166" s="96">
        <f t="shared" si="191"/>
        <v>0</v>
      </c>
      <c r="BL166" s="5">
        <v>4889</v>
      </c>
      <c r="BM166" s="101">
        <v>10503</v>
      </c>
      <c r="BN166" s="17">
        <f t="shared" si="192"/>
        <v>1</v>
      </c>
      <c r="BO166" s="34">
        <v>0</v>
      </c>
      <c r="BP166" s="107">
        <v>0</v>
      </c>
      <c r="BQ166" s="21">
        <f t="shared" si="193"/>
        <v>0</v>
      </c>
      <c r="BR166" s="34">
        <v>561</v>
      </c>
      <c r="BS166" s="107">
        <v>1218</v>
      </c>
      <c r="BT166" s="21">
        <f t="shared" si="194"/>
        <v>0.11596686660954013</v>
      </c>
      <c r="BU166" s="34">
        <v>0</v>
      </c>
      <c r="BV166" s="107">
        <v>0</v>
      </c>
      <c r="BW166" s="21">
        <f t="shared" si="195"/>
        <v>0</v>
      </c>
      <c r="BX166" s="34">
        <v>0</v>
      </c>
      <c r="BY166" s="107">
        <v>0</v>
      </c>
      <c r="BZ166" s="21">
        <f t="shared" si="196"/>
        <v>0</v>
      </c>
      <c r="CA166" s="34">
        <v>0</v>
      </c>
      <c r="CB166" s="107">
        <v>0</v>
      </c>
      <c r="CC166" s="21">
        <f t="shared" si="197"/>
        <v>0</v>
      </c>
      <c r="CD166" s="34">
        <v>11</v>
      </c>
      <c r="CE166" s="107">
        <v>22</v>
      </c>
      <c r="CF166" s="21">
        <f t="shared" si="198"/>
        <v>2.0946396267733027E-3</v>
      </c>
      <c r="CG166" s="34">
        <v>0</v>
      </c>
      <c r="CH166" s="107">
        <v>0</v>
      </c>
      <c r="CI166" s="21">
        <f t="shared" si="199"/>
        <v>0</v>
      </c>
      <c r="CJ166" s="34">
        <v>0</v>
      </c>
      <c r="CK166" s="107">
        <v>0</v>
      </c>
      <c r="CL166" s="21">
        <f t="shared" si="200"/>
        <v>0</v>
      </c>
      <c r="CM166" s="34">
        <v>0</v>
      </c>
      <c r="CN166" s="107">
        <v>0</v>
      </c>
      <c r="CO166" s="21">
        <f t="shared" si="201"/>
        <v>0</v>
      </c>
      <c r="CP166" s="34">
        <v>0</v>
      </c>
      <c r="CQ166" s="107">
        <v>0</v>
      </c>
      <c r="CR166" s="21">
        <f t="shared" si="202"/>
        <v>0</v>
      </c>
      <c r="CS166" s="34">
        <v>0</v>
      </c>
      <c r="CT166" s="107">
        <v>0</v>
      </c>
      <c r="CU166" s="21">
        <f t="shared" si="203"/>
        <v>0</v>
      </c>
      <c r="CV166" s="34">
        <v>0</v>
      </c>
      <c r="CW166" s="107">
        <v>0</v>
      </c>
      <c r="CX166" s="21">
        <f t="shared" si="204"/>
        <v>0</v>
      </c>
      <c r="CY166" s="34">
        <v>0</v>
      </c>
      <c r="CZ166" s="107">
        <v>0</v>
      </c>
      <c r="DA166" s="21">
        <f t="shared" si="205"/>
        <v>0</v>
      </c>
      <c r="DB166" s="34">
        <v>4317</v>
      </c>
      <c r="DC166" s="107">
        <v>9263</v>
      </c>
      <c r="DD166" s="63">
        <f t="shared" si="206"/>
        <v>0.8819384937636866</v>
      </c>
      <c r="DE166" s="8">
        <v>1253</v>
      </c>
      <c r="DF166" s="117">
        <v>1525</v>
      </c>
      <c r="DG166" s="6">
        <f t="shared" si="207"/>
        <v>0.14519661049224031</v>
      </c>
      <c r="DH166" s="8">
        <v>1896</v>
      </c>
      <c r="DI166" s="117">
        <v>2547</v>
      </c>
      <c r="DJ166" s="6">
        <f t="shared" si="208"/>
        <v>0.24250214224507283</v>
      </c>
      <c r="DK166" s="8">
        <v>4751</v>
      </c>
      <c r="DL166" s="117">
        <v>6258</v>
      </c>
      <c r="DM166" s="6">
        <f t="shared" si="209"/>
        <v>0.59582976292487866</v>
      </c>
      <c r="DN166" s="8">
        <v>168</v>
      </c>
      <c r="DO166" s="117">
        <v>173</v>
      </c>
      <c r="DP166" s="6">
        <f t="shared" si="210"/>
        <v>1.6471484337808245E-2</v>
      </c>
      <c r="DQ166" s="65">
        <v>328</v>
      </c>
      <c r="DR166" s="123">
        <v>344</v>
      </c>
      <c r="DS166" s="31">
        <f t="shared" si="211"/>
        <v>3.2752546891364372E-2</v>
      </c>
      <c r="DT166" s="65">
        <v>4776</v>
      </c>
      <c r="DU166" s="124">
        <v>10159</v>
      </c>
      <c r="DV166" s="31">
        <f t="shared" si="212"/>
        <v>0.96724745310863558</v>
      </c>
      <c r="DW166" s="8">
        <v>1</v>
      </c>
      <c r="DX166" s="87">
        <v>1</v>
      </c>
      <c r="DY166" s="18">
        <f t="shared" si="213"/>
        <v>9.5210892126059216E-5</v>
      </c>
      <c r="DZ166" s="8">
        <v>4888</v>
      </c>
      <c r="EA166" s="82">
        <v>10502</v>
      </c>
      <c r="EB166" s="120">
        <f t="shared" si="214"/>
        <v>0.99990478910787395</v>
      </c>
      <c r="EC166" s="65">
        <v>0</v>
      </c>
      <c r="ED166" s="123">
        <v>0</v>
      </c>
      <c r="EE166" s="21">
        <f t="shared" si="215"/>
        <v>0</v>
      </c>
      <c r="EF166" s="34">
        <v>4889</v>
      </c>
      <c r="EG166" s="20">
        <v>10503</v>
      </c>
      <c r="EH166" s="67">
        <f t="shared" si="216"/>
        <v>1</v>
      </c>
    </row>
    <row r="167" spans="1:138" s="40" customFormat="1" ht="12" x14ac:dyDescent="0.25">
      <c r="A167" s="37">
        <v>261340</v>
      </c>
      <c r="B167" s="60"/>
      <c r="C167" s="38" t="s">
        <v>198</v>
      </c>
      <c r="D167" s="39" t="s">
        <v>10</v>
      </c>
      <c r="E167" s="37" t="s">
        <v>8</v>
      </c>
      <c r="F167" s="50">
        <v>18825</v>
      </c>
      <c r="G167" s="51">
        <v>4635</v>
      </c>
      <c r="H167" s="76">
        <v>11028</v>
      </c>
      <c r="I167" s="52">
        <f t="shared" si="217"/>
        <v>0.58581673306772908</v>
      </c>
      <c r="J167" s="34">
        <v>4019</v>
      </c>
      <c r="K167" s="20">
        <v>9445</v>
      </c>
      <c r="L167" s="21">
        <f t="shared" si="174"/>
        <v>0.85645629307217985</v>
      </c>
      <c r="M167" s="79">
        <v>610</v>
      </c>
      <c r="N167" s="22">
        <v>1577</v>
      </c>
      <c r="O167" s="23">
        <f t="shared" si="175"/>
        <v>0.14299963728690607</v>
      </c>
      <c r="P167" s="34">
        <v>6</v>
      </c>
      <c r="Q167" s="70">
        <v>6</v>
      </c>
      <c r="R167" s="72">
        <f t="shared" si="176"/>
        <v>5.4406964091403701E-4</v>
      </c>
      <c r="S167" s="34">
        <v>0</v>
      </c>
      <c r="T167" s="70">
        <v>0</v>
      </c>
      <c r="U167" s="21">
        <f t="shared" si="177"/>
        <v>0</v>
      </c>
      <c r="V167" s="5">
        <v>3885</v>
      </c>
      <c r="W167" s="82">
        <v>9116</v>
      </c>
      <c r="X167" s="17">
        <f t="shared" si="178"/>
        <v>0.82662314109539359</v>
      </c>
      <c r="Y167" s="5">
        <v>408</v>
      </c>
      <c r="Z167" s="82">
        <v>910</v>
      </c>
      <c r="AA167" s="17">
        <f t="shared" si="179"/>
        <v>8.2517228871962278E-2</v>
      </c>
      <c r="AB167" s="5">
        <v>342</v>
      </c>
      <c r="AC167" s="82">
        <v>1002</v>
      </c>
      <c r="AD167" s="17">
        <f t="shared" si="180"/>
        <v>9.0859630032644176E-2</v>
      </c>
      <c r="AE167" s="30">
        <v>3812</v>
      </c>
      <c r="AF167" s="84">
        <v>6524</v>
      </c>
      <c r="AG167" s="31">
        <f t="shared" si="181"/>
        <v>0.59158505622052959</v>
      </c>
      <c r="AH167" s="90">
        <v>3244</v>
      </c>
      <c r="AI167" s="32">
        <v>4504</v>
      </c>
      <c r="AJ167" s="31">
        <f t="shared" si="182"/>
        <v>0.40841494377947046</v>
      </c>
      <c r="AK167" s="16">
        <v>1313</v>
      </c>
      <c r="AL167" s="87">
        <v>1753</v>
      </c>
      <c r="AM167" s="18">
        <f t="shared" si="183"/>
        <v>0.15895901342038449</v>
      </c>
      <c r="AN167" s="16">
        <v>369</v>
      </c>
      <c r="AO167" s="87">
        <v>424</v>
      </c>
      <c r="AP167" s="18">
        <f t="shared" si="184"/>
        <v>3.8447587957925279E-2</v>
      </c>
      <c r="AQ167" s="16">
        <v>48</v>
      </c>
      <c r="AR167" s="87">
        <v>50</v>
      </c>
      <c r="AS167" s="18">
        <f t="shared" si="185"/>
        <v>4.5339136742836416E-3</v>
      </c>
      <c r="AT167" s="16">
        <v>4241</v>
      </c>
      <c r="AU167" s="87">
        <v>8797</v>
      </c>
      <c r="AV167" s="18">
        <f t="shared" si="186"/>
        <v>0.79769677185346388</v>
      </c>
      <c r="AW167" s="16">
        <v>3</v>
      </c>
      <c r="AX167" s="87">
        <v>4</v>
      </c>
      <c r="AY167" s="18">
        <f t="shared" si="187"/>
        <v>3.6271309394269132E-4</v>
      </c>
      <c r="AZ167" s="16">
        <v>0</v>
      </c>
      <c r="BA167" s="82">
        <v>0</v>
      </c>
      <c r="BB167" s="61">
        <f t="shared" si="188"/>
        <v>0</v>
      </c>
      <c r="BC167" s="33">
        <v>0</v>
      </c>
      <c r="BD167" s="94">
        <v>0</v>
      </c>
      <c r="BE167" s="21">
        <f t="shared" si="189"/>
        <v>0</v>
      </c>
      <c r="BF167" s="34">
        <v>4635</v>
      </c>
      <c r="BG167" s="20">
        <v>11028</v>
      </c>
      <c r="BH167" s="21">
        <f t="shared" si="190"/>
        <v>1</v>
      </c>
      <c r="BI167" s="5">
        <v>0</v>
      </c>
      <c r="BJ167" s="99">
        <v>0</v>
      </c>
      <c r="BK167" s="96">
        <f t="shared" si="191"/>
        <v>0</v>
      </c>
      <c r="BL167" s="5">
        <v>4635</v>
      </c>
      <c r="BM167" s="101">
        <v>11028</v>
      </c>
      <c r="BN167" s="17">
        <f t="shared" si="192"/>
        <v>1</v>
      </c>
      <c r="BO167" s="34">
        <v>5</v>
      </c>
      <c r="BP167" s="107">
        <v>8</v>
      </c>
      <c r="BQ167" s="21">
        <f t="shared" si="193"/>
        <v>7.2542618788538264E-4</v>
      </c>
      <c r="BR167" s="34">
        <v>257</v>
      </c>
      <c r="BS167" s="107">
        <v>644</v>
      </c>
      <c r="BT167" s="21">
        <f t="shared" si="194"/>
        <v>5.8396808124773304E-2</v>
      </c>
      <c r="BU167" s="34">
        <v>53</v>
      </c>
      <c r="BV167" s="107">
        <v>126</v>
      </c>
      <c r="BW167" s="21">
        <f t="shared" si="195"/>
        <v>1.1425462459194777E-2</v>
      </c>
      <c r="BX167" s="34">
        <v>0</v>
      </c>
      <c r="BY167" s="107">
        <v>0</v>
      </c>
      <c r="BZ167" s="21">
        <f t="shared" si="196"/>
        <v>0</v>
      </c>
      <c r="CA167" s="34">
        <v>0</v>
      </c>
      <c r="CB167" s="107">
        <v>0</v>
      </c>
      <c r="CC167" s="21">
        <f t="shared" si="197"/>
        <v>0</v>
      </c>
      <c r="CD167" s="34">
        <v>144</v>
      </c>
      <c r="CE167" s="107">
        <v>251</v>
      </c>
      <c r="CF167" s="21">
        <f t="shared" si="198"/>
        <v>2.2760246644903882E-2</v>
      </c>
      <c r="CG167" s="34">
        <v>0</v>
      </c>
      <c r="CH167" s="107">
        <v>0</v>
      </c>
      <c r="CI167" s="21">
        <f t="shared" si="199"/>
        <v>0</v>
      </c>
      <c r="CJ167" s="34">
        <v>1</v>
      </c>
      <c r="CK167" s="107">
        <v>1</v>
      </c>
      <c r="CL167" s="21">
        <f t="shared" si="200"/>
        <v>1.0587612493382742E-4</v>
      </c>
      <c r="CM167" s="34">
        <v>0</v>
      </c>
      <c r="CN167" s="107">
        <v>0</v>
      </c>
      <c r="CO167" s="21">
        <f t="shared" si="201"/>
        <v>0</v>
      </c>
      <c r="CP167" s="34">
        <v>1</v>
      </c>
      <c r="CQ167" s="107">
        <v>1</v>
      </c>
      <c r="CR167" s="21">
        <f t="shared" si="202"/>
        <v>2.1574973031283711E-4</v>
      </c>
      <c r="CS167" s="34">
        <v>581</v>
      </c>
      <c r="CT167" s="107">
        <v>1360</v>
      </c>
      <c r="CU167" s="21">
        <f t="shared" si="203"/>
        <v>0.12332245194051505</v>
      </c>
      <c r="CV167" s="34">
        <v>5</v>
      </c>
      <c r="CW167" s="107">
        <v>11</v>
      </c>
      <c r="CX167" s="21">
        <f t="shared" si="204"/>
        <v>9.9746100834240126E-4</v>
      </c>
      <c r="CY167" s="34">
        <v>27</v>
      </c>
      <c r="CZ167" s="107">
        <v>74</v>
      </c>
      <c r="DA167" s="21">
        <f t="shared" si="205"/>
        <v>6.7101922379397896E-3</v>
      </c>
      <c r="DB167" s="34">
        <v>3561</v>
      </c>
      <c r="DC167" s="107">
        <v>8552</v>
      </c>
      <c r="DD167" s="63">
        <f t="shared" si="206"/>
        <v>0.77548059484947407</v>
      </c>
      <c r="DE167" s="8">
        <v>1499</v>
      </c>
      <c r="DF167" s="117">
        <v>1907</v>
      </c>
      <c r="DG167" s="6">
        <f t="shared" si="207"/>
        <v>0.1729234675371781</v>
      </c>
      <c r="DH167" s="8">
        <v>1976</v>
      </c>
      <c r="DI167" s="117">
        <v>3043</v>
      </c>
      <c r="DJ167" s="6">
        <f t="shared" si="208"/>
        <v>0.2759339862169024</v>
      </c>
      <c r="DK167" s="8">
        <v>4432</v>
      </c>
      <c r="DL167" s="117">
        <v>5794</v>
      </c>
      <c r="DM167" s="6">
        <f t="shared" si="209"/>
        <v>0.52538991657598844</v>
      </c>
      <c r="DN167" s="8">
        <v>272</v>
      </c>
      <c r="DO167" s="117">
        <v>284</v>
      </c>
      <c r="DP167" s="6">
        <f t="shared" si="210"/>
        <v>2.5752629669931085E-2</v>
      </c>
      <c r="DQ167" s="65">
        <v>218</v>
      </c>
      <c r="DR167" s="123">
        <v>228</v>
      </c>
      <c r="DS167" s="31">
        <f t="shared" si="211"/>
        <v>2.0674646354733407E-2</v>
      </c>
      <c r="DT167" s="65">
        <v>4600</v>
      </c>
      <c r="DU167" s="124">
        <v>10800</v>
      </c>
      <c r="DV167" s="31">
        <f t="shared" si="212"/>
        <v>0.97932535364526663</v>
      </c>
      <c r="DW167" s="8">
        <v>6</v>
      </c>
      <c r="DX167" s="87">
        <v>6</v>
      </c>
      <c r="DY167" s="18">
        <f t="shared" si="213"/>
        <v>5.4406964091403701E-4</v>
      </c>
      <c r="DZ167" s="8">
        <v>4629</v>
      </c>
      <c r="EA167" s="82">
        <v>11022</v>
      </c>
      <c r="EB167" s="120">
        <f t="shared" si="214"/>
        <v>0.99945593035908598</v>
      </c>
      <c r="EC167" s="65">
        <v>0</v>
      </c>
      <c r="ED167" s="123">
        <v>0</v>
      </c>
      <c r="EE167" s="21">
        <f t="shared" si="215"/>
        <v>0</v>
      </c>
      <c r="EF167" s="34">
        <v>4635</v>
      </c>
      <c r="EG167" s="20">
        <v>11028</v>
      </c>
      <c r="EH167" s="67">
        <f t="shared" si="216"/>
        <v>1</v>
      </c>
    </row>
    <row r="168" spans="1:138" s="40" customFormat="1" ht="12" x14ac:dyDescent="0.25">
      <c r="A168" s="37">
        <v>261350</v>
      </c>
      <c r="B168" s="60"/>
      <c r="C168" s="38" t="s">
        <v>199</v>
      </c>
      <c r="D168" s="39" t="s">
        <v>18</v>
      </c>
      <c r="E168" s="37" t="s">
        <v>6</v>
      </c>
      <c r="F168" s="50">
        <v>34843</v>
      </c>
      <c r="G168" s="51">
        <v>6475</v>
      </c>
      <c r="H168" s="76">
        <v>17554</v>
      </c>
      <c r="I168" s="52">
        <f t="shared" si="217"/>
        <v>0.5038027724363574</v>
      </c>
      <c r="J168" s="34">
        <v>3906</v>
      </c>
      <c r="K168" s="20">
        <v>10313</v>
      </c>
      <c r="L168" s="21">
        <f t="shared" si="174"/>
        <v>0.58750142417682583</v>
      </c>
      <c r="M168" s="79">
        <v>2567</v>
      </c>
      <c r="N168" s="22">
        <v>7237</v>
      </c>
      <c r="O168" s="23">
        <f t="shared" si="175"/>
        <v>0.41227070753104705</v>
      </c>
      <c r="P168" s="34">
        <v>1</v>
      </c>
      <c r="Q168" s="70">
        <v>1</v>
      </c>
      <c r="R168" s="72">
        <f t="shared" si="176"/>
        <v>5.6967073031787627E-5</v>
      </c>
      <c r="S168" s="34">
        <v>1</v>
      </c>
      <c r="T168" s="70">
        <v>3</v>
      </c>
      <c r="U168" s="21">
        <f t="shared" si="177"/>
        <v>1.7090121909536289E-4</v>
      </c>
      <c r="V168" s="5">
        <v>5469</v>
      </c>
      <c r="W168" s="82">
        <v>14604</v>
      </c>
      <c r="X168" s="17">
        <f t="shared" si="178"/>
        <v>0.83194713455622649</v>
      </c>
      <c r="Y168" s="5">
        <v>459</v>
      </c>
      <c r="Z168" s="82">
        <v>1214</v>
      </c>
      <c r="AA168" s="17">
        <f t="shared" si="179"/>
        <v>6.9158026660590177E-2</v>
      </c>
      <c r="AB168" s="5">
        <v>547</v>
      </c>
      <c r="AC168" s="82">
        <v>1736</v>
      </c>
      <c r="AD168" s="17">
        <f t="shared" si="180"/>
        <v>9.8894838783183323E-2</v>
      </c>
      <c r="AE168" s="30">
        <v>5985</v>
      </c>
      <c r="AF168" s="84">
        <v>10186</v>
      </c>
      <c r="AG168" s="31">
        <f t="shared" si="181"/>
        <v>0.5802666059017888</v>
      </c>
      <c r="AH168" s="90">
        <v>4987</v>
      </c>
      <c r="AI168" s="32">
        <v>7368</v>
      </c>
      <c r="AJ168" s="31">
        <f t="shared" si="182"/>
        <v>0.41973339409821125</v>
      </c>
      <c r="AK168" s="16">
        <v>1336</v>
      </c>
      <c r="AL168" s="87">
        <v>1695</v>
      </c>
      <c r="AM168" s="18">
        <f t="shared" si="183"/>
        <v>9.6559188788880021E-2</v>
      </c>
      <c r="AN168" s="16">
        <v>464</v>
      </c>
      <c r="AO168" s="87">
        <v>539</v>
      </c>
      <c r="AP168" s="18">
        <f t="shared" si="184"/>
        <v>3.0705252364133531E-2</v>
      </c>
      <c r="AQ168" s="16">
        <v>65</v>
      </c>
      <c r="AR168" s="87">
        <v>70</v>
      </c>
      <c r="AS168" s="18">
        <f t="shared" si="185"/>
        <v>3.987695112225134E-3</v>
      </c>
      <c r="AT168" s="16">
        <v>6172</v>
      </c>
      <c r="AU168" s="87">
        <v>15189</v>
      </c>
      <c r="AV168" s="18">
        <f t="shared" si="186"/>
        <v>0.8652728722798223</v>
      </c>
      <c r="AW168" s="16">
        <v>37</v>
      </c>
      <c r="AX168" s="87">
        <v>61</v>
      </c>
      <c r="AY168" s="18">
        <f t="shared" si="187"/>
        <v>3.4749914549390454E-3</v>
      </c>
      <c r="AZ168" s="16">
        <v>0</v>
      </c>
      <c r="BA168" s="82">
        <v>0</v>
      </c>
      <c r="BB168" s="61">
        <f t="shared" si="188"/>
        <v>0</v>
      </c>
      <c r="BC168" s="33">
        <v>9</v>
      </c>
      <c r="BD168" s="94">
        <v>23</v>
      </c>
      <c r="BE168" s="21">
        <f t="shared" si="189"/>
        <v>1.3102426797311155E-3</v>
      </c>
      <c r="BF168" s="34">
        <v>6466</v>
      </c>
      <c r="BG168" s="20">
        <v>17531</v>
      </c>
      <c r="BH168" s="21">
        <f t="shared" si="190"/>
        <v>0.99868975732026888</v>
      </c>
      <c r="BI168" s="5">
        <v>3</v>
      </c>
      <c r="BJ168" s="99">
        <v>8</v>
      </c>
      <c r="BK168" s="96">
        <f t="shared" si="191"/>
        <v>4.5573658425430101E-4</v>
      </c>
      <c r="BL168" s="5">
        <v>6472</v>
      </c>
      <c r="BM168" s="101">
        <v>17546</v>
      </c>
      <c r="BN168" s="17">
        <f t="shared" si="192"/>
        <v>0.99954426341574565</v>
      </c>
      <c r="BO168" s="34">
        <v>0</v>
      </c>
      <c r="BP168" s="107">
        <v>0</v>
      </c>
      <c r="BQ168" s="21">
        <f t="shared" si="193"/>
        <v>0</v>
      </c>
      <c r="BR168" s="34">
        <v>1643</v>
      </c>
      <c r="BS168" s="107">
        <v>4646</v>
      </c>
      <c r="BT168" s="21">
        <f t="shared" si="194"/>
        <v>0.26466902130568531</v>
      </c>
      <c r="BU168" s="34">
        <v>93</v>
      </c>
      <c r="BV168" s="107">
        <v>302</v>
      </c>
      <c r="BW168" s="21">
        <f t="shared" si="195"/>
        <v>1.7204056055599864E-2</v>
      </c>
      <c r="BX168" s="34">
        <v>0</v>
      </c>
      <c r="BY168" s="107">
        <v>0</v>
      </c>
      <c r="BZ168" s="21">
        <f t="shared" si="196"/>
        <v>0</v>
      </c>
      <c r="CA168" s="34">
        <v>1</v>
      </c>
      <c r="CB168" s="107">
        <v>4</v>
      </c>
      <c r="CC168" s="21">
        <f t="shared" si="197"/>
        <v>2.2786829212715051E-4</v>
      </c>
      <c r="CD168" s="34">
        <v>4</v>
      </c>
      <c r="CE168" s="107">
        <v>6</v>
      </c>
      <c r="CF168" s="21">
        <f t="shared" si="198"/>
        <v>3.4180243819072577E-4</v>
      </c>
      <c r="CG168" s="34">
        <v>0</v>
      </c>
      <c r="CH168" s="107">
        <v>0</v>
      </c>
      <c r="CI168" s="21">
        <f t="shared" si="199"/>
        <v>0</v>
      </c>
      <c r="CJ168" s="34">
        <v>0</v>
      </c>
      <c r="CK168" s="107">
        <v>0</v>
      </c>
      <c r="CL168" s="21">
        <f t="shared" si="200"/>
        <v>0</v>
      </c>
      <c r="CM168" s="34">
        <v>1</v>
      </c>
      <c r="CN168" s="107">
        <v>5</v>
      </c>
      <c r="CO168" s="21">
        <f t="shared" si="201"/>
        <v>2.8483536515893813E-4</v>
      </c>
      <c r="CP168" s="34">
        <v>0</v>
      </c>
      <c r="CQ168" s="107">
        <v>0</v>
      </c>
      <c r="CR168" s="21">
        <f t="shared" si="202"/>
        <v>0</v>
      </c>
      <c r="CS168" s="34">
        <v>5</v>
      </c>
      <c r="CT168" s="107">
        <v>14</v>
      </c>
      <c r="CU168" s="21">
        <f t="shared" si="203"/>
        <v>7.9753902244502674E-4</v>
      </c>
      <c r="CV168" s="34">
        <v>2</v>
      </c>
      <c r="CW168" s="107">
        <v>7</v>
      </c>
      <c r="CX168" s="21">
        <f t="shared" si="204"/>
        <v>3.9876951122251337E-4</v>
      </c>
      <c r="CY168" s="34">
        <v>0</v>
      </c>
      <c r="CZ168" s="107">
        <v>0</v>
      </c>
      <c r="DA168" s="21">
        <f t="shared" si="205"/>
        <v>0</v>
      </c>
      <c r="DB168" s="34">
        <v>4726</v>
      </c>
      <c r="DC168" s="107">
        <v>12570</v>
      </c>
      <c r="DD168" s="63">
        <f t="shared" si="206"/>
        <v>0.71607610800957044</v>
      </c>
      <c r="DE168" s="8">
        <v>2322</v>
      </c>
      <c r="DF168" s="117">
        <v>2741</v>
      </c>
      <c r="DG168" s="6">
        <f t="shared" si="207"/>
        <v>0.15614674718012989</v>
      </c>
      <c r="DH168" s="8">
        <v>3132</v>
      </c>
      <c r="DI168" s="117">
        <v>4484</v>
      </c>
      <c r="DJ168" s="6">
        <f t="shared" si="208"/>
        <v>0.2554403554745357</v>
      </c>
      <c r="DK168" s="8">
        <v>6342</v>
      </c>
      <c r="DL168" s="117">
        <v>10110</v>
      </c>
      <c r="DM168" s="6">
        <f t="shared" si="209"/>
        <v>0.57593710835137291</v>
      </c>
      <c r="DN168" s="8">
        <v>214</v>
      </c>
      <c r="DO168" s="117">
        <v>219</v>
      </c>
      <c r="DP168" s="6">
        <f t="shared" si="210"/>
        <v>1.2475788993961491E-2</v>
      </c>
      <c r="DQ168" s="65">
        <v>392</v>
      </c>
      <c r="DR168" s="123">
        <v>403</v>
      </c>
      <c r="DS168" s="31">
        <f t="shared" si="211"/>
        <v>2.2957730431810413E-2</v>
      </c>
      <c r="DT168" s="65">
        <v>6389</v>
      </c>
      <c r="DU168" s="124">
        <v>17151</v>
      </c>
      <c r="DV168" s="31">
        <f t="shared" si="212"/>
        <v>0.97704226956818963</v>
      </c>
      <c r="DW168" s="8">
        <v>1</v>
      </c>
      <c r="DX168" s="87">
        <v>1</v>
      </c>
      <c r="DY168" s="18">
        <f t="shared" si="213"/>
        <v>5.6967073031787627E-5</v>
      </c>
      <c r="DZ168" s="8">
        <v>6474</v>
      </c>
      <c r="EA168" s="82">
        <v>17553</v>
      </c>
      <c r="EB168" s="120">
        <f t="shared" si="214"/>
        <v>0.99994303292696818</v>
      </c>
      <c r="EC168" s="65">
        <v>1</v>
      </c>
      <c r="ED168" s="123">
        <v>1</v>
      </c>
      <c r="EE168" s="21">
        <f t="shared" si="215"/>
        <v>5.6967073031787627E-5</v>
      </c>
      <c r="EF168" s="34">
        <v>6475</v>
      </c>
      <c r="EG168" s="20">
        <v>17553</v>
      </c>
      <c r="EH168" s="67">
        <f t="shared" si="216"/>
        <v>0.99994303292696818</v>
      </c>
    </row>
    <row r="169" spans="1:138" s="40" customFormat="1" ht="12" x14ac:dyDescent="0.25">
      <c r="A169" s="37">
        <v>261360</v>
      </c>
      <c r="B169" s="60"/>
      <c r="C169" s="38" t="s">
        <v>200</v>
      </c>
      <c r="D169" s="39" t="s">
        <v>5</v>
      </c>
      <c r="E169" s="37" t="s">
        <v>6</v>
      </c>
      <c r="F169" s="50">
        <v>31004</v>
      </c>
      <c r="G169" s="51">
        <v>5739</v>
      </c>
      <c r="H169" s="76">
        <v>12615</v>
      </c>
      <c r="I169" s="52">
        <f t="shared" si="217"/>
        <v>0.40688298284092378</v>
      </c>
      <c r="J169" s="34">
        <v>3786</v>
      </c>
      <c r="K169" s="20">
        <v>8260</v>
      </c>
      <c r="L169" s="21">
        <f t="shared" si="174"/>
        <v>0.6547760602457392</v>
      </c>
      <c r="M169" s="79">
        <v>1950</v>
      </c>
      <c r="N169" s="22">
        <v>4351</v>
      </c>
      <c r="O169" s="23">
        <f t="shared" si="175"/>
        <v>0.34490685691636941</v>
      </c>
      <c r="P169" s="34">
        <v>2</v>
      </c>
      <c r="Q169" s="70">
        <v>2</v>
      </c>
      <c r="R169" s="72">
        <f t="shared" si="176"/>
        <v>1.5854141894569956E-4</v>
      </c>
      <c r="S169" s="34">
        <v>1</v>
      </c>
      <c r="T169" s="70">
        <v>2</v>
      </c>
      <c r="U169" s="21">
        <f t="shared" si="177"/>
        <v>1.5854141894569956E-4</v>
      </c>
      <c r="V169" s="5">
        <v>4880</v>
      </c>
      <c r="W169" s="82">
        <v>10659</v>
      </c>
      <c r="X169" s="17">
        <f t="shared" si="178"/>
        <v>0.84494649227110585</v>
      </c>
      <c r="Y169" s="5">
        <v>542</v>
      </c>
      <c r="Z169" s="82">
        <v>1085</v>
      </c>
      <c r="AA169" s="17">
        <f t="shared" si="179"/>
        <v>8.6008719778042017E-2</v>
      </c>
      <c r="AB169" s="5">
        <v>317</v>
      </c>
      <c r="AC169" s="82">
        <v>871</v>
      </c>
      <c r="AD169" s="17">
        <f t="shared" si="180"/>
        <v>6.9044787950852157E-2</v>
      </c>
      <c r="AE169" s="30">
        <v>4560</v>
      </c>
      <c r="AF169" s="84">
        <v>7304</v>
      </c>
      <c r="AG169" s="31">
        <f t="shared" si="181"/>
        <v>0.57899326198969481</v>
      </c>
      <c r="AH169" s="90">
        <v>4023</v>
      </c>
      <c r="AI169" s="32">
        <v>5311</v>
      </c>
      <c r="AJ169" s="31">
        <f t="shared" si="182"/>
        <v>0.42100673801030519</v>
      </c>
      <c r="AK169" s="16">
        <v>2494</v>
      </c>
      <c r="AL169" s="87">
        <v>3484</v>
      </c>
      <c r="AM169" s="18">
        <f t="shared" si="183"/>
        <v>0.27617915180340863</v>
      </c>
      <c r="AN169" s="16">
        <v>227</v>
      </c>
      <c r="AO169" s="87">
        <v>245</v>
      </c>
      <c r="AP169" s="18">
        <f t="shared" si="184"/>
        <v>1.9421323820848196E-2</v>
      </c>
      <c r="AQ169" s="16">
        <v>68</v>
      </c>
      <c r="AR169" s="87">
        <v>69</v>
      </c>
      <c r="AS169" s="18">
        <f t="shared" si="185"/>
        <v>5.4696789536266346E-3</v>
      </c>
      <c r="AT169" s="16">
        <v>4830</v>
      </c>
      <c r="AU169" s="87">
        <v>8806</v>
      </c>
      <c r="AV169" s="18">
        <f t="shared" si="186"/>
        <v>0.69805786761791522</v>
      </c>
      <c r="AW169" s="16">
        <v>11</v>
      </c>
      <c r="AX169" s="87">
        <v>11</v>
      </c>
      <c r="AY169" s="18">
        <f t="shared" si="187"/>
        <v>8.7197780420134757E-4</v>
      </c>
      <c r="AZ169" s="16">
        <v>0</v>
      </c>
      <c r="BA169" s="82">
        <v>0</v>
      </c>
      <c r="BB169" s="61">
        <f t="shared" si="188"/>
        <v>0</v>
      </c>
      <c r="BC169" s="33">
        <v>0</v>
      </c>
      <c r="BD169" s="94">
        <v>0</v>
      </c>
      <c r="BE169" s="21">
        <f t="shared" si="189"/>
        <v>0</v>
      </c>
      <c r="BF169" s="34">
        <v>5739</v>
      </c>
      <c r="BG169" s="20">
        <v>12615</v>
      </c>
      <c r="BH169" s="21">
        <f t="shared" si="190"/>
        <v>1</v>
      </c>
      <c r="BI169" s="5">
        <v>28</v>
      </c>
      <c r="BJ169" s="99">
        <v>51</v>
      </c>
      <c r="BK169" s="96">
        <f t="shared" si="191"/>
        <v>4.0428061831153392E-3</v>
      </c>
      <c r="BL169" s="5">
        <v>5711</v>
      </c>
      <c r="BM169" s="101">
        <v>12564</v>
      </c>
      <c r="BN169" s="17">
        <f t="shared" si="192"/>
        <v>0.99595719381688463</v>
      </c>
      <c r="BO169" s="34">
        <v>0</v>
      </c>
      <c r="BP169" s="107">
        <v>0</v>
      </c>
      <c r="BQ169" s="21">
        <f t="shared" si="193"/>
        <v>0</v>
      </c>
      <c r="BR169" s="34">
        <v>461</v>
      </c>
      <c r="BS169" s="107">
        <v>1050</v>
      </c>
      <c r="BT169" s="21">
        <f t="shared" si="194"/>
        <v>8.3234244946492272E-2</v>
      </c>
      <c r="BU169" s="34">
        <v>1</v>
      </c>
      <c r="BV169" s="107">
        <v>3</v>
      </c>
      <c r="BW169" s="21">
        <f t="shared" si="195"/>
        <v>2.3781212841854935E-4</v>
      </c>
      <c r="BX169" s="34">
        <v>0</v>
      </c>
      <c r="BY169" s="107">
        <v>0</v>
      </c>
      <c r="BZ169" s="21">
        <f t="shared" si="196"/>
        <v>0</v>
      </c>
      <c r="CA169" s="34">
        <v>0</v>
      </c>
      <c r="CB169" s="107">
        <v>0</v>
      </c>
      <c r="CC169" s="21">
        <f t="shared" si="197"/>
        <v>0</v>
      </c>
      <c r="CD169" s="34">
        <v>27</v>
      </c>
      <c r="CE169" s="107">
        <v>40</v>
      </c>
      <c r="CF169" s="21">
        <f t="shared" si="198"/>
        <v>3.1708283789139914E-3</v>
      </c>
      <c r="CG169" s="34">
        <v>0</v>
      </c>
      <c r="CH169" s="107">
        <v>0</v>
      </c>
      <c r="CI169" s="21">
        <f t="shared" si="199"/>
        <v>0</v>
      </c>
      <c r="CJ169" s="34">
        <v>1</v>
      </c>
      <c r="CK169" s="107">
        <v>1</v>
      </c>
      <c r="CL169" s="21">
        <f t="shared" si="200"/>
        <v>1.2106537530266344E-4</v>
      </c>
      <c r="CM169" s="34">
        <v>0</v>
      </c>
      <c r="CN169" s="107">
        <v>0</v>
      </c>
      <c r="CO169" s="21">
        <f t="shared" si="201"/>
        <v>0</v>
      </c>
      <c r="CP169" s="34">
        <v>0</v>
      </c>
      <c r="CQ169" s="107">
        <v>0</v>
      </c>
      <c r="CR169" s="21">
        <f t="shared" si="202"/>
        <v>0</v>
      </c>
      <c r="CS169" s="34">
        <v>6</v>
      </c>
      <c r="CT169" s="107">
        <v>10</v>
      </c>
      <c r="CU169" s="21">
        <f t="shared" si="203"/>
        <v>7.9270709472849786E-4</v>
      </c>
      <c r="CV169" s="34">
        <v>2</v>
      </c>
      <c r="CW169" s="107">
        <v>4</v>
      </c>
      <c r="CX169" s="21">
        <f t="shared" si="204"/>
        <v>3.1708283789139911E-4</v>
      </c>
      <c r="CY169" s="34">
        <v>0</v>
      </c>
      <c r="CZ169" s="107">
        <v>0</v>
      </c>
      <c r="DA169" s="21">
        <f t="shared" si="205"/>
        <v>0</v>
      </c>
      <c r="DB169" s="34">
        <v>5241</v>
      </c>
      <c r="DC169" s="107">
        <v>11507</v>
      </c>
      <c r="DD169" s="63">
        <f t="shared" si="206"/>
        <v>0.9121680539040824</v>
      </c>
      <c r="DE169" s="8">
        <v>1485</v>
      </c>
      <c r="DF169" s="117">
        <v>1768</v>
      </c>
      <c r="DG169" s="6">
        <f t="shared" si="207"/>
        <v>0.14015061434799841</v>
      </c>
      <c r="DH169" s="8">
        <v>2290</v>
      </c>
      <c r="DI169" s="117">
        <v>3160</v>
      </c>
      <c r="DJ169" s="6">
        <f t="shared" si="208"/>
        <v>0.25049544193420531</v>
      </c>
      <c r="DK169" s="8">
        <v>5510</v>
      </c>
      <c r="DL169" s="117">
        <v>7357</v>
      </c>
      <c r="DM169" s="6">
        <f t="shared" si="209"/>
        <v>0.58319460959175584</v>
      </c>
      <c r="DN169" s="8">
        <v>313</v>
      </c>
      <c r="DO169" s="117">
        <v>330</v>
      </c>
      <c r="DP169" s="6">
        <f t="shared" si="210"/>
        <v>2.6159334126040427E-2</v>
      </c>
      <c r="DQ169" s="65">
        <v>104</v>
      </c>
      <c r="DR169" s="123">
        <v>105</v>
      </c>
      <c r="DS169" s="31">
        <f t="shared" si="211"/>
        <v>8.3234244946492272E-3</v>
      </c>
      <c r="DT169" s="65">
        <v>5710</v>
      </c>
      <c r="DU169" s="124">
        <v>12510</v>
      </c>
      <c r="DV169" s="31">
        <f t="shared" si="212"/>
        <v>0.99167657550535082</v>
      </c>
      <c r="DW169" s="8">
        <v>2</v>
      </c>
      <c r="DX169" s="87">
        <v>2</v>
      </c>
      <c r="DY169" s="18">
        <f t="shared" si="213"/>
        <v>1.5854141894569956E-4</v>
      </c>
      <c r="DZ169" s="8">
        <v>5737</v>
      </c>
      <c r="EA169" s="82">
        <v>12613</v>
      </c>
      <c r="EB169" s="120">
        <f t="shared" si="214"/>
        <v>0.99984145858105433</v>
      </c>
      <c r="EC169" s="65">
        <v>0</v>
      </c>
      <c r="ED169" s="123">
        <v>0</v>
      </c>
      <c r="EE169" s="21">
        <f t="shared" si="215"/>
        <v>0</v>
      </c>
      <c r="EF169" s="34">
        <v>5739</v>
      </c>
      <c r="EG169" s="20">
        <v>12615</v>
      </c>
      <c r="EH169" s="67">
        <f t="shared" si="216"/>
        <v>1</v>
      </c>
    </row>
    <row r="170" spans="1:138" s="40" customFormat="1" ht="12" x14ac:dyDescent="0.25">
      <c r="A170" s="37">
        <v>261370</v>
      </c>
      <c r="B170" s="60"/>
      <c r="C170" s="38" t="s">
        <v>201</v>
      </c>
      <c r="D170" s="39" t="s">
        <v>3</v>
      </c>
      <c r="E170" s="37" t="s">
        <v>17</v>
      </c>
      <c r="F170" s="50">
        <v>111249</v>
      </c>
      <c r="G170" s="51">
        <v>17586</v>
      </c>
      <c r="H170" s="76">
        <v>41937</v>
      </c>
      <c r="I170" s="52">
        <f t="shared" si="217"/>
        <v>0.37696518620392094</v>
      </c>
      <c r="J170" s="34">
        <v>16061</v>
      </c>
      <c r="K170" s="20">
        <v>38240</v>
      </c>
      <c r="L170" s="21">
        <f t="shared" si="174"/>
        <v>0.91184395641080673</v>
      </c>
      <c r="M170" s="79">
        <v>1447</v>
      </c>
      <c r="N170" s="22">
        <v>3618</v>
      </c>
      <c r="O170" s="23">
        <f t="shared" si="175"/>
        <v>8.6272265541168902E-2</v>
      </c>
      <c r="P170" s="34">
        <v>78</v>
      </c>
      <c r="Q170" s="70">
        <v>79</v>
      </c>
      <c r="R170" s="72">
        <f t="shared" si="176"/>
        <v>1.8837780480244176E-3</v>
      </c>
      <c r="S170" s="34">
        <v>0</v>
      </c>
      <c r="T170" s="70">
        <v>0</v>
      </c>
      <c r="U170" s="21">
        <f t="shared" si="177"/>
        <v>0</v>
      </c>
      <c r="V170" s="5">
        <v>13731</v>
      </c>
      <c r="W170" s="82">
        <v>31763</v>
      </c>
      <c r="X170" s="17">
        <f t="shared" si="178"/>
        <v>0.75739800176455163</v>
      </c>
      <c r="Y170" s="5">
        <v>2197</v>
      </c>
      <c r="Z170" s="82">
        <v>5219</v>
      </c>
      <c r="AA170" s="17">
        <f t="shared" si="179"/>
        <v>0.12444857762834728</v>
      </c>
      <c r="AB170" s="5">
        <v>1658</v>
      </c>
      <c r="AC170" s="82">
        <v>4955</v>
      </c>
      <c r="AD170" s="17">
        <f t="shared" si="180"/>
        <v>0.11815342060710113</v>
      </c>
      <c r="AE170" s="30">
        <v>15832</v>
      </c>
      <c r="AF170" s="84">
        <v>26317</v>
      </c>
      <c r="AG170" s="31">
        <f t="shared" si="181"/>
        <v>0.62753654290960248</v>
      </c>
      <c r="AH170" s="90">
        <v>11477</v>
      </c>
      <c r="AI170" s="32">
        <v>15620</v>
      </c>
      <c r="AJ170" s="31">
        <f t="shared" si="182"/>
        <v>0.37246345709039752</v>
      </c>
      <c r="AK170" s="16">
        <v>6724</v>
      </c>
      <c r="AL170" s="87">
        <v>9485</v>
      </c>
      <c r="AM170" s="18">
        <f t="shared" si="183"/>
        <v>0.22617259222166583</v>
      </c>
      <c r="AN170" s="16">
        <v>1601</v>
      </c>
      <c r="AO170" s="87">
        <v>1843</v>
      </c>
      <c r="AP170" s="18">
        <f t="shared" si="184"/>
        <v>4.3946872689987364E-2</v>
      </c>
      <c r="AQ170" s="16">
        <v>164</v>
      </c>
      <c r="AR170" s="87">
        <v>183</v>
      </c>
      <c r="AS170" s="18">
        <f t="shared" si="185"/>
        <v>4.3636883897274483E-3</v>
      </c>
      <c r="AT170" s="16">
        <v>15240</v>
      </c>
      <c r="AU170" s="87">
        <v>30411</v>
      </c>
      <c r="AV170" s="18">
        <f t="shared" si="186"/>
        <v>0.72515916732241215</v>
      </c>
      <c r="AW170" s="16">
        <v>14</v>
      </c>
      <c r="AX170" s="87">
        <v>15</v>
      </c>
      <c r="AY170" s="18">
        <f t="shared" si="187"/>
        <v>3.5767937620716792E-4</v>
      </c>
      <c r="AZ170" s="16">
        <v>0</v>
      </c>
      <c r="BA170" s="82">
        <v>0</v>
      </c>
      <c r="BB170" s="61">
        <f t="shared" si="188"/>
        <v>0</v>
      </c>
      <c r="BC170" s="33">
        <v>2</v>
      </c>
      <c r="BD170" s="94">
        <v>5</v>
      </c>
      <c r="BE170" s="21">
        <f t="shared" si="189"/>
        <v>1.1922645873572263E-4</v>
      </c>
      <c r="BF170" s="34">
        <v>17584</v>
      </c>
      <c r="BG170" s="20">
        <v>41932</v>
      </c>
      <c r="BH170" s="21">
        <f t="shared" si="190"/>
        <v>0.99988077354126426</v>
      </c>
      <c r="BI170" s="5">
        <v>0</v>
      </c>
      <c r="BJ170" s="99">
        <v>0</v>
      </c>
      <c r="BK170" s="96">
        <f t="shared" si="191"/>
        <v>0</v>
      </c>
      <c r="BL170" s="5">
        <v>17586</v>
      </c>
      <c r="BM170" s="101">
        <v>41937</v>
      </c>
      <c r="BN170" s="17">
        <f t="shared" si="192"/>
        <v>1</v>
      </c>
      <c r="BO170" s="34">
        <v>65</v>
      </c>
      <c r="BP170" s="107">
        <v>144</v>
      </c>
      <c r="BQ170" s="21">
        <f t="shared" si="193"/>
        <v>3.4337220115888117E-3</v>
      </c>
      <c r="BR170" s="34">
        <v>253</v>
      </c>
      <c r="BS170" s="107">
        <v>637</v>
      </c>
      <c r="BT170" s="21">
        <f t="shared" si="194"/>
        <v>1.5189450842931064E-2</v>
      </c>
      <c r="BU170" s="34">
        <v>21</v>
      </c>
      <c r="BV170" s="107">
        <v>59</v>
      </c>
      <c r="BW170" s="21">
        <f t="shared" si="195"/>
        <v>1.406872213081527E-3</v>
      </c>
      <c r="BX170" s="34">
        <v>0</v>
      </c>
      <c r="BY170" s="107">
        <v>0</v>
      </c>
      <c r="BZ170" s="21">
        <f t="shared" si="196"/>
        <v>0</v>
      </c>
      <c r="CA170" s="34">
        <v>0</v>
      </c>
      <c r="CB170" s="107">
        <v>0</v>
      </c>
      <c r="CC170" s="21">
        <f t="shared" si="197"/>
        <v>0</v>
      </c>
      <c r="CD170" s="34">
        <v>531</v>
      </c>
      <c r="CE170" s="107">
        <v>827</v>
      </c>
      <c r="CF170" s="21">
        <f t="shared" si="198"/>
        <v>1.9720056274888525E-2</v>
      </c>
      <c r="CG170" s="34">
        <v>1</v>
      </c>
      <c r="CH170" s="107">
        <v>1</v>
      </c>
      <c r="CI170" s="21">
        <f t="shared" si="199"/>
        <v>2.3845291747144526E-5</v>
      </c>
      <c r="CJ170" s="34">
        <v>4</v>
      </c>
      <c r="CK170" s="107">
        <v>4</v>
      </c>
      <c r="CL170" s="21">
        <f t="shared" si="200"/>
        <v>1.0460251046025104E-4</v>
      </c>
      <c r="CM170" s="34">
        <v>0</v>
      </c>
      <c r="CN170" s="107">
        <v>0</v>
      </c>
      <c r="CO170" s="21">
        <f t="shared" si="201"/>
        <v>0</v>
      </c>
      <c r="CP170" s="34">
        <v>18</v>
      </c>
      <c r="CQ170" s="107">
        <v>26</v>
      </c>
      <c r="CR170" s="21">
        <f t="shared" si="202"/>
        <v>1.4784487660639144E-3</v>
      </c>
      <c r="CS170" s="34">
        <v>9</v>
      </c>
      <c r="CT170" s="107">
        <v>22</v>
      </c>
      <c r="CU170" s="21">
        <f t="shared" si="203"/>
        <v>5.2459641843717955E-4</v>
      </c>
      <c r="CV170" s="34">
        <v>7</v>
      </c>
      <c r="CW170" s="107">
        <v>18</v>
      </c>
      <c r="CX170" s="21">
        <f t="shared" si="204"/>
        <v>4.2921525144860146E-4</v>
      </c>
      <c r="CY170" s="34">
        <v>29</v>
      </c>
      <c r="CZ170" s="107">
        <v>74</v>
      </c>
      <c r="DA170" s="21">
        <f t="shared" si="205"/>
        <v>1.7645515892886949E-3</v>
      </c>
      <c r="DB170" s="34">
        <v>16648</v>
      </c>
      <c r="DC170" s="107">
        <v>40125</v>
      </c>
      <c r="DD170" s="63">
        <f t="shared" si="206"/>
        <v>0.95679233135417407</v>
      </c>
      <c r="DE170" s="8">
        <v>5224</v>
      </c>
      <c r="DF170" s="117">
        <v>6244</v>
      </c>
      <c r="DG170" s="6">
        <f t="shared" si="207"/>
        <v>0.14889000166917044</v>
      </c>
      <c r="DH170" s="8">
        <v>8129</v>
      </c>
      <c r="DI170" s="117">
        <v>11580</v>
      </c>
      <c r="DJ170" s="6">
        <f t="shared" si="208"/>
        <v>0.27612847843193361</v>
      </c>
      <c r="DK170" s="8">
        <v>16483</v>
      </c>
      <c r="DL170" s="117">
        <v>22412</v>
      </c>
      <c r="DM170" s="6">
        <f t="shared" si="209"/>
        <v>0.53442067863700315</v>
      </c>
      <c r="DN170" s="8">
        <v>1595</v>
      </c>
      <c r="DO170" s="117">
        <v>1701</v>
      </c>
      <c r="DP170" s="6">
        <f t="shared" si="210"/>
        <v>4.0560841261892841E-2</v>
      </c>
      <c r="DQ170" s="65">
        <v>2162</v>
      </c>
      <c r="DR170" s="123">
        <v>2303</v>
      </c>
      <c r="DS170" s="31">
        <f t="shared" si="211"/>
        <v>5.4915706893673845E-2</v>
      </c>
      <c r="DT170" s="65">
        <v>16912</v>
      </c>
      <c r="DU170" s="124">
        <v>39634</v>
      </c>
      <c r="DV170" s="31">
        <f t="shared" si="212"/>
        <v>0.94508429310632613</v>
      </c>
      <c r="DW170" s="8">
        <v>78</v>
      </c>
      <c r="DX170" s="87">
        <v>79</v>
      </c>
      <c r="DY170" s="18">
        <f t="shared" si="213"/>
        <v>1.8837780480244176E-3</v>
      </c>
      <c r="DZ170" s="8">
        <v>17508</v>
      </c>
      <c r="EA170" s="82">
        <v>41858</v>
      </c>
      <c r="EB170" s="120">
        <f t="shared" si="214"/>
        <v>0.99811622195197558</v>
      </c>
      <c r="EC170" s="65">
        <v>2</v>
      </c>
      <c r="ED170" s="123">
        <v>2</v>
      </c>
      <c r="EE170" s="21">
        <f t="shared" si="215"/>
        <v>4.7690583494289052E-5</v>
      </c>
      <c r="EF170" s="34">
        <v>17586</v>
      </c>
      <c r="EG170" s="20">
        <v>41935</v>
      </c>
      <c r="EH170" s="67">
        <f t="shared" si="216"/>
        <v>0.9999523094165057</v>
      </c>
    </row>
    <row r="171" spans="1:138" s="40" customFormat="1" ht="12" x14ac:dyDescent="0.25">
      <c r="A171" s="37">
        <v>261380</v>
      </c>
      <c r="B171" s="60"/>
      <c r="C171" s="38" t="s">
        <v>202</v>
      </c>
      <c r="D171" s="39" t="s">
        <v>16</v>
      </c>
      <c r="E171" s="37" t="s">
        <v>8</v>
      </c>
      <c r="F171" s="50">
        <v>16677</v>
      </c>
      <c r="G171" s="51">
        <v>3351</v>
      </c>
      <c r="H171" s="76">
        <v>8370</v>
      </c>
      <c r="I171" s="52">
        <f t="shared" si="217"/>
        <v>0.50188882892606579</v>
      </c>
      <c r="J171" s="34">
        <v>2343</v>
      </c>
      <c r="K171" s="20">
        <v>5737</v>
      </c>
      <c r="L171" s="21">
        <f t="shared" si="174"/>
        <v>0.68542413381123057</v>
      </c>
      <c r="M171" s="79">
        <v>1006</v>
      </c>
      <c r="N171" s="22">
        <v>2631</v>
      </c>
      <c r="O171" s="23">
        <f t="shared" si="175"/>
        <v>0.31433691756272403</v>
      </c>
      <c r="P171" s="34">
        <v>1</v>
      </c>
      <c r="Q171" s="70">
        <v>1</v>
      </c>
      <c r="R171" s="72">
        <f t="shared" si="176"/>
        <v>1.1947431302270011E-4</v>
      </c>
      <c r="S171" s="34">
        <v>1</v>
      </c>
      <c r="T171" s="70">
        <v>1</v>
      </c>
      <c r="U171" s="21">
        <f t="shared" si="177"/>
        <v>1.1947431302270011E-4</v>
      </c>
      <c r="V171" s="5">
        <v>2667</v>
      </c>
      <c r="W171" s="82">
        <v>6510</v>
      </c>
      <c r="X171" s="17">
        <f t="shared" si="178"/>
        <v>0.77777777777777779</v>
      </c>
      <c r="Y171" s="5">
        <v>467</v>
      </c>
      <c r="Z171" s="82">
        <v>1128</v>
      </c>
      <c r="AA171" s="17">
        <f t="shared" si="179"/>
        <v>0.13476702508960572</v>
      </c>
      <c r="AB171" s="5">
        <v>217</v>
      </c>
      <c r="AC171" s="82">
        <v>732</v>
      </c>
      <c r="AD171" s="17">
        <f t="shared" si="180"/>
        <v>8.7455197132616486E-2</v>
      </c>
      <c r="AE171" s="30">
        <v>2973</v>
      </c>
      <c r="AF171" s="84">
        <v>4806</v>
      </c>
      <c r="AG171" s="31">
        <f t="shared" si="181"/>
        <v>0.5741935483870968</v>
      </c>
      <c r="AH171" s="90">
        <v>2477</v>
      </c>
      <c r="AI171" s="32">
        <v>3564</v>
      </c>
      <c r="AJ171" s="31">
        <f t="shared" si="182"/>
        <v>0.4258064516129032</v>
      </c>
      <c r="AK171" s="16">
        <v>1663</v>
      </c>
      <c r="AL171" s="87">
        <v>2620</v>
      </c>
      <c r="AM171" s="18">
        <f t="shared" si="183"/>
        <v>0.31302270011947431</v>
      </c>
      <c r="AN171" s="16">
        <v>261</v>
      </c>
      <c r="AO171" s="87">
        <v>303</v>
      </c>
      <c r="AP171" s="18">
        <f t="shared" si="184"/>
        <v>3.6200716845878139E-2</v>
      </c>
      <c r="AQ171" s="16">
        <v>7</v>
      </c>
      <c r="AR171" s="87">
        <v>7</v>
      </c>
      <c r="AS171" s="18">
        <f t="shared" si="185"/>
        <v>8.3632019115890087E-4</v>
      </c>
      <c r="AT171" s="16">
        <v>2807</v>
      </c>
      <c r="AU171" s="87">
        <v>5440</v>
      </c>
      <c r="AV171" s="18">
        <f t="shared" si="186"/>
        <v>0.6499402628434886</v>
      </c>
      <c r="AW171" s="16">
        <v>0</v>
      </c>
      <c r="AX171" s="87">
        <v>0</v>
      </c>
      <c r="AY171" s="18">
        <f t="shared" si="187"/>
        <v>0</v>
      </c>
      <c r="AZ171" s="16">
        <v>0</v>
      </c>
      <c r="BA171" s="82">
        <v>0</v>
      </c>
      <c r="BB171" s="61">
        <f t="shared" si="188"/>
        <v>0</v>
      </c>
      <c r="BC171" s="33">
        <v>0</v>
      </c>
      <c r="BD171" s="94">
        <v>0</v>
      </c>
      <c r="BE171" s="21">
        <f t="shared" si="189"/>
        <v>0</v>
      </c>
      <c r="BF171" s="34">
        <v>3351</v>
      </c>
      <c r="BG171" s="20">
        <v>8370</v>
      </c>
      <c r="BH171" s="21">
        <f t="shared" si="190"/>
        <v>1</v>
      </c>
      <c r="BI171" s="5">
        <v>0</v>
      </c>
      <c r="BJ171" s="99">
        <v>0</v>
      </c>
      <c r="BK171" s="96">
        <f t="shared" si="191"/>
        <v>0</v>
      </c>
      <c r="BL171" s="5">
        <v>3351</v>
      </c>
      <c r="BM171" s="101">
        <v>8370</v>
      </c>
      <c r="BN171" s="17">
        <f t="shared" si="192"/>
        <v>1</v>
      </c>
      <c r="BO171" s="34">
        <v>0</v>
      </c>
      <c r="BP171" s="107">
        <v>0</v>
      </c>
      <c r="BQ171" s="21">
        <f t="shared" si="193"/>
        <v>0</v>
      </c>
      <c r="BR171" s="34">
        <v>587</v>
      </c>
      <c r="BS171" s="107">
        <v>1572</v>
      </c>
      <c r="BT171" s="21">
        <f t="shared" si="194"/>
        <v>0.18781362007168459</v>
      </c>
      <c r="BU171" s="34">
        <v>0</v>
      </c>
      <c r="BV171" s="107">
        <v>0</v>
      </c>
      <c r="BW171" s="21">
        <f t="shared" si="195"/>
        <v>0</v>
      </c>
      <c r="BX171" s="34">
        <v>0</v>
      </c>
      <c r="BY171" s="107">
        <v>0</v>
      </c>
      <c r="BZ171" s="21">
        <f t="shared" si="196"/>
        <v>0</v>
      </c>
      <c r="CA171" s="34">
        <v>0</v>
      </c>
      <c r="CB171" s="107">
        <v>0</v>
      </c>
      <c r="CC171" s="21">
        <f t="shared" si="197"/>
        <v>0</v>
      </c>
      <c r="CD171" s="34">
        <v>4</v>
      </c>
      <c r="CE171" s="107">
        <v>6</v>
      </c>
      <c r="CF171" s="21">
        <f t="shared" si="198"/>
        <v>7.1684587813620072E-4</v>
      </c>
      <c r="CG171" s="34">
        <v>0</v>
      </c>
      <c r="CH171" s="107">
        <v>0</v>
      </c>
      <c r="CI171" s="21">
        <f t="shared" si="199"/>
        <v>0</v>
      </c>
      <c r="CJ171" s="34">
        <v>0</v>
      </c>
      <c r="CK171" s="107">
        <v>0</v>
      </c>
      <c r="CL171" s="21">
        <f t="shared" si="200"/>
        <v>0</v>
      </c>
      <c r="CM171" s="34">
        <v>0</v>
      </c>
      <c r="CN171" s="107">
        <v>0</v>
      </c>
      <c r="CO171" s="21">
        <f t="shared" si="201"/>
        <v>0</v>
      </c>
      <c r="CP171" s="34">
        <v>1</v>
      </c>
      <c r="CQ171" s="107">
        <v>1</v>
      </c>
      <c r="CR171" s="21">
        <f t="shared" si="202"/>
        <v>2.9841838257236647E-4</v>
      </c>
      <c r="CS171" s="34">
        <v>4</v>
      </c>
      <c r="CT171" s="107">
        <v>10</v>
      </c>
      <c r="CU171" s="21">
        <f t="shared" si="203"/>
        <v>1.1947431302270011E-3</v>
      </c>
      <c r="CV171" s="34">
        <v>1</v>
      </c>
      <c r="CW171" s="107">
        <v>2</v>
      </c>
      <c r="CX171" s="21">
        <f t="shared" si="204"/>
        <v>2.3894862604540023E-4</v>
      </c>
      <c r="CY171" s="34">
        <v>0</v>
      </c>
      <c r="CZ171" s="107">
        <v>0</v>
      </c>
      <c r="DA171" s="21">
        <f t="shared" si="205"/>
        <v>0</v>
      </c>
      <c r="DB171" s="34">
        <v>2754</v>
      </c>
      <c r="DC171" s="107">
        <v>6779</v>
      </c>
      <c r="DD171" s="63">
        <f t="shared" si="206"/>
        <v>0.80991636798088407</v>
      </c>
      <c r="DE171" s="8">
        <v>1097</v>
      </c>
      <c r="DF171" s="117">
        <v>1292</v>
      </c>
      <c r="DG171" s="6">
        <f t="shared" si="207"/>
        <v>0.15436081242532856</v>
      </c>
      <c r="DH171" s="8">
        <v>1489</v>
      </c>
      <c r="DI171" s="117">
        <v>2010</v>
      </c>
      <c r="DJ171" s="6">
        <f t="shared" si="208"/>
        <v>0.24014336917562723</v>
      </c>
      <c r="DK171" s="8">
        <v>3270</v>
      </c>
      <c r="DL171" s="117">
        <v>4928</v>
      </c>
      <c r="DM171" s="6">
        <f t="shared" si="209"/>
        <v>0.58876941457586618</v>
      </c>
      <c r="DN171" s="8">
        <v>132</v>
      </c>
      <c r="DO171" s="117">
        <v>140</v>
      </c>
      <c r="DP171" s="6">
        <f t="shared" si="210"/>
        <v>1.6726403823178016E-2</v>
      </c>
      <c r="DQ171" s="65">
        <v>458</v>
      </c>
      <c r="DR171" s="123">
        <v>491</v>
      </c>
      <c r="DS171" s="31">
        <f t="shared" si="211"/>
        <v>5.8661887694145758E-2</v>
      </c>
      <c r="DT171" s="65">
        <v>3193</v>
      </c>
      <c r="DU171" s="124">
        <v>7879</v>
      </c>
      <c r="DV171" s="31">
        <f t="shared" si="212"/>
        <v>0.94133811230585429</v>
      </c>
      <c r="DW171" s="8">
        <v>1</v>
      </c>
      <c r="DX171" s="87">
        <v>1</v>
      </c>
      <c r="DY171" s="18">
        <f t="shared" si="213"/>
        <v>1.1947431302270011E-4</v>
      </c>
      <c r="DZ171" s="8">
        <v>3350</v>
      </c>
      <c r="EA171" s="82">
        <v>8369</v>
      </c>
      <c r="EB171" s="120">
        <f t="shared" si="214"/>
        <v>0.99988052568697727</v>
      </c>
      <c r="EC171" s="65">
        <v>0</v>
      </c>
      <c r="ED171" s="123">
        <v>0</v>
      </c>
      <c r="EE171" s="21">
        <f t="shared" si="215"/>
        <v>0</v>
      </c>
      <c r="EF171" s="34">
        <v>3351</v>
      </c>
      <c r="EG171" s="20">
        <v>8370</v>
      </c>
      <c r="EH171" s="67">
        <f t="shared" si="216"/>
        <v>1</v>
      </c>
    </row>
    <row r="172" spans="1:138" s="40" customFormat="1" ht="12" x14ac:dyDescent="0.25">
      <c r="A172" s="37">
        <v>261390</v>
      </c>
      <c r="B172" s="60"/>
      <c r="C172" s="38" t="s">
        <v>203</v>
      </c>
      <c r="D172" s="39" t="s">
        <v>5</v>
      </c>
      <c r="E172" s="37" t="s">
        <v>4</v>
      </c>
      <c r="F172" s="50">
        <v>92228</v>
      </c>
      <c r="G172" s="51">
        <v>13149</v>
      </c>
      <c r="H172" s="76">
        <v>33415</v>
      </c>
      <c r="I172" s="52">
        <f t="shared" si="217"/>
        <v>0.36230862644749967</v>
      </c>
      <c r="J172" s="34">
        <v>9108</v>
      </c>
      <c r="K172" s="20">
        <v>22679</v>
      </c>
      <c r="L172" s="21">
        <f t="shared" si="174"/>
        <v>0.67870716743977255</v>
      </c>
      <c r="M172" s="79">
        <v>3963</v>
      </c>
      <c r="N172" s="22">
        <v>10651</v>
      </c>
      <c r="O172" s="23">
        <f t="shared" si="175"/>
        <v>0.31874906479126142</v>
      </c>
      <c r="P172" s="34">
        <v>76</v>
      </c>
      <c r="Q172" s="70">
        <v>78</v>
      </c>
      <c r="R172" s="72">
        <f t="shared" si="176"/>
        <v>2.3342810115217715E-3</v>
      </c>
      <c r="S172" s="34">
        <v>2</v>
      </c>
      <c r="T172" s="70">
        <v>7</v>
      </c>
      <c r="U172" s="21">
        <f t="shared" si="177"/>
        <v>2.0948675744426155E-4</v>
      </c>
      <c r="V172" s="5">
        <v>9576</v>
      </c>
      <c r="W172" s="82">
        <v>23900</v>
      </c>
      <c r="X172" s="17">
        <f t="shared" si="178"/>
        <v>0.71524764327397872</v>
      </c>
      <c r="Y172" s="5">
        <v>2289</v>
      </c>
      <c r="Z172" s="82">
        <v>5319</v>
      </c>
      <c r="AA172" s="17">
        <f t="shared" si="179"/>
        <v>0.15918000897800388</v>
      </c>
      <c r="AB172" s="5">
        <v>1284</v>
      </c>
      <c r="AC172" s="82">
        <v>4196</v>
      </c>
      <c r="AD172" s="17">
        <f t="shared" si="180"/>
        <v>0.12557234774801737</v>
      </c>
      <c r="AE172" s="30">
        <v>11393</v>
      </c>
      <c r="AF172" s="84">
        <v>19167</v>
      </c>
      <c r="AG172" s="31">
        <f t="shared" si="181"/>
        <v>0.57360466856202308</v>
      </c>
      <c r="AH172" s="90">
        <v>9670</v>
      </c>
      <c r="AI172" s="32">
        <v>14248</v>
      </c>
      <c r="AJ172" s="31">
        <f t="shared" si="182"/>
        <v>0.42639533143797698</v>
      </c>
      <c r="AK172" s="16">
        <v>5224</v>
      </c>
      <c r="AL172" s="87">
        <v>7670</v>
      </c>
      <c r="AM172" s="18">
        <f t="shared" si="183"/>
        <v>0.22953763279964087</v>
      </c>
      <c r="AN172" s="16">
        <v>1341</v>
      </c>
      <c r="AO172" s="87">
        <v>1623</v>
      </c>
      <c r="AP172" s="18">
        <f t="shared" si="184"/>
        <v>4.8571001047433789E-2</v>
      </c>
      <c r="AQ172" s="16">
        <v>71</v>
      </c>
      <c r="AR172" s="87">
        <v>75</v>
      </c>
      <c r="AS172" s="18">
        <f t="shared" si="185"/>
        <v>2.244500972617088E-3</v>
      </c>
      <c r="AT172" s="16">
        <v>11356</v>
      </c>
      <c r="AU172" s="87">
        <v>23914</v>
      </c>
      <c r="AV172" s="18">
        <f t="shared" si="186"/>
        <v>0.71566661678886723</v>
      </c>
      <c r="AW172" s="16">
        <v>80</v>
      </c>
      <c r="AX172" s="87">
        <v>132</v>
      </c>
      <c r="AY172" s="18">
        <f t="shared" si="187"/>
        <v>3.9503217118060747E-3</v>
      </c>
      <c r="AZ172" s="16">
        <v>1</v>
      </c>
      <c r="BA172" s="82">
        <v>1</v>
      </c>
      <c r="BB172" s="61">
        <f t="shared" si="188"/>
        <v>2.992667963489451E-5</v>
      </c>
      <c r="BC172" s="33">
        <v>59</v>
      </c>
      <c r="BD172" s="94">
        <v>135</v>
      </c>
      <c r="BE172" s="21">
        <f t="shared" si="189"/>
        <v>4.0401017507107582E-3</v>
      </c>
      <c r="BF172" s="34">
        <v>13090</v>
      </c>
      <c r="BG172" s="20">
        <v>33280</v>
      </c>
      <c r="BH172" s="21">
        <f t="shared" si="190"/>
        <v>0.99595989824928921</v>
      </c>
      <c r="BI172" s="5">
        <v>141</v>
      </c>
      <c r="BJ172" s="99">
        <v>385</v>
      </c>
      <c r="BK172" s="96">
        <f t="shared" si="191"/>
        <v>1.1521771659434386E-2</v>
      </c>
      <c r="BL172" s="5">
        <v>13008</v>
      </c>
      <c r="BM172" s="101">
        <v>33030</v>
      </c>
      <c r="BN172" s="17">
        <f t="shared" si="192"/>
        <v>0.98847822834056565</v>
      </c>
      <c r="BO172" s="34">
        <v>1</v>
      </c>
      <c r="BP172" s="107">
        <v>4</v>
      </c>
      <c r="BQ172" s="21">
        <f t="shared" si="193"/>
        <v>1.1970671853957804E-4</v>
      </c>
      <c r="BR172" s="34">
        <v>3597</v>
      </c>
      <c r="BS172" s="107">
        <v>9739</v>
      </c>
      <c r="BT172" s="21">
        <f t="shared" si="194"/>
        <v>0.29145593296423761</v>
      </c>
      <c r="BU172" s="34">
        <v>163</v>
      </c>
      <c r="BV172" s="107">
        <v>485</v>
      </c>
      <c r="BW172" s="21">
        <f t="shared" si="195"/>
        <v>1.4514439622923836E-2</v>
      </c>
      <c r="BX172" s="34">
        <v>0</v>
      </c>
      <c r="BY172" s="107">
        <v>0</v>
      </c>
      <c r="BZ172" s="21">
        <f t="shared" si="196"/>
        <v>0</v>
      </c>
      <c r="CA172" s="34">
        <v>0</v>
      </c>
      <c r="CB172" s="107">
        <v>0</v>
      </c>
      <c r="CC172" s="21">
        <f t="shared" si="197"/>
        <v>0</v>
      </c>
      <c r="CD172" s="34">
        <v>152</v>
      </c>
      <c r="CE172" s="107">
        <v>246</v>
      </c>
      <c r="CF172" s="21">
        <f t="shared" si="198"/>
        <v>7.3619631901840491E-3</v>
      </c>
      <c r="CG172" s="34">
        <v>0</v>
      </c>
      <c r="CH172" s="107">
        <v>0</v>
      </c>
      <c r="CI172" s="21">
        <f t="shared" si="199"/>
        <v>0</v>
      </c>
      <c r="CJ172" s="34">
        <v>4</v>
      </c>
      <c r="CK172" s="107">
        <v>4</v>
      </c>
      <c r="CL172" s="21">
        <f t="shared" si="200"/>
        <v>1.763746196922263E-4</v>
      </c>
      <c r="CM172" s="34">
        <v>2</v>
      </c>
      <c r="CN172" s="107">
        <v>3</v>
      </c>
      <c r="CO172" s="21">
        <f t="shared" si="201"/>
        <v>8.9780038904683522E-5</v>
      </c>
      <c r="CP172" s="34">
        <v>34</v>
      </c>
      <c r="CQ172" s="107">
        <v>72</v>
      </c>
      <c r="CR172" s="21">
        <f t="shared" si="202"/>
        <v>5.4757015742642025E-3</v>
      </c>
      <c r="CS172" s="34">
        <v>90</v>
      </c>
      <c r="CT172" s="107">
        <v>216</v>
      </c>
      <c r="CU172" s="21">
        <f t="shared" si="203"/>
        <v>6.4641628011372137E-3</v>
      </c>
      <c r="CV172" s="34">
        <v>15</v>
      </c>
      <c r="CW172" s="107">
        <v>31</v>
      </c>
      <c r="CX172" s="21">
        <f t="shared" si="204"/>
        <v>9.2772706868172973E-4</v>
      </c>
      <c r="CY172" s="34">
        <v>2</v>
      </c>
      <c r="CZ172" s="107">
        <v>3</v>
      </c>
      <c r="DA172" s="21">
        <f t="shared" si="205"/>
        <v>8.9780038904683522E-5</v>
      </c>
      <c r="DB172" s="34">
        <v>9089</v>
      </c>
      <c r="DC172" s="107">
        <v>22612</v>
      </c>
      <c r="DD172" s="63">
        <f t="shared" si="206"/>
        <v>0.67670207990423459</v>
      </c>
      <c r="DE172" s="8">
        <v>4022</v>
      </c>
      <c r="DF172" s="117">
        <v>4929</v>
      </c>
      <c r="DG172" s="6">
        <f t="shared" si="207"/>
        <v>0.14750860392039503</v>
      </c>
      <c r="DH172" s="8">
        <v>5841</v>
      </c>
      <c r="DI172" s="117">
        <v>8664</v>
      </c>
      <c r="DJ172" s="6">
        <f t="shared" si="208"/>
        <v>0.25928475235672604</v>
      </c>
      <c r="DK172" s="8">
        <v>12694</v>
      </c>
      <c r="DL172" s="117">
        <v>19061</v>
      </c>
      <c r="DM172" s="6">
        <f t="shared" si="209"/>
        <v>0.57043244052072417</v>
      </c>
      <c r="DN172" s="8">
        <v>708</v>
      </c>
      <c r="DO172" s="117">
        <v>761</v>
      </c>
      <c r="DP172" s="6">
        <f t="shared" si="210"/>
        <v>2.277420320215472E-2</v>
      </c>
      <c r="DQ172" s="65">
        <v>1741</v>
      </c>
      <c r="DR172" s="123">
        <v>1877</v>
      </c>
      <c r="DS172" s="31">
        <f t="shared" si="211"/>
        <v>5.6172377674696995E-2</v>
      </c>
      <c r="DT172" s="65">
        <v>12587</v>
      </c>
      <c r="DU172" s="124">
        <v>31538</v>
      </c>
      <c r="DV172" s="31">
        <f t="shared" si="212"/>
        <v>0.94382762232530304</v>
      </c>
      <c r="DW172" s="8">
        <v>76</v>
      </c>
      <c r="DX172" s="87">
        <v>78</v>
      </c>
      <c r="DY172" s="18">
        <f t="shared" si="213"/>
        <v>2.3342810115217715E-3</v>
      </c>
      <c r="DZ172" s="8">
        <v>13073</v>
      </c>
      <c r="EA172" s="82">
        <v>33337</v>
      </c>
      <c r="EB172" s="120">
        <f t="shared" si="214"/>
        <v>0.99766571898847822</v>
      </c>
      <c r="EC172" s="65">
        <v>0</v>
      </c>
      <c r="ED172" s="123">
        <v>0</v>
      </c>
      <c r="EE172" s="21">
        <f t="shared" si="215"/>
        <v>0</v>
      </c>
      <c r="EF172" s="34">
        <v>13149</v>
      </c>
      <c r="EG172" s="20">
        <v>33415</v>
      </c>
      <c r="EH172" s="67">
        <f t="shared" si="216"/>
        <v>1</v>
      </c>
    </row>
    <row r="173" spans="1:138" s="40" customFormat="1" ht="12" x14ac:dyDescent="0.25">
      <c r="A173" s="37">
        <v>261400</v>
      </c>
      <c r="B173" s="60"/>
      <c r="C173" s="38" t="s">
        <v>204</v>
      </c>
      <c r="D173" s="39" t="s">
        <v>18</v>
      </c>
      <c r="E173" s="37" t="s">
        <v>8</v>
      </c>
      <c r="F173" s="50">
        <v>18207</v>
      </c>
      <c r="G173" s="51">
        <v>3641</v>
      </c>
      <c r="H173" s="76">
        <v>9637</v>
      </c>
      <c r="I173" s="52">
        <f t="shared" si="217"/>
        <v>0.52930191684516947</v>
      </c>
      <c r="J173" s="34">
        <v>1362</v>
      </c>
      <c r="K173" s="20">
        <v>3520</v>
      </c>
      <c r="L173" s="21">
        <f t="shared" si="174"/>
        <v>0.36525889799730205</v>
      </c>
      <c r="M173" s="79">
        <v>2277</v>
      </c>
      <c r="N173" s="22">
        <v>6113</v>
      </c>
      <c r="O173" s="23">
        <f t="shared" si="175"/>
        <v>0.63432603507315555</v>
      </c>
      <c r="P173" s="34">
        <v>1</v>
      </c>
      <c r="Q173" s="70">
        <v>1</v>
      </c>
      <c r="R173" s="72">
        <f t="shared" si="176"/>
        <v>1.0376673238559718E-4</v>
      </c>
      <c r="S173" s="34">
        <v>1</v>
      </c>
      <c r="T173" s="70">
        <v>3</v>
      </c>
      <c r="U173" s="21">
        <f t="shared" si="177"/>
        <v>3.1130019715679152E-4</v>
      </c>
      <c r="V173" s="5">
        <v>3309</v>
      </c>
      <c r="W173" s="82">
        <v>8510</v>
      </c>
      <c r="X173" s="17">
        <f t="shared" si="178"/>
        <v>0.883054892601432</v>
      </c>
      <c r="Y173" s="5">
        <v>112</v>
      </c>
      <c r="Z173" s="82">
        <v>369</v>
      </c>
      <c r="AA173" s="17">
        <f t="shared" si="179"/>
        <v>3.8289924250285358E-2</v>
      </c>
      <c r="AB173" s="5">
        <v>220</v>
      </c>
      <c r="AC173" s="82">
        <v>758</v>
      </c>
      <c r="AD173" s="17">
        <f t="shared" si="180"/>
        <v>7.8655183148282667E-2</v>
      </c>
      <c r="AE173" s="30">
        <v>3011</v>
      </c>
      <c r="AF173" s="84">
        <v>5071</v>
      </c>
      <c r="AG173" s="31">
        <f t="shared" si="181"/>
        <v>0.5262010999273633</v>
      </c>
      <c r="AH173" s="90">
        <v>2984</v>
      </c>
      <c r="AI173" s="32">
        <v>4566</v>
      </c>
      <c r="AJ173" s="31">
        <f t="shared" si="182"/>
        <v>0.4737989000726367</v>
      </c>
      <c r="AK173" s="16">
        <v>1087</v>
      </c>
      <c r="AL173" s="87">
        <v>1600</v>
      </c>
      <c r="AM173" s="18">
        <f t="shared" si="183"/>
        <v>0.16602677181695549</v>
      </c>
      <c r="AN173" s="16">
        <v>211</v>
      </c>
      <c r="AO173" s="87">
        <v>244</v>
      </c>
      <c r="AP173" s="18">
        <f t="shared" si="184"/>
        <v>2.5319082702085712E-2</v>
      </c>
      <c r="AQ173" s="16">
        <v>28</v>
      </c>
      <c r="AR173" s="87">
        <v>32</v>
      </c>
      <c r="AS173" s="18">
        <f t="shared" si="185"/>
        <v>3.3205354363391097E-3</v>
      </c>
      <c r="AT173" s="16">
        <v>3342</v>
      </c>
      <c r="AU173" s="87">
        <v>7758</v>
      </c>
      <c r="AV173" s="18">
        <f t="shared" si="186"/>
        <v>0.80502230984746292</v>
      </c>
      <c r="AW173" s="16">
        <v>3</v>
      </c>
      <c r="AX173" s="87">
        <v>3</v>
      </c>
      <c r="AY173" s="18">
        <f t="shared" si="187"/>
        <v>3.1130019715679152E-4</v>
      </c>
      <c r="AZ173" s="16">
        <v>0</v>
      </c>
      <c r="BA173" s="82">
        <v>0</v>
      </c>
      <c r="BB173" s="61">
        <f t="shared" si="188"/>
        <v>0</v>
      </c>
      <c r="BC173" s="33">
        <v>1</v>
      </c>
      <c r="BD173" s="94">
        <v>6</v>
      </c>
      <c r="BE173" s="21">
        <f t="shared" si="189"/>
        <v>6.2260039431358304E-4</v>
      </c>
      <c r="BF173" s="34">
        <v>3640</v>
      </c>
      <c r="BG173" s="20">
        <v>9631</v>
      </c>
      <c r="BH173" s="21">
        <f t="shared" si="190"/>
        <v>0.99937739960568639</v>
      </c>
      <c r="BI173" s="5">
        <v>0</v>
      </c>
      <c r="BJ173" s="99">
        <v>0</v>
      </c>
      <c r="BK173" s="96">
        <f t="shared" si="191"/>
        <v>0</v>
      </c>
      <c r="BL173" s="5">
        <v>3641</v>
      </c>
      <c r="BM173" s="101">
        <v>9637</v>
      </c>
      <c r="BN173" s="17">
        <f t="shared" si="192"/>
        <v>1</v>
      </c>
      <c r="BO173" s="34">
        <v>0</v>
      </c>
      <c r="BP173" s="107">
        <v>0</v>
      </c>
      <c r="BQ173" s="21">
        <f t="shared" si="193"/>
        <v>0</v>
      </c>
      <c r="BR173" s="34">
        <v>2929</v>
      </c>
      <c r="BS173" s="107">
        <v>7863</v>
      </c>
      <c r="BT173" s="21">
        <f t="shared" si="194"/>
        <v>0.81591781674795061</v>
      </c>
      <c r="BU173" s="34">
        <v>0</v>
      </c>
      <c r="BV173" s="107">
        <v>0</v>
      </c>
      <c r="BW173" s="21">
        <f t="shared" si="195"/>
        <v>0</v>
      </c>
      <c r="BX173" s="34">
        <v>0</v>
      </c>
      <c r="BY173" s="107">
        <v>0</v>
      </c>
      <c r="BZ173" s="21">
        <f t="shared" si="196"/>
        <v>0</v>
      </c>
      <c r="CA173" s="34">
        <v>0</v>
      </c>
      <c r="CB173" s="107">
        <v>0</v>
      </c>
      <c r="CC173" s="21">
        <f t="shared" si="197"/>
        <v>0</v>
      </c>
      <c r="CD173" s="34">
        <v>1</v>
      </c>
      <c r="CE173" s="107">
        <v>2</v>
      </c>
      <c r="CF173" s="21">
        <f t="shared" si="198"/>
        <v>2.0753346477119436E-4</v>
      </c>
      <c r="CG173" s="34">
        <v>0</v>
      </c>
      <c r="CH173" s="107">
        <v>0</v>
      </c>
      <c r="CI173" s="21">
        <f t="shared" si="199"/>
        <v>0</v>
      </c>
      <c r="CJ173" s="34">
        <v>0</v>
      </c>
      <c r="CK173" s="107">
        <v>0</v>
      </c>
      <c r="CL173" s="21">
        <f t="shared" si="200"/>
        <v>0</v>
      </c>
      <c r="CM173" s="34">
        <v>0</v>
      </c>
      <c r="CN173" s="107">
        <v>0</v>
      </c>
      <c r="CO173" s="21">
        <f t="shared" si="201"/>
        <v>0</v>
      </c>
      <c r="CP173" s="34">
        <v>0</v>
      </c>
      <c r="CQ173" s="107">
        <v>0</v>
      </c>
      <c r="CR173" s="21">
        <f t="shared" si="202"/>
        <v>0</v>
      </c>
      <c r="CS173" s="34">
        <v>16</v>
      </c>
      <c r="CT173" s="107">
        <v>41</v>
      </c>
      <c r="CU173" s="21">
        <f t="shared" si="203"/>
        <v>4.2544360278094842E-3</v>
      </c>
      <c r="CV173" s="34">
        <v>1</v>
      </c>
      <c r="CW173" s="107">
        <v>2</v>
      </c>
      <c r="CX173" s="21">
        <f t="shared" si="204"/>
        <v>2.0753346477119436E-4</v>
      </c>
      <c r="CY173" s="34">
        <v>0</v>
      </c>
      <c r="CZ173" s="107">
        <v>0</v>
      </c>
      <c r="DA173" s="21">
        <f t="shared" si="205"/>
        <v>0</v>
      </c>
      <c r="DB173" s="34">
        <v>694</v>
      </c>
      <c r="DC173" s="107">
        <v>1729</v>
      </c>
      <c r="DD173" s="63">
        <f t="shared" si="206"/>
        <v>0.17941268029469751</v>
      </c>
      <c r="DE173" s="8">
        <v>1163</v>
      </c>
      <c r="DF173" s="117">
        <v>1416</v>
      </c>
      <c r="DG173" s="6">
        <f t="shared" si="207"/>
        <v>0.1469336930580056</v>
      </c>
      <c r="DH173" s="8">
        <v>1577</v>
      </c>
      <c r="DI173" s="117">
        <v>2340</v>
      </c>
      <c r="DJ173" s="6">
        <f t="shared" si="208"/>
        <v>0.2428141537822974</v>
      </c>
      <c r="DK173" s="8">
        <v>3596</v>
      </c>
      <c r="DL173" s="117">
        <v>5795</v>
      </c>
      <c r="DM173" s="6">
        <f t="shared" si="209"/>
        <v>0.60132821417453564</v>
      </c>
      <c r="DN173" s="8">
        <v>82</v>
      </c>
      <c r="DO173" s="117">
        <v>86</v>
      </c>
      <c r="DP173" s="6">
        <f t="shared" si="210"/>
        <v>8.9239389851613581E-3</v>
      </c>
      <c r="DQ173" s="65">
        <v>281</v>
      </c>
      <c r="DR173" s="123">
        <v>304</v>
      </c>
      <c r="DS173" s="31">
        <f t="shared" si="211"/>
        <v>3.1545086645221543E-2</v>
      </c>
      <c r="DT173" s="65">
        <v>3574</v>
      </c>
      <c r="DU173" s="124">
        <v>9333</v>
      </c>
      <c r="DV173" s="31">
        <f t="shared" si="212"/>
        <v>0.96845491335477851</v>
      </c>
      <c r="DW173" s="8">
        <v>1</v>
      </c>
      <c r="DX173" s="87">
        <v>1</v>
      </c>
      <c r="DY173" s="18">
        <f t="shared" si="213"/>
        <v>1.0376673238559718E-4</v>
      </c>
      <c r="DZ173" s="8">
        <v>3640</v>
      </c>
      <c r="EA173" s="82">
        <v>9636</v>
      </c>
      <c r="EB173" s="120">
        <f t="shared" si="214"/>
        <v>0.99989623326761445</v>
      </c>
      <c r="EC173" s="65">
        <v>0</v>
      </c>
      <c r="ED173" s="123">
        <v>0</v>
      </c>
      <c r="EE173" s="21">
        <f t="shared" si="215"/>
        <v>0</v>
      </c>
      <c r="EF173" s="34">
        <v>3641</v>
      </c>
      <c r="EG173" s="20">
        <v>9637</v>
      </c>
      <c r="EH173" s="67">
        <f t="shared" si="216"/>
        <v>1</v>
      </c>
    </row>
    <row r="174" spans="1:138" s="40" customFormat="1" ht="12" x14ac:dyDescent="0.25">
      <c r="A174" s="37">
        <v>261410</v>
      </c>
      <c r="B174" s="60"/>
      <c r="C174" s="38" t="s">
        <v>205</v>
      </c>
      <c r="D174" s="39" t="s">
        <v>14</v>
      </c>
      <c r="E174" s="37" t="s">
        <v>6</v>
      </c>
      <c r="F174" s="50">
        <v>32729</v>
      </c>
      <c r="G174" s="51">
        <v>6784</v>
      </c>
      <c r="H174" s="76">
        <v>15317</v>
      </c>
      <c r="I174" s="52">
        <f t="shared" si="217"/>
        <v>0.46799474472180635</v>
      </c>
      <c r="J174" s="34">
        <v>3805</v>
      </c>
      <c r="K174" s="20">
        <v>8558</v>
      </c>
      <c r="L174" s="21">
        <f t="shared" ref="L174:L199" si="218">K174/H174</f>
        <v>0.55872559900763852</v>
      </c>
      <c r="M174" s="79">
        <v>2975</v>
      </c>
      <c r="N174" s="22">
        <v>6753</v>
      </c>
      <c r="O174" s="23">
        <f t="shared" ref="O174:O199" si="219">N174/H174</f>
        <v>0.4408826793758569</v>
      </c>
      <c r="P174" s="34">
        <v>3</v>
      </c>
      <c r="Q174" s="70">
        <v>3</v>
      </c>
      <c r="R174" s="72">
        <f t="shared" ref="R174:R199" si="220">Q174/H174</f>
        <v>1.9586080825226873E-4</v>
      </c>
      <c r="S174" s="34">
        <v>1</v>
      </c>
      <c r="T174" s="70">
        <v>3</v>
      </c>
      <c r="U174" s="21">
        <f t="shared" ref="U174:U199" si="221">T174/H174</f>
        <v>1.9586080825226873E-4</v>
      </c>
      <c r="V174" s="5">
        <v>6104</v>
      </c>
      <c r="W174" s="82">
        <v>13456</v>
      </c>
      <c r="X174" s="17">
        <f t="shared" ref="X174:X199" si="222">W174/H174</f>
        <v>0.87850101194750929</v>
      </c>
      <c r="Y174" s="5">
        <v>283</v>
      </c>
      <c r="Z174" s="82">
        <v>716</v>
      </c>
      <c r="AA174" s="17">
        <f t="shared" ref="AA174:AA199" si="223">Z174/H174</f>
        <v>4.6745446236208132E-2</v>
      </c>
      <c r="AB174" s="5">
        <v>397</v>
      </c>
      <c r="AC174" s="82">
        <v>1145</v>
      </c>
      <c r="AD174" s="17">
        <f t="shared" ref="AD174:AD199" si="224">AC174/H174</f>
        <v>7.4753541816282562E-2</v>
      </c>
      <c r="AE174" s="30">
        <v>5514</v>
      </c>
      <c r="AF174" s="84">
        <v>8995</v>
      </c>
      <c r="AG174" s="31">
        <f t="shared" ref="AG174:AG199" si="225">AF174/H174</f>
        <v>0.58725599007638574</v>
      </c>
      <c r="AH174" s="90">
        <v>4688</v>
      </c>
      <c r="AI174" s="32">
        <v>6322</v>
      </c>
      <c r="AJ174" s="31">
        <f t="shared" ref="AJ174:AJ199" si="226">AI174/H174</f>
        <v>0.41274400992361426</v>
      </c>
      <c r="AK174" s="16">
        <v>3389</v>
      </c>
      <c r="AL174" s="87">
        <v>5233</v>
      </c>
      <c r="AM174" s="18">
        <f t="shared" ref="AM174:AM199" si="227">AL174/H174</f>
        <v>0.34164653652804072</v>
      </c>
      <c r="AN174" s="16">
        <v>376</v>
      </c>
      <c r="AO174" s="87">
        <v>423</v>
      </c>
      <c r="AP174" s="18">
        <f t="shared" ref="AP174:AP199" si="228">AO174/H174</f>
        <v>2.761637396356989E-2</v>
      </c>
      <c r="AQ174" s="16">
        <v>60</v>
      </c>
      <c r="AR174" s="87">
        <v>61</v>
      </c>
      <c r="AS174" s="18">
        <f t="shared" ref="AS174:AS199" si="229">AR174/H174</f>
        <v>3.9825031011294643E-3</v>
      </c>
      <c r="AT174" s="16">
        <v>5460</v>
      </c>
      <c r="AU174" s="87">
        <v>9581</v>
      </c>
      <c r="AV174" s="18">
        <f t="shared" ref="AV174:AV199" si="230">AU174/H174</f>
        <v>0.62551413462166217</v>
      </c>
      <c r="AW174" s="16">
        <v>10</v>
      </c>
      <c r="AX174" s="87">
        <v>19</v>
      </c>
      <c r="AY174" s="18">
        <f t="shared" ref="AY174:AY199" si="231">AX174/H174</f>
        <v>1.240451785597702E-3</v>
      </c>
      <c r="AZ174" s="16">
        <v>0</v>
      </c>
      <c r="BA174" s="82">
        <v>0</v>
      </c>
      <c r="BB174" s="61">
        <f t="shared" ref="BB174:BB199" si="232">BA174/H174</f>
        <v>0</v>
      </c>
      <c r="BC174" s="33">
        <v>4</v>
      </c>
      <c r="BD174" s="94">
        <v>11</v>
      </c>
      <c r="BE174" s="21">
        <f t="shared" ref="BE174:BE199" si="233">BD174/H174</f>
        <v>7.1815629692498532E-4</v>
      </c>
      <c r="BF174" s="34">
        <v>6780</v>
      </c>
      <c r="BG174" s="20">
        <v>15306</v>
      </c>
      <c r="BH174" s="21">
        <f t="shared" ref="BH174:BH199" si="234">BG174/H174</f>
        <v>0.99928184370307505</v>
      </c>
      <c r="BI174" s="5">
        <v>109</v>
      </c>
      <c r="BJ174" s="99">
        <v>252</v>
      </c>
      <c r="BK174" s="96">
        <f t="shared" ref="BK174:BK199" si="235">BJ174/H174</f>
        <v>1.6452307893190573E-2</v>
      </c>
      <c r="BL174" s="5">
        <v>6675</v>
      </c>
      <c r="BM174" s="101">
        <v>15065</v>
      </c>
      <c r="BN174" s="17">
        <f t="shared" ref="BN174:BN199" si="236">BM174/H174</f>
        <v>0.98354769210680948</v>
      </c>
      <c r="BO174" s="34">
        <v>1</v>
      </c>
      <c r="BP174" s="107">
        <v>1</v>
      </c>
      <c r="BQ174" s="21">
        <f t="shared" ref="BQ174:BQ199" si="237">BP174/H174</f>
        <v>6.5286936084089567E-5</v>
      </c>
      <c r="BR174" s="34">
        <v>90</v>
      </c>
      <c r="BS174" s="107">
        <v>206</v>
      </c>
      <c r="BT174" s="21">
        <f t="shared" ref="BT174:BT199" si="238">BS174/H174</f>
        <v>1.3449108833322452E-2</v>
      </c>
      <c r="BU174" s="34">
        <v>22</v>
      </c>
      <c r="BV174" s="107">
        <v>57</v>
      </c>
      <c r="BW174" s="21">
        <f t="shared" ref="BW174:BW199" si="239">BV174/H174</f>
        <v>3.7213553567931059E-3</v>
      </c>
      <c r="BX174" s="34">
        <v>3</v>
      </c>
      <c r="BY174" s="107">
        <v>6</v>
      </c>
      <c r="BZ174" s="21">
        <f t="shared" ref="BZ174:BZ199" si="240">BY174/H174</f>
        <v>3.9172161650453746E-4</v>
      </c>
      <c r="CA174" s="34">
        <v>0</v>
      </c>
      <c r="CB174" s="107">
        <v>0</v>
      </c>
      <c r="CC174" s="21">
        <f t="shared" ref="CC174:CC199" si="241">CB174/H174</f>
        <v>0</v>
      </c>
      <c r="CD174" s="34">
        <v>30</v>
      </c>
      <c r="CE174" s="107">
        <v>41</v>
      </c>
      <c r="CF174" s="21">
        <f t="shared" ref="CF174:CF199" si="242">CE174/H174</f>
        <v>2.6767643794476724E-3</v>
      </c>
      <c r="CG174" s="34">
        <v>2</v>
      </c>
      <c r="CH174" s="107">
        <v>3</v>
      </c>
      <c r="CI174" s="21">
        <f t="shared" ref="CI174:CI199" si="243">CH174/H174</f>
        <v>1.9586080825226873E-4</v>
      </c>
      <c r="CJ174" s="34">
        <v>1</v>
      </c>
      <c r="CK174" s="107">
        <v>1</v>
      </c>
      <c r="CL174" s="21">
        <f t="shared" ref="CL174:CL199" si="244">CK174/K174</f>
        <v>1.1684973124561814E-4</v>
      </c>
      <c r="CM174" s="34">
        <v>0</v>
      </c>
      <c r="CN174" s="107">
        <v>0</v>
      </c>
      <c r="CO174" s="21">
        <f t="shared" ref="CO174:CO199" si="245">CN174/H174</f>
        <v>0</v>
      </c>
      <c r="CP174" s="34">
        <v>0</v>
      </c>
      <c r="CQ174" s="107">
        <v>0</v>
      </c>
      <c r="CR174" s="21">
        <f t="shared" ref="CR174:CR199" si="246">CQ174/G174</f>
        <v>0</v>
      </c>
      <c r="CS174" s="34">
        <v>3</v>
      </c>
      <c r="CT174" s="107">
        <v>4</v>
      </c>
      <c r="CU174" s="21">
        <f t="shared" ref="CU174:CU199" si="247">CT174/H174</f>
        <v>2.6114774433635827E-4</v>
      </c>
      <c r="CV174" s="34">
        <v>16</v>
      </c>
      <c r="CW174" s="107">
        <v>49</v>
      </c>
      <c r="CX174" s="21">
        <f t="shared" ref="CX174:CX199" si="248">CW174/H174</f>
        <v>3.1990598681203891E-3</v>
      </c>
      <c r="CY174" s="34">
        <v>0</v>
      </c>
      <c r="CZ174" s="107">
        <v>0</v>
      </c>
      <c r="DA174" s="21">
        <f t="shared" ref="DA174:DA199" si="249">CZ174/H174</f>
        <v>0</v>
      </c>
      <c r="DB174" s="34">
        <v>6616</v>
      </c>
      <c r="DC174" s="107">
        <v>14949</v>
      </c>
      <c r="DD174" s="63">
        <f t="shared" ref="DD174:DD199" si="250">DC174/H174</f>
        <v>0.97597440752105502</v>
      </c>
      <c r="DE174" s="8">
        <v>1852</v>
      </c>
      <c r="DF174" s="117">
        <v>2210</v>
      </c>
      <c r="DG174" s="6">
        <f t="shared" ref="DG174:DG199" si="251">DF174/H174</f>
        <v>0.14428412874583796</v>
      </c>
      <c r="DH174" s="8">
        <v>2726</v>
      </c>
      <c r="DI174" s="117">
        <v>3837</v>
      </c>
      <c r="DJ174" s="6">
        <f t="shared" ref="DJ174:DJ199" si="252">DI174/H174</f>
        <v>0.25050597375465167</v>
      </c>
      <c r="DK174" s="8">
        <v>6505</v>
      </c>
      <c r="DL174" s="117">
        <v>8884</v>
      </c>
      <c r="DM174" s="6">
        <f t="shared" ref="DM174:DM199" si="253">DL174/H174</f>
        <v>0.58000914017105176</v>
      </c>
      <c r="DN174" s="8">
        <v>374</v>
      </c>
      <c r="DO174" s="117">
        <v>386</v>
      </c>
      <c r="DP174" s="6">
        <f t="shared" ref="DP174:DP199" si="254">DO174/H174</f>
        <v>2.5200757328458577E-2</v>
      </c>
      <c r="DQ174" s="65">
        <v>609</v>
      </c>
      <c r="DR174" s="123">
        <v>650</v>
      </c>
      <c r="DS174" s="31">
        <f t="shared" ref="DS174:DS199" si="255">DR174/H174</f>
        <v>4.2436508454658226E-2</v>
      </c>
      <c r="DT174" s="65">
        <v>6583</v>
      </c>
      <c r="DU174" s="124">
        <v>14667</v>
      </c>
      <c r="DV174" s="31">
        <f t="shared" ref="DV174:DV199" si="256">DU174/H174</f>
        <v>0.95756349154534182</v>
      </c>
      <c r="DW174" s="8">
        <v>3</v>
      </c>
      <c r="DX174" s="87">
        <v>3</v>
      </c>
      <c r="DY174" s="18">
        <f t="shared" ref="DY174:DY199" si="257">DX174/H174</f>
        <v>1.9586080825226873E-4</v>
      </c>
      <c r="DZ174" s="8">
        <v>6781</v>
      </c>
      <c r="EA174" s="82">
        <v>15314</v>
      </c>
      <c r="EB174" s="120">
        <f t="shared" ref="EB174:EB199" si="258">EA174/H174</f>
        <v>0.99980413919174771</v>
      </c>
      <c r="EC174" s="65">
        <v>0</v>
      </c>
      <c r="ED174" s="123">
        <v>0</v>
      </c>
      <c r="EE174" s="21">
        <f t="shared" ref="EE174:EE199" si="259">ED174/H174</f>
        <v>0</v>
      </c>
      <c r="EF174" s="34">
        <v>6784</v>
      </c>
      <c r="EG174" s="20">
        <v>15317</v>
      </c>
      <c r="EH174" s="67">
        <f t="shared" ref="EH174:EH199" si="260">EG174/H174</f>
        <v>1</v>
      </c>
    </row>
    <row r="175" spans="1:138" s="40" customFormat="1" ht="12" x14ac:dyDescent="0.25">
      <c r="A175" s="37">
        <v>261420</v>
      </c>
      <c r="B175" s="60"/>
      <c r="C175" s="38" t="s">
        <v>206</v>
      </c>
      <c r="D175" s="39" t="s">
        <v>10</v>
      </c>
      <c r="E175" s="37" t="s">
        <v>6</v>
      </c>
      <c r="F175" s="50">
        <v>37596</v>
      </c>
      <c r="G175" s="51">
        <v>6952</v>
      </c>
      <c r="H175" s="76">
        <v>17792</v>
      </c>
      <c r="I175" s="52">
        <f t="shared" si="217"/>
        <v>0.47324183423768484</v>
      </c>
      <c r="J175" s="34">
        <v>5469</v>
      </c>
      <c r="K175" s="20">
        <v>13817</v>
      </c>
      <c r="L175" s="21">
        <f t="shared" si="218"/>
        <v>0.77658498201438853</v>
      </c>
      <c r="M175" s="79">
        <v>1474</v>
      </c>
      <c r="N175" s="22">
        <v>3963</v>
      </c>
      <c r="O175" s="23">
        <f t="shared" si="219"/>
        <v>0.22274055755395683</v>
      </c>
      <c r="P175" s="34">
        <v>7</v>
      </c>
      <c r="Q175" s="70">
        <v>7</v>
      </c>
      <c r="R175" s="72">
        <f t="shared" si="220"/>
        <v>3.9343525179856114E-4</v>
      </c>
      <c r="S175" s="34">
        <v>2</v>
      </c>
      <c r="T175" s="70">
        <v>5</v>
      </c>
      <c r="U175" s="21">
        <f t="shared" si="221"/>
        <v>2.810251798561151E-4</v>
      </c>
      <c r="V175" s="5">
        <v>5670</v>
      </c>
      <c r="W175" s="82">
        <v>14150</v>
      </c>
      <c r="X175" s="17">
        <f t="shared" si="222"/>
        <v>0.79530125899280579</v>
      </c>
      <c r="Y175" s="5">
        <v>579</v>
      </c>
      <c r="Z175" s="82">
        <v>1480</v>
      </c>
      <c r="AA175" s="17">
        <f t="shared" si="223"/>
        <v>8.3183453237410068E-2</v>
      </c>
      <c r="AB175" s="5">
        <v>703</v>
      </c>
      <c r="AC175" s="82">
        <v>2162</v>
      </c>
      <c r="AD175" s="17">
        <f t="shared" si="224"/>
        <v>0.12151528776978417</v>
      </c>
      <c r="AE175" s="30">
        <v>6388</v>
      </c>
      <c r="AF175" s="84">
        <v>10938</v>
      </c>
      <c r="AG175" s="31">
        <f t="shared" si="225"/>
        <v>0.61477068345323738</v>
      </c>
      <c r="AH175" s="90">
        <v>4769</v>
      </c>
      <c r="AI175" s="32">
        <v>6854</v>
      </c>
      <c r="AJ175" s="31">
        <f t="shared" si="226"/>
        <v>0.38522931654676257</v>
      </c>
      <c r="AK175" s="16">
        <v>1341</v>
      </c>
      <c r="AL175" s="87">
        <v>1717</v>
      </c>
      <c r="AM175" s="18">
        <f t="shared" si="227"/>
        <v>9.6504046762589932E-2</v>
      </c>
      <c r="AN175" s="16">
        <v>478</v>
      </c>
      <c r="AO175" s="87">
        <v>547</v>
      </c>
      <c r="AP175" s="18">
        <f t="shared" si="228"/>
        <v>3.0744154676258992E-2</v>
      </c>
      <c r="AQ175" s="16">
        <v>70</v>
      </c>
      <c r="AR175" s="87">
        <v>70</v>
      </c>
      <c r="AS175" s="18">
        <f t="shared" si="229"/>
        <v>3.9343525179856113E-3</v>
      </c>
      <c r="AT175" s="16">
        <v>6605</v>
      </c>
      <c r="AU175" s="87">
        <v>15435</v>
      </c>
      <c r="AV175" s="18">
        <f t="shared" si="230"/>
        <v>0.86752473021582732</v>
      </c>
      <c r="AW175" s="16">
        <v>23</v>
      </c>
      <c r="AX175" s="87">
        <v>23</v>
      </c>
      <c r="AY175" s="18">
        <f t="shared" si="231"/>
        <v>1.2927158273381295E-3</v>
      </c>
      <c r="AZ175" s="16">
        <v>0</v>
      </c>
      <c r="BA175" s="82">
        <v>0</v>
      </c>
      <c r="BB175" s="61">
        <f t="shared" si="232"/>
        <v>0</v>
      </c>
      <c r="BC175" s="33">
        <v>0</v>
      </c>
      <c r="BD175" s="94">
        <v>0</v>
      </c>
      <c r="BE175" s="21">
        <f t="shared" si="233"/>
        <v>0</v>
      </c>
      <c r="BF175" s="34">
        <v>6952</v>
      </c>
      <c r="BG175" s="20">
        <v>17792</v>
      </c>
      <c r="BH175" s="21">
        <f t="shared" si="234"/>
        <v>1</v>
      </c>
      <c r="BI175" s="5">
        <v>0</v>
      </c>
      <c r="BJ175" s="99">
        <v>0</v>
      </c>
      <c r="BK175" s="96">
        <f t="shared" si="235"/>
        <v>0</v>
      </c>
      <c r="BL175" s="5">
        <v>6952</v>
      </c>
      <c r="BM175" s="101">
        <v>17792</v>
      </c>
      <c r="BN175" s="17">
        <f t="shared" si="236"/>
        <v>1</v>
      </c>
      <c r="BO175" s="34">
        <v>1</v>
      </c>
      <c r="BP175" s="107">
        <v>7</v>
      </c>
      <c r="BQ175" s="21">
        <f t="shared" si="237"/>
        <v>3.9343525179856114E-4</v>
      </c>
      <c r="BR175" s="34">
        <v>47</v>
      </c>
      <c r="BS175" s="107">
        <v>104</v>
      </c>
      <c r="BT175" s="21">
        <f t="shared" si="238"/>
        <v>5.8453237410071943E-3</v>
      </c>
      <c r="BU175" s="34">
        <v>4</v>
      </c>
      <c r="BV175" s="107">
        <v>10</v>
      </c>
      <c r="BW175" s="21">
        <f t="shared" si="239"/>
        <v>5.6205035971223019E-4</v>
      </c>
      <c r="BX175" s="34">
        <v>0</v>
      </c>
      <c r="BY175" s="107">
        <v>0</v>
      </c>
      <c r="BZ175" s="21">
        <f t="shared" si="240"/>
        <v>0</v>
      </c>
      <c r="CA175" s="34">
        <v>0</v>
      </c>
      <c r="CB175" s="107">
        <v>0</v>
      </c>
      <c r="CC175" s="21">
        <f t="shared" si="241"/>
        <v>0</v>
      </c>
      <c r="CD175" s="34">
        <v>15</v>
      </c>
      <c r="CE175" s="107">
        <v>32</v>
      </c>
      <c r="CF175" s="21">
        <f t="shared" si="242"/>
        <v>1.7985611510791368E-3</v>
      </c>
      <c r="CG175" s="34">
        <v>0</v>
      </c>
      <c r="CH175" s="107">
        <v>0</v>
      </c>
      <c r="CI175" s="21">
        <f t="shared" si="243"/>
        <v>0</v>
      </c>
      <c r="CJ175" s="34">
        <v>0</v>
      </c>
      <c r="CK175" s="107">
        <v>0</v>
      </c>
      <c r="CL175" s="21">
        <f t="shared" si="244"/>
        <v>0</v>
      </c>
      <c r="CM175" s="34">
        <v>0</v>
      </c>
      <c r="CN175" s="107">
        <v>0</v>
      </c>
      <c r="CO175" s="21">
        <f t="shared" si="245"/>
        <v>0</v>
      </c>
      <c r="CP175" s="34">
        <v>1</v>
      </c>
      <c r="CQ175" s="107">
        <v>1</v>
      </c>
      <c r="CR175" s="21">
        <f t="shared" si="246"/>
        <v>1.4384349827387802E-4</v>
      </c>
      <c r="CS175" s="34">
        <v>179</v>
      </c>
      <c r="CT175" s="107">
        <v>450</v>
      </c>
      <c r="CU175" s="21">
        <f t="shared" si="247"/>
        <v>2.5292266187050359E-2</v>
      </c>
      <c r="CV175" s="34">
        <v>0</v>
      </c>
      <c r="CW175" s="107">
        <v>0</v>
      </c>
      <c r="CX175" s="21">
        <f t="shared" si="248"/>
        <v>0</v>
      </c>
      <c r="CY175" s="34">
        <v>1</v>
      </c>
      <c r="CZ175" s="107">
        <v>1</v>
      </c>
      <c r="DA175" s="21">
        <f t="shared" si="249"/>
        <v>5.6205035971223025E-5</v>
      </c>
      <c r="DB175" s="34">
        <v>6704</v>
      </c>
      <c r="DC175" s="107">
        <v>17187</v>
      </c>
      <c r="DD175" s="63">
        <f t="shared" si="250"/>
        <v>0.96599595323741005</v>
      </c>
      <c r="DE175" s="8">
        <v>2529</v>
      </c>
      <c r="DF175" s="117">
        <v>3123</v>
      </c>
      <c r="DG175" s="6">
        <f t="shared" si="251"/>
        <v>0.17552832733812951</v>
      </c>
      <c r="DH175" s="8">
        <v>3447</v>
      </c>
      <c r="DI175" s="117">
        <v>5234</v>
      </c>
      <c r="DJ175" s="6">
        <f t="shared" si="252"/>
        <v>0.29417715827338131</v>
      </c>
      <c r="DK175" s="8">
        <v>6705</v>
      </c>
      <c r="DL175" s="117">
        <v>9078</v>
      </c>
      <c r="DM175" s="6">
        <f t="shared" si="253"/>
        <v>0.51022931654676262</v>
      </c>
      <c r="DN175" s="8">
        <v>332</v>
      </c>
      <c r="DO175" s="117">
        <v>357</v>
      </c>
      <c r="DP175" s="6">
        <f t="shared" si="254"/>
        <v>2.0065197841726619E-2</v>
      </c>
      <c r="DQ175" s="65">
        <v>188</v>
      </c>
      <c r="DR175" s="123">
        <v>192</v>
      </c>
      <c r="DS175" s="31">
        <f t="shared" si="255"/>
        <v>1.0791366906474821E-2</v>
      </c>
      <c r="DT175" s="65">
        <v>6911</v>
      </c>
      <c r="DU175" s="124">
        <v>17600</v>
      </c>
      <c r="DV175" s="31">
        <f t="shared" si="256"/>
        <v>0.98920863309352514</v>
      </c>
      <c r="DW175" s="8">
        <v>7</v>
      </c>
      <c r="DX175" s="87">
        <v>7</v>
      </c>
      <c r="DY175" s="18">
        <f t="shared" si="257"/>
        <v>3.9343525179856114E-4</v>
      </c>
      <c r="DZ175" s="8">
        <v>6945</v>
      </c>
      <c r="EA175" s="82">
        <v>17785</v>
      </c>
      <c r="EB175" s="120">
        <f t="shared" si="258"/>
        <v>0.99960656474820142</v>
      </c>
      <c r="EC175" s="65">
        <v>0</v>
      </c>
      <c r="ED175" s="123">
        <v>0</v>
      </c>
      <c r="EE175" s="21">
        <f t="shared" si="259"/>
        <v>0</v>
      </c>
      <c r="EF175" s="34">
        <v>6952</v>
      </c>
      <c r="EG175" s="20">
        <v>17792</v>
      </c>
      <c r="EH175" s="67">
        <f t="shared" si="260"/>
        <v>1</v>
      </c>
    </row>
    <row r="176" spans="1:138" s="40" customFormat="1" ht="12" x14ac:dyDescent="0.25">
      <c r="A176" s="37">
        <v>261440</v>
      </c>
      <c r="B176" s="60"/>
      <c r="C176" s="38" t="s">
        <v>207</v>
      </c>
      <c r="D176" s="39" t="s">
        <v>5</v>
      </c>
      <c r="E176" s="37" t="s">
        <v>8</v>
      </c>
      <c r="F176" s="50">
        <v>5271</v>
      </c>
      <c r="G176" s="51">
        <v>1056</v>
      </c>
      <c r="H176" s="76">
        <v>2860</v>
      </c>
      <c r="I176" s="52">
        <f t="shared" si="217"/>
        <v>0.54259153860747489</v>
      </c>
      <c r="J176" s="34">
        <v>413</v>
      </c>
      <c r="K176" s="20">
        <v>1052</v>
      </c>
      <c r="L176" s="21">
        <f t="shared" si="218"/>
        <v>0.36783216783216782</v>
      </c>
      <c r="M176" s="79">
        <v>643</v>
      </c>
      <c r="N176" s="22">
        <v>1808</v>
      </c>
      <c r="O176" s="23">
        <f t="shared" si="219"/>
        <v>0.63216783216783212</v>
      </c>
      <c r="P176" s="34">
        <v>0</v>
      </c>
      <c r="Q176" s="70">
        <v>0</v>
      </c>
      <c r="R176" s="72">
        <f t="shared" si="220"/>
        <v>0</v>
      </c>
      <c r="S176" s="34">
        <v>0</v>
      </c>
      <c r="T176" s="70">
        <v>0</v>
      </c>
      <c r="U176" s="21">
        <f t="shared" si="221"/>
        <v>0</v>
      </c>
      <c r="V176" s="5">
        <v>972</v>
      </c>
      <c r="W176" s="82">
        <v>2572</v>
      </c>
      <c r="X176" s="17">
        <f t="shared" si="222"/>
        <v>0.89930069930069934</v>
      </c>
      <c r="Y176" s="5">
        <v>29</v>
      </c>
      <c r="Z176" s="82">
        <v>87</v>
      </c>
      <c r="AA176" s="17">
        <f t="shared" si="223"/>
        <v>3.0419580419580421E-2</v>
      </c>
      <c r="AB176" s="5">
        <v>55</v>
      </c>
      <c r="AC176" s="82">
        <v>201</v>
      </c>
      <c r="AD176" s="17">
        <f t="shared" si="224"/>
        <v>7.0279720279720279E-2</v>
      </c>
      <c r="AE176" s="30">
        <v>836</v>
      </c>
      <c r="AF176" s="84">
        <v>1412</v>
      </c>
      <c r="AG176" s="31">
        <f t="shared" si="225"/>
        <v>0.49370629370629371</v>
      </c>
      <c r="AH176" s="90">
        <v>918</v>
      </c>
      <c r="AI176" s="32">
        <v>1448</v>
      </c>
      <c r="AJ176" s="31">
        <f t="shared" si="226"/>
        <v>0.50629370629370629</v>
      </c>
      <c r="AK176" s="16">
        <v>803</v>
      </c>
      <c r="AL176" s="87">
        <v>1622</v>
      </c>
      <c r="AM176" s="18">
        <f t="shared" si="227"/>
        <v>0.56713286713286715</v>
      </c>
      <c r="AN176" s="16">
        <v>16</v>
      </c>
      <c r="AO176" s="87">
        <v>16</v>
      </c>
      <c r="AP176" s="18">
        <f t="shared" si="228"/>
        <v>5.5944055944055944E-3</v>
      </c>
      <c r="AQ176" s="16">
        <v>4</v>
      </c>
      <c r="AR176" s="87">
        <v>5</v>
      </c>
      <c r="AS176" s="18">
        <f t="shared" si="229"/>
        <v>1.7482517482517483E-3</v>
      </c>
      <c r="AT176" s="16">
        <v>676</v>
      </c>
      <c r="AU176" s="87">
        <v>1217</v>
      </c>
      <c r="AV176" s="18">
        <f t="shared" si="230"/>
        <v>0.42552447552447553</v>
      </c>
      <c r="AW176" s="16">
        <v>0</v>
      </c>
      <c r="AX176" s="87">
        <v>0</v>
      </c>
      <c r="AY176" s="18">
        <f t="shared" si="231"/>
        <v>0</v>
      </c>
      <c r="AZ176" s="16">
        <v>0</v>
      </c>
      <c r="BA176" s="82">
        <v>0</v>
      </c>
      <c r="BB176" s="61">
        <f t="shared" si="232"/>
        <v>0</v>
      </c>
      <c r="BC176" s="33">
        <v>0</v>
      </c>
      <c r="BD176" s="94">
        <v>0</v>
      </c>
      <c r="BE176" s="21">
        <f t="shared" si="233"/>
        <v>0</v>
      </c>
      <c r="BF176" s="34">
        <v>1056</v>
      </c>
      <c r="BG176" s="20">
        <v>2860</v>
      </c>
      <c r="BH176" s="21">
        <f t="shared" si="234"/>
        <v>1</v>
      </c>
      <c r="BI176" s="5">
        <v>0</v>
      </c>
      <c r="BJ176" s="99">
        <v>0</v>
      </c>
      <c r="BK176" s="96">
        <f t="shared" si="235"/>
        <v>0</v>
      </c>
      <c r="BL176" s="5">
        <v>1056</v>
      </c>
      <c r="BM176" s="101">
        <v>2860</v>
      </c>
      <c r="BN176" s="17">
        <f t="shared" si="236"/>
        <v>1</v>
      </c>
      <c r="BO176" s="34">
        <v>0</v>
      </c>
      <c r="BP176" s="107">
        <v>0</v>
      </c>
      <c r="BQ176" s="21">
        <f t="shared" si="237"/>
        <v>0</v>
      </c>
      <c r="BR176" s="34">
        <v>944</v>
      </c>
      <c r="BS176" s="107">
        <v>2607</v>
      </c>
      <c r="BT176" s="21">
        <f t="shared" si="238"/>
        <v>0.91153846153846152</v>
      </c>
      <c r="BU176" s="34">
        <v>0</v>
      </c>
      <c r="BV176" s="107">
        <v>0</v>
      </c>
      <c r="BW176" s="21">
        <f t="shared" si="239"/>
        <v>0</v>
      </c>
      <c r="BX176" s="34">
        <v>0</v>
      </c>
      <c r="BY176" s="107">
        <v>0</v>
      </c>
      <c r="BZ176" s="21">
        <f t="shared" si="240"/>
        <v>0</v>
      </c>
      <c r="CA176" s="34">
        <v>0</v>
      </c>
      <c r="CB176" s="107">
        <v>0</v>
      </c>
      <c r="CC176" s="21">
        <f t="shared" si="241"/>
        <v>0</v>
      </c>
      <c r="CD176" s="34">
        <v>1</v>
      </c>
      <c r="CE176" s="107">
        <v>5</v>
      </c>
      <c r="CF176" s="21">
        <f t="shared" si="242"/>
        <v>1.7482517482517483E-3</v>
      </c>
      <c r="CG176" s="34">
        <v>0</v>
      </c>
      <c r="CH176" s="107">
        <v>0</v>
      </c>
      <c r="CI176" s="21">
        <f t="shared" si="243"/>
        <v>0</v>
      </c>
      <c r="CJ176" s="34">
        <v>0</v>
      </c>
      <c r="CK176" s="107">
        <v>0</v>
      </c>
      <c r="CL176" s="21">
        <f t="shared" si="244"/>
        <v>0</v>
      </c>
      <c r="CM176" s="34">
        <v>0</v>
      </c>
      <c r="CN176" s="107">
        <v>0</v>
      </c>
      <c r="CO176" s="21">
        <f t="shared" si="245"/>
        <v>0</v>
      </c>
      <c r="CP176" s="34">
        <v>0</v>
      </c>
      <c r="CQ176" s="107">
        <v>0</v>
      </c>
      <c r="CR176" s="21">
        <f t="shared" si="246"/>
        <v>0</v>
      </c>
      <c r="CS176" s="34">
        <v>0</v>
      </c>
      <c r="CT176" s="107">
        <v>0</v>
      </c>
      <c r="CU176" s="21">
        <f t="shared" si="247"/>
        <v>0</v>
      </c>
      <c r="CV176" s="34">
        <v>1</v>
      </c>
      <c r="CW176" s="107">
        <v>4</v>
      </c>
      <c r="CX176" s="21">
        <f t="shared" si="248"/>
        <v>1.3986013986013986E-3</v>
      </c>
      <c r="CY176" s="34">
        <v>0</v>
      </c>
      <c r="CZ176" s="107">
        <v>0</v>
      </c>
      <c r="DA176" s="21">
        <f t="shared" si="249"/>
        <v>0</v>
      </c>
      <c r="DB176" s="34">
        <v>110</v>
      </c>
      <c r="DC176" s="107">
        <v>244</v>
      </c>
      <c r="DD176" s="63">
        <f t="shared" si="250"/>
        <v>8.5314685314685321E-2</v>
      </c>
      <c r="DE176" s="8">
        <v>333</v>
      </c>
      <c r="DF176" s="117">
        <v>422</v>
      </c>
      <c r="DG176" s="6">
        <f t="shared" si="251"/>
        <v>0.14755244755244756</v>
      </c>
      <c r="DH176" s="8">
        <v>484</v>
      </c>
      <c r="DI176" s="117">
        <v>703</v>
      </c>
      <c r="DJ176" s="6">
        <f t="shared" si="252"/>
        <v>0.2458041958041958</v>
      </c>
      <c r="DK176" s="8">
        <v>1034</v>
      </c>
      <c r="DL176" s="117">
        <v>1701</v>
      </c>
      <c r="DM176" s="6">
        <f t="shared" si="253"/>
        <v>0.59475524475524477</v>
      </c>
      <c r="DN176" s="8">
        <v>34</v>
      </c>
      <c r="DO176" s="117">
        <v>34</v>
      </c>
      <c r="DP176" s="6">
        <f t="shared" si="254"/>
        <v>1.1888111888111888E-2</v>
      </c>
      <c r="DQ176" s="65">
        <v>89</v>
      </c>
      <c r="DR176" s="123">
        <v>96</v>
      </c>
      <c r="DS176" s="31">
        <f t="shared" si="255"/>
        <v>3.3566433566433566E-2</v>
      </c>
      <c r="DT176" s="65">
        <v>1036</v>
      </c>
      <c r="DU176" s="124">
        <v>2764</v>
      </c>
      <c r="DV176" s="31">
        <f t="shared" si="256"/>
        <v>0.96643356643356648</v>
      </c>
      <c r="DW176" s="8">
        <v>0</v>
      </c>
      <c r="DX176" s="87">
        <v>0</v>
      </c>
      <c r="DY176" s="18">
        <f t="shared" si="257"/>
        <v>0</v>
      </c>
      <c r="DZ176" s="8">
        <v>1056</v>
      </c>
      <c r="EA176" s="82">
        <v>2860</v>
      </c>
      <c r="EB176" s="120">
        <f t="shared" si="258"/>
        <v>1</v>
      </c>
      <c r="EC176" s="65">
        <v>2</v>
      </c>
      <c r="ED176" s="123">
        <v>4</v>
      </c>
      <c r="EE176" s="21">
        <f t="shared" si="259"/>
        <v>1.3986013986013986E-3</v>
      </c>
      <c r="EF176" s="34">
        <v>1056</v>
      </c>
      <c r="EG176" s="20">
        <v>2856</v>
      </c>
      <c r="EH176" s="67">
        <f t="shared" si="260"/>
        <v>0.99860139860139863</v>
      </c>
    </row>
    <row r="177" spans="1:138" s="40" customFormat="1" ht="12" x14ac:dyDescent="0.25">
      <c r="A177" s="37">
        <v>261450</v>
      </c>
      <c r="B177" s="60"/>
      <c r="C177" s="38" t="s">
        <v>208</v>
      </c>
      <c r="D177" s="39" t="s">
        <v>16</v>
      </c>
      <c r="E177" s="37" t="s">
        <v>4</v>
      </c>
      <c r="F177" s="50">
        <v>64183</v>
      </c>
      <c r="G177" s="51">
        <v>11067</v>
      </c>
      <c r="H177" s="76">
        <v>27803</v>
      </c>
      <c r="I177" s="52">
        <f t="shared" si="217"/>
        <v>0.43318324166835454</v>
      </c>
      <c r="J177" s="34">
        <v>7973</v>
      </c>
      <c r="K177" s="20">
        <v>20126</v>
      </c>
      <c r="L177" s="21">
        <f t="shared" si="218"/>
        <v>0.72387871812394344</v>
      </c>
      <c r="M177" s="79">
        <v>3091</v>
      </c>
      <c r="N177" s="22">
        <v>7671</v>
      </c>
      <c r="O177" s="23">
        <f t="shared" si="219"/>
        <v>0.27590547782613389</v>
      </c>
      <c r="P177" s="34">
        <v>0</v>
      </c>
      <c r="Q177" s="70">
        <v>0</v>
      </c>
      <c r="R177" s="72">
        <f t="shared" si="220"/>
        <v>0</v>
      </c>
      <c r="S177" s="34">
        <v>3</v>
      </c>
      <c r="T177" s="70">
        <v>6</v>
      </c>
      <c r="U177" s="21">
        <f t="shared" si="221"/>
        <v>2.1580404992267021E-4</v>
      </c>
      <c r="V177" s="5">
        <v>8643</v>
      </c>
      <c r="W177" s="82">
        <v>21355</v>
      </c>
      <c r="X177" s="17">
        <f t="shared" si="222"/>
        <v>0.76808258101643712</v>
      </c>
      <c r="Y177" s="5">
        <v>1580</v>
      </c>
      <c r="Z177" s="82">
        <v>3966</v>
      </c>
      <c r="AA177" s="17">
        <f t="shared" si="223"/>
        <v>0.14264647699888502</v>
      </c>
      <c r="AB177" s="5">
        <v>844</v>
      </c>
      <c r="AC177" s="82">
        <v>2482</v>
      </c>
      <c r="AD177" s="17">
        <f t="shared" si="224"/>
        <v>8.9270941984677915E-2</v>
      </c>
      <c r="AE177" s="30">
        <v>10007</v>
      </c>
      <c r="AF177" s="84">
        <v>16444</v>
      </c>
      <c r="AG177" s="31">
        <f t="shared" si="225"/>
        <v>0.59144696615473147</v>
      </c>
      <c r="AH177" s="90">
        <v>8040</v>
      </c>
      <c r="AI177" s="32">
        <v>11359</v>
      </c>
      <c r="AJ177" s="31">
        <f t="shared" si="226"/>
        <v>0.40855303384526848</v>
      </c>
      <c r="AK177" s="16">
        <v>7281</v>
      </c>
      <c r="AL177" s="87">
        <v>12507</v>
      </c>
      <c r="AM177" s="18">
        <f t="shared" si="227"/>
        <v>0.44984354206380606</v>
      </c>
      <c r="AN177" s="16">
        <v>225</v>
      </c>
      <c r="AO177" s="87">
        <v>256</v>
      </c>
      <c r="AP177" s="18">
        <f t="shared" si="228"/>
        <v>9.2076394633672631E-3</v>
      </c>
      <c r="AQ177" s="16">
        <v>45</v>
      </c>
      <c r="AR177" s="87">
        <v>48</v>
      </c>
      <c r="AS177" s="18">
        <f t="shared" si="229"/>
        <v>1.7264323993813617E-3</v>
      </c>
      <c r="AT177" s="16">
        <v>8463</v>
      </c>
      <c r="AU177" s="87">
        <v>14985</v>
      </c>
      <c r="AV177" s="18">
        <f t="shared" si="230"/>
        <v>0.53897061468186891</v>
      </c>
      <c r="AW177" s="16">
        <v>5</v>
      </c>
      <c r="AX177" s="87">
        <v>5</v>
      </c>
      <c r="AY177" s="18">
        <f t="shared" si="231"/>
        <v>1.7983670826889184E-4</v>
      </c>
      <c r="AZ177" s="16">
        <v>2</v>
      </c>
      <c r="BA177" s="82">
        <v>2</v>
      </c>
      <c r="BB177" s="61">
        <f t="shared" si="232"/>
        <v>7.1934683307556743E-5</v>
      </c>
      <c r="BC177" s="33">
        <v>0</v>
      </c>
      <c r="BD177" s="94">
        <v>0</v>
      </c>
      <c r="BE177" s="21">
        <f t="shared" si="233"/>
        <v>0</v>
      </c>
      <c r="BF177" s="34">
        <v>11067</v>
      </c>
      <c r="BG177" s="20">
        <v>27803</v>
      </c>
      <c r="BH177" s="21">
        <f t="shared" si="234"/>
        <v>1</v>
      </c>
      <c r="BI177" s="5">
        <v>2</v>
      </c>
      <c r="BJ177" s="99">
        <v>3</v>
      </c>
      <c r="BK177" s="96">
        <f t="shared" si="235"/>
        <v>1.0790202496133511E-4</v>
      </c>
      <c r="BL177" s="5">
        <v>11065</v>
      </c>
      <c r="BM177" s="101">
        <v>27800</v>
      </c>
      <c r="BN177" s="17">
        <f t="shared" si="236"/>
        <v>0.99989209797503864</v>
      </c>
      <c r="BO177" s="34">
        <v>0</v>
      </c>
      <c r="BP177" s="107">
        <v>0</v>
      </c>
      <c r="BQ177" s="21">
        <f t="shared" si="237"/>
        <v>0</v>
      </c>
      <c r="BR177" s="34">
        <v>2231</v>
      </c>
      <c r="BS177" s="107">
        <v>5671</v>
      </c>
      <c r="BT177" s="21">
        <f t="shared" si="238"/>
        <v>0.20397079451857714</v>
      </c>
      <c r="BU177" s="34">
        <v>0</v>
      </c>
      <c r="BV177" s="107">
        <v>0</v>
      </c>
      <c r="BW177" s="21">
        <f t="shared" si="239"/>
        <v>0</v>
      </c>
      <c r="BX177" s="34">
        <v>0</v>
      </c>
      <c r="BY177" s="107">
        <v>0</v>
      </c>
      <c r="BZ177" s="21">
        <f t="shared" si="240"/>
        <v>0</v>
      </c>
      <c r="CA177" s="34">
        <v>0</v>
      </c>
      <c r="CB177" s="107">
        <v>0</v>
      </c>
      <c r="CC177" s="21">
        <f t="shared" si="241"/>
        <v>0</v>
      </c>
      <c r="CD177" s="34">
        <v>76</v>
      </c>
      <c r="CE177" s="107">
        <v>145</v>
      </c>
      <c r="CF177" s="21">
        <f t="shared" si="242"/>
        <v>5.2152645397978634E-3</v>
      </c>
      <c r="CG177" s="34">
        <v>0</v>
      </c>
      <c r="CH177" s="107">
        <v>0</v>
      </c>
      <c r="CI177" s="21">
        <f t="shared" si="243"/>
        <v>0</v>
      </c>
      <c r="CJ177" s="34">
        <v>0</v>
      </c>
      <c r="CK177" s="107">
        <v>0</v>
      </c>
      <c r="CL177" s="21">
        <f t="shared" si="244"/>
        <v>0</v>
      </c>
      <c r="CM177" s="34">
        <v>0</v>
      </c>
      <c r="CN177" s="107">
        <v>0</v>
      </c>
      <c r="CO177" s="21">
        <f t="shared" si="245"/>
        <v>0</v>
      </c>
      <c r="CP177" s="34">
        <v>1</v>
      </c>
      <c r="CQ177" s="107">
        <v>2</v>
      </c>
      <c r="CR177" s="21">
        <f t="shared" si="246"/>
        <v>1.8071744826963042E-4</v>
      </c>
      <c r="CS177" s="34">
        <v>3</v>
      </c>
      <c r="CT177" s="107">
        <v>13</v>
      </c>
      <c r="CU177" s="21">
        <f t="shared" si="247"/>
        <v>4.6757544149911881E-4</v>
      </c>
      <c r="CV177" s="34">
        <v>2</v>
      </c>
      <c r="CW177" s="107">
        <v>4</v>
      </c>
      <c r="CX177" s="21">
        <f t="shared" si="248"/>
        <v>1.4386936661511349E-4</v>
      </c>
      <c r="CY177" s="34">
        <v>0</v>
      </c>
      <c r="CZ177" s="107">
        <v>0</v>
      </c>
      <c r="DA177" s="21">
        <f t="shared" si="249"/>
        <v>0</v>
      </c>
      <c r="DB177" s="34">
        <v>8754</v>
      </c>
      <c r="DC177" s="107">
        <v>21968</v>
      </c>
      <c r="DD177" s="63">
        <f t="shared" si="250"/>
        <v>0.79013056145020322</v>
      </c>
      <c r="DE177" s="8">
        <v>3272</v>
      </c>
      <c r="DF177" s="117">
        <v>3804</v>
      </c>
      <c r="DG177" s="6">
        <f t="shared" si="251"/>
        <v>0.13681976765097292</v>
      </c>
      <c r="DH177" s="8">
        <v>5174</v>
      </c>
      <c r="DI177" s="117">
        <v>6869</v>
      </c>
      <c r="DJ177" s="6">
        <f t="shared" si="252"/>
        <v>0.24705966981980362</v>
      </c>
      <c r="DK177" s="8">
        <v>10795</v>
      </c>
      <c r="DL177" s="117">
        <v>16571</v>
      </c>
      <c r="DM177" s="6">
        <f t="shared" si="253"/>
        <v>0.59601481854476135</v>
      </c>
      <c r="DN177" s="8">
        <v>524</v>
      </c>
      <c r="DO177" s="117">
        <v>559</v>
      </c>
      <c r="DP177" s="6">
        <f t="shared" si="254"/>
        <v>2.0105743984462108E-2</v>
      </c>
      <c r="DQ177" s="65">
        <v>646</v>
      </c>
      <c r="DR177" s="123">
        <v>677</v>
      </c>
      <c r="DS177" s="31">
        <f t="shared" si="255"/>
        <v>2.4349890299607956E-2</v>
      </c>
      <c r="DT177" s="65">
        <v>10951</v>
      </c>
      <c r="DU177" s="124">
        <v>27126</v>
      </c>
      <c r="DV177" s="31">
        <f t="shared" si="256"/>
        <v>0.97565010970039201</v>
      </c>
      <c r="DW177" s="8">
        <v>0</v>
      </c>
      <c r="DX177" s="87">
        <v>0</v>
      </c>
      <c r="DY177" s="18">
        <f t="shared" si="257"/>
        <v>0</v>
      </c>
      <c r="DZ177" s="8">
        <v>11067</v>
      </c>
      <c r="EA177" s="82">
        <v>27803</v>
      </c>
      <c r="EB177" s="120">
        <f t="shared" si="258"/>
        <v>1</v>
      </c>
      <c r="EC177" s="65">
        <v>0</v>
      </c>
      <c r="ED177" s="123">
        <v>0</v>
      </c>
      <c r="EE177" s="21">
        <f t="shared" si="259"/>
        <v>0</v>
      </c>
      <c r="EF177" s="34">
        <v>11067</v>
      </c>
      <c r="EG177" s="20">
        <v>27803</v>
      </c>
      <c r="EH177" s="67">
        <f t="shared" si="260"/>
        <v>1</v>
      </c>
    </row>
    <row r="178" spans="1:138" s="40" customFormat="1" ht="12" x14ac:dyDescent="0.25">
      <c r="A178" s="37">
        <v>261460</v>
      </c>
      <c r="B178" s="60"/>
      <c r="C178" s="38" t="s">
        <v>209</v>
      </c>
      <c r="D178" s="39" t="s">
        <v>5</v>
      </c>
      <c r="E178" s="37" t="s">
        <v>6</v>
      </c>
      <c r="F178" s="50">
        <v>27623</v>
      </c>
      <c r="G178" s="51">
        <v>5796</v>
      </c>
      <c r="H178" s="76">
        <v>14705</v>
      </c>
      <c r="I178" s="52">
        <f t="shared" si="217"/>
        <v>0.53234623321145425</v>
      </c>
      <c r="J178" s="34">
        <v>4306</v>
      </c>
      <c r="K178" s="20">
        <v>10911</v>
      </c>
      <c r="L178" s="21">
        <f t="shared" si="218"/>
        <v>0.74199251955117307</v>
      </c>
      <c r="M178" s="79">
        <v>1484</v>
      </c>
      <c r="N178" s="22">
        <v>3788</v>
      </c>
      <c r="O178" s="23">
        <f t="shared" si="219"/>
        <v>0.25759945596735806</v>
      </c>
      <c r="P178" s="34">
        <v>6</v>
      </c>
      <c r="Q178" s="70">
        <v>6</v>
      </c>
      <c r="R178" s="72">
        <f t="shared" si="220"/>
        <v>4.0802448146888814E-4</v>
      </c>
      <c r="S178" s="34">
        <v>0</v>
      </c>
      <c r="T178" s="70">
        <v>0</v>
      </c>
      <c r="U178" s="21">
        <f t="shared" si="221"/>
        <v>0</v>
      </c>
      <c r="V178" s="5">
        <v>4932</v>
      </c>
      <c r="W178" s="82">
        <v>12364</v>
      </c>
      <c r="X178" s="17">
        <f t="shared" si="222"/>
        <v>0.84080244814688876</v>
      </c>
      <c r="Y178" s="5">
        <v>476</v>
      </c>
      <c r="Z178" s="82">
        <v>1110</v>
      </c>
      <c r="AA178" s="17">
        <f t="shared" si="223"/>
        <v>7.54845290717443E-2</v>
      </c>
      <c r="AB178" s="5">
        <v>388</v>
      </c>
      <c r="AC178" s="82">
        <v>1231</v>
      </c>
      <c r="AD178" s="17">
        <f t="shared" si="224"/>
        <v>8.3713022781366886E-2</v>
      </c>
      <c r="AE178" s="30">
        <v>4826</v>
      </c>
      <c r="AF178" s="84">
        <v>8094</v>
      </c>
      <c r="AG178" s="31">
        <f t="shared" si="225"/>
        <v>0.55042502550153005</v>
      </c>
      <c r="AH178" s="90">
        <v>4539</v>
      </c>
      <c r="AI178" s="32">
        <v>6611</v>
      </c>
      <c r="AJ178" s="31">
        <f t="shared" si="226"/>
        <v>0.44957497449846989</v>
      </c>
      <c r="AK178" s="16">
        <v>3682</v>
      </c>
      <c r="AL178" s="87">
        <v>6252</v>
      </c>
      <c r="AM178" s="18">
        <f t="shared" si="227"/>
        <v>0.42516150969058142</v>
      </c>
      <c r="AN178" s="16">
        <v>366</v>
      </c>
      <c r="AO178" s="87">
        <v>411</v>
      </c>
      <c r="AP178" s="18">
        <f t="shared" si="228"/>
        <v>2.7949676980618836E-2</v>
      </c>
      <c r="AQ178" s="16">
        <v>177</v>
      </c>
      <c r="AR178" s="87">
        <v>200</v>
      </c>
      <c r="AS178" s="18">
        <f t="shared" si="229"/>
        <v>1.3600816048962938E-2</v>
      </c>
      <c r="AT178" s="16">
        <v>4332</v>
      </c>
      <c r="AU178" s="87">
        <v>7833</v>
      </c>
      <c r="AV178" s="18">
        <f t="shared" si="230"/>
        <v>0.53267596055763344</v>
      </c>
      <c r="AW178" s="16">
        <v>7</v>
      </c>
      <c r="AX178" s="87">
        <v>8</v>
      </c>
      <c r="AY178" s="18">
        <f t="shared" si="231"/>
        <v>5.4403264195851755E-4</v>
      </c>
      <c r="AZ178" s="16">
        <v>1</v>
      </c>
      <c r="BA178" s="82">
        <v>1</v>
      </c>
      <c r="BB178" s="61">
        <f t="shared" si="232"/>
        <v>6.8004080244814694E-5</v>
      </c>
      <c r="BC178" s="33">
        <v>3</v>
      </c>
      <c r="BD178" s="94">
        <v>8</v>
      </c>
      <c r="BE178" s="21">
        <f t="shared" si="233"/>
        <v>5.4403264195851755E-4</v>
      </c>
      <c r="BF178" s="34">
        <v>5793</v>
      </c>
      <c r="BG178" s="20">
        <v>14697</v>
      </c>
      <c r="BH178" s="21">
        <f t="shared" si="234"/>
        <v>0.99945596735804143</v>
      </c>
      <c r="BI178" s="5">
        <v>1</v>
      </c>
      <c r="BJ178" s="99">
        <v>3</v>
      </c>
      <c r="BK178" s="96">
        <f t="shared" si="235"/>
        <v>2.0401224073444407E-4</v>
      </c>
      <c r="BL178" s="5">
        <v>5795</v>
      </c>
      <c r="BM178" s="101">
        <v>14702</v>
      </c>
      <c r="BN178" s="17">
        <f t="shared" si="236"/>
        <v>0.99979598775926559</v>
      </c>
      <c r="BO178" s="34">
        <v>0</v>
      </c>
      <c r="BP178" s="107">
        <v>0</v>
      </c>
      <c r="BQ178" s="21">
        <f t="shared" si="237"/>
        <v>0</v>
      </c>
      <c r="BR178" s="34">
        <v>2173</v>
      </c>
      <c r="BS178" s="107">
        <v>6207</v>
      </c>
      <c r="BT178" s="21">
        <f t="shared" si="238"/>
        <v>0.4221013260795648</v>
      </c>
      <c r="BU178" s="34">
        <v>0</v>
      </c>
      <c r="BV178" s="107">
        <v>0</v>
      </c>
      <c r="BW178" s="21">
        <f t="shared" si="239"/>
        <v>0</v>
      </c>
      <c r="BX178" s="34">
        <v>0</v>
      </c>
      <c r="BY178" s="107">
        <v>0</v>
      </c>
      <c r="BZ178" s="21">
        <f t="shared" si="240"/>
        <v>0</v>
      </c>
      <c r="CA178" s="34">
        <v>0</v>
      </c>
      <c r="CB178" s="107">
        <v>0</v>
      </c>
      <c r="CC178" s="21">
        <f t="shared" si="241"/>
        <v>0</v>
      </c>
      <c r="CD178" s="34">
        <v>12</v>
      </c>
      <c r="CE178" s="107">
        <v>23</v>
      </c>
      <c r="CF178" s="21">
        <f t="shared" si="242"/>
        <v>1.5640938456307379E-3</v>
      </c>
      <c r="CG178" s="34">
        <v>1</v>
      </c>
      <c r="CH178" s="107">
        <v>5</v>
      </c>
      <c r="CI178" s="21">
        <f t="shared" si="243"/>
        <v>3.4002040122407346E-4</v>
      </c>
      <c r="CJ178" s="34">
        <v>0</v>
      </c>
      <c r="CK178" s="107">
        <v>0</v>
      </c>
      <c r="CL178" s="21">
        <f t="shared" si="244"/>
        <v>0</v>
      </c>
      <c r="CM178" s="34">
        <v>0</v>
      </c>
      <c r="CN178" s="107">
        <v>0</v>
      </c>
      <c r="CO178" s="21">
        <f t="shared" si="245"/>
        <v>0</v>
      </c>
      <c r="CP178" s="34">
        <v>0</v>
      </c>
      <c r="CQ178" s="107">
        <v>0</v>
      </c>
      <c r="CR178" s="21">
        <f t="shared" si="246"/>
        <v>0</v>
      </c>
      <c r="CS178" s="34">
        <v>4</v>
      </c>
      <c r="CT178" s="107">
        <v>6</v>
      </c>
      <c r="CU178" s="21">
        <f t="shared" si="247"/>
        <v>4.0802448146888814E-4</v>
      </c>
      <c r="CV178" s="34">
        <v>2</v>
      </c>
      <c r="CW178" s="107">
        <v>2</v>
      </c>
      <c r="CX178" s="21">
        <f t="shared" si="248"/>
        <v>1.3600816048962939E-4</v>
      </c>
      <c r="CY178" s="34">
        <v>0</v>
      </c>
      <c r="CZ178" s="107">
        <v>0</v>
      </c>
      <c r="DA178" s="21">
        <f t="shared" si="249"/>
        <v>0</v>
      </c>
      <c r="DB178" s="34">
        <v>3604</v>
      </c>
      <c r="DC178" s="107">
        <v>8462</v>
      </c>
      <c r="DD178" s="63">
        <f t="shared" si="250"/>
        <v>0.57545052703162192</v>
      </c>
      <c r="DE178" s="8">
        <v>1706</v>
      </c>
      <c r="DF178" s="117">
        <v>2098</v>
      </c>
      <c r="DG178" s="6">
        <f t="shared" si="251"/>
        <v>0.14267256035362122</v>
      </c>
      <c r="DH178" s="8">
        <v>2532</v>
      </c>
      <c r="DI178" s="117">
        <v>3582</v>
      </c>
      <c r="DJ178" s="6">
        <f t="shared" si="252"/>
        <v>0.24359061543692623</v>
      </c>
      <c r="DK178" s="8">
        <v>5677</v>
      </c>
      <c r="DL178" s="117">
        <v>8833</v>
      </c>
      <c r="DM178" s="6">
        <f t="shared" si="253"/>
        <v>0.60068004080244819</v>
      </c>
      <c r="DN178" s="8">
        <v>186</v>
      </c>
      <c r="DO178" s="117">
        <v>192</v>
      </c>
      <c r="DP178" s="6">
        <f t="shared" si="254"/>
        <v>1.305678340700442E-2</v>
      </c>
      <c r="DQ178" s="65">
        <v>279</v>
      </c>
      <c r="DR178" s="123">
        <v>289</v>
      </c>
      <c r="DS178" s="31">
        <f t="shared" si="255"/>
        <v>1.9653179190751446E-2</v>
      </c>
      <c r="DT178" s="65">
        <v>5742</v>
      </c>
      <c r="DU178" s="124">
        <v>14416</v>
      </c>
      <c r="DV178" s="31">
        <f t="shared" si="256"/>
        <v>0.98034682080924851</v>
      </c>
      <c r="DW178" s="8">
        <v>6</v>
      </c>
      <c r="DX178" s="87">
        <v>6</v>
      </c>
      <c r="DY178" s="18">
        <f t="shared" si="257"/>
        <v>4.0802448146888814E-4</v>
      </c>
      <c r="DZ178" s="8">
        <v>5790</v>
      </c>
      <c r="EA178" s="82">
        <v>14699</v>
      </c>
      <c r="EB178" s="120">
        <f t="shared" si="258"/>
        <v>0.99959197551853107</v>
      </c>
      <c r="EC178" s="65">
        <v>0</v>
      </c>
      <c r="ED178" s="123">
        <v>0</v>
      </c>
      <c r="EE178" s="21">
        <f t="shared" si="259"/>
        <v>0</v>
      </c>
      <c r="EF178" s="34">
        <v>5796</v>
      </c>
      <c r="EG178" s="20">
        <v>14705</v>
      </c>
      <c r="EH178" s="67">
        <f t="shared" si="260"/>
        <v>1</v>
      </c>
    </row>
    <row r="179" spans="1:138" s="40" customFormat="1" ht="12" x14ac:dyDescent="0.25">
      <c r="A179" s="37">
        <v>261470</v>
      </c>
      <c r="B179" s="60"/>
      <c r="C179" s="38" t="s">
        <v>210</v>
      </c>
      <c r="D179" s="39" t="s">
        <v>9</v>
      </c>
      <c r="E179" s="37" t="s">
        <v>8</v>
      </c>
      <c r="F179" s="50">
        <v>13738</v>
      </c>
      <c r="G179" s="51">
        <v>2934</v>
      </c>
      <c r="H179" s="76">
        <v>6758</v>
      </c>
      <c r="I179" s="52">
        <f t="shared" si="217"/>
        <v>0.49192022128402968</v>
      </c>
      <c r="J179" s="34">
        <v>1548</v>
      </c>
      <c r="K179" s="20">
        <v>3566</v>
      </c>
      <c r="L179" s="21">
        <f t="shared" si="218"/>
        <v>0.52767090855282628</v>
      </c>
      <c r="M179" s="79">
        <v>1383</v>
      </c>
      <c r="N179" s="22">
        <v>3180</v>
      </c>
      <c r="O179" s="23">
        <f t="shared" si="219"/>
        <v>0.4705534181710565</v>
      </c>
      <c r="P179" s="34">
        <v>1</v>
      </c>
      <c r="Q179" s="70">
        <v>1</v>
      </c>
      <c r="R179" s="72">
        <f t="shared" si="220"/>
        <v>1.4797277300976621E-4</v>
      </c>
      <c r="S179" s="34">
        <v>2</v>
      </c>
      <c r="T179" s="70">
        <v>11</v>
      </c>
      <c r="U179" s="21">
        <f t="shared" si="221"/>
        <v>1.6277005031074283E-3</v>
      </c>
      <c r="V179" s="5">
        <v>2630</v>
      </c>
      <c r="W179" s="82">
        <v>5855</v>
      </c>
      <c r="X179" s="17">
        <f t="shared" si="222"/>
        <v>0.86638058597218115</v>
      </c>
      <c r="Y179" s="5">
        <v>69</v>
      </c>
      <c r="Z179" s="82">
        <v>199</v>
      </c>
      <c r="AA179" s="17">
        <f t="shared" si="223"/>
        <v>2.9446581828943476E-2</v>
      </c>
      <c r="AB179" s="5">
        <v>235</v>
      </c>
      <c r="AC179" s="82">
        <v>704</v>
      </c>
      <c r="AD179" s="17">
        <f t="shared" si="224"/>
        <v>0.10417283219887541</v>
      </c>
      <c r="AE179" s="30">
        <v>2363</v>
      </c>
      <c r="AF179" s="84">
        <v>3793</v>
      </c>
      <c r="AG179" s="31">
        <f t="shared" si="225"/>
        <v>0.56126072802604321</v>
      </c>
      <c r="AH179" s="90">
        <v>2158</v>
      </c>
      <c r="AI179" s="32">
        <v>2965</v>
      </c>
      <c r="AJ179" s="31">
        <f t="shared" si="226"/>
        <v>0.43873927197395679</v>
      </c>
      <c r="AK179" s="16">
        <v>1430</v>
      </c>
      <c r="AL179" s="87">
        <v>2071</v>
      </c>
      <c r="AM179" s="18">
        <f t="shared" si="227"/>
        <v>0.30645161290322581</v>
      </c>
      <c r="AN179" s="16">
        <v>115</v>
      </c>
      <c r="AO179" s="87">
        <v>127</v>
      </c>
      <c r="AP179" s="18">
        <f t="shared" si="228"/>
        <v>1.8792542172240308E-2</v>
      </c>
      <c r="AQ179" s="16">
        <v>10</v>
      </c>
      <c r="AR179" s="87">
        <v>10</v>
      </c>
      <c r="AS179" s="18">
        <f t="shared" si="229"/>
        <v>1.4797277300976619E-3</v>
      </c>
      <c r="AT179" s="16">
        <v>2413</v>
      </c>
      <c r="AU179" s="87">
        <v>4548</v>
      </c>
      <c r="AV179" s="18">
        <f t="shared" si="230"/>
        <v>0.67298017164841673</v>
      </c>
      <c r="AW179" s="16">
        <v>2</v>
      </c>
      <c r="AX179" s="87">
        <v>2</v>
      </c>
      <c r="AY179" s="18">
        <f t="shared" si="231"/>
        <v>2.9594554601953242E-4</v>
      </c>
      <c r="AZ179" s="16">
        <v>0</v>
      </c>
      <c r="BA179" s="82">
        <v>0</v>
      </c>
      <c r="BB179" s="61">
        <f t="shared" si="232"/>
        <v>0</v>
      </c>
      <c r="BC179" s="33">
        <v>0</v>
      </c>
      <c r="BD179" s="94">
        <v>0</v>
      </c>
      <c r="BE179" s="21">
        <f t="shared" si="233"/>
        <v>0</v>
      </c>
      <c r="BF179" s="34">
        <v>2934</v>
      </c>
      <c r="BG179" s="20">
        <v>6758</v>
      </c>
      <c r="BH179" s="21">
        <f t="shared" si="234"/>
        <v>1</v>
      </c>
      <c r="BI179" s="5">
        <v>0</v>
      </c>
      <c r="BJ179" s="99">
        <v>0</v>
      </c>
      <c r="BK179" s="96">
        <f t="shared" si="235"/>
        <v>0</v>
      </c>
      <c r="BL179" s="5">
        <v>2934</v>
      </c>
      <c r="BM179" s="101">
        <v>6758</v>
      </c>
      <c r="BN179" s="17">
        <f t="shared" si="236"/>
        <v>1</v>
      </c>
      <c r="BO179" s="34">
        <v>0</v>
      </c>
      <c r="BP179" s="107">
        <v>0</v>
      </c>
      <c r="BQ179" s="21">
        <f t="shared" si="237"/>
        <v>0</v>
      </c>
      <c r="BR179" s="34">
        <v>2771</v>
      </c>
      <c r="BS179" s="107">
        <v>6408</v>
      </c>
      <c r="BT179" s="21">
        <f t="shared" si="238"/>
        <v>0.94820952944658188</v>
      </c>
      <c r="BU179" s="34">
        <v>3</v>
      </c>
      <c r="BV179" s="107">
        <v>6</v>
      </c>
      <c r="BW179" s="21">
        <f t="shared" si="239"/>
        <v>8.878366380585972E-4</v>
      </c>
      <c r="BX179" s="34">
        <v>0</v>
      </c>
      <c r="BY179" s="107">
        <v>0</v>
      </c>
      <c r="BZ179" s="21">
        <f t="shared" si="240"/>
        <v>0</v>
      </c>
      <c r="CA179" s="34">
        <v>0</v>
      </c>
      <c r="CB179" s="107">
        <v>0</v>
      </c>
      <c r="CC179" s="21">
        <f t="shared" si="241"/>
        <v>0</v>
      </c>
      <c r="CD179" s="34">
        <v>7</v>
      </c>
      <c r="CE179" s="107">
        <v>15</v>
      </c>
      <c r="CF179" s="21">
        <f t="shared" si="242"/>
        <v>2.2195915951464932E-3</v>
      </c>
      <c r="CG179" s="34">
        <v>0</v>
      </c>
      <c r="CH179" s="107">
        <v>0</v>
      </c>
      <c r="CI179" s="21">
        <f t="shared" si="243"/>
        <v>0</v>
      </c>
      <c r="CJ179" s="34">
        <v>0</v>
      </c>
      <c r="CK179" s="107">
        <v>0</v>
      </c>
      <c r="CL179" s="21">
        <f t="shared" si="244"/>
        <v>0</v>
      </c>
      <c r="CM179" s="34">
        <v>0</v>
      </c>
      <c r="CN179" s="107">
        <v>0</v>
      </c>
      <c r="CO179" s="21">
        <f t="shared" si="245"/>
        <v>0</v>
      </c>
      <c r="CP179" s="34">
        <v>0</v>
      </c>
      <c r="CQ179" s="107">
        <v>0</v>
      </c>
      <c r="CR179" s="21">
        <f t="shared" si="246"/>
        <v>0</v>
      </c>
      <c r="CS179" s="34">
        <v>3</v>
      </c>
      <c r="CT179" s="107">
        <v>4</v>
      </c>
      <c r="CU179" s="21">
        <f t="shared" si="247"/>
        <v>5.9189109203906483E-4</v>
      </c>
      <c r="CV179" s="34">
        <v>3</v>
      </c>
      <c r="CW179" s="107">
        <v>11</v>
      </c>
      <c r="CX179" s="21">
        <f t="shared" si="248"/>
        <v>1.6277005031074283E-3</v>
      </c>
      <c r="CY179" s="34">
        <v>0</v>
      </c>
      <c r="CZ179" s="107">
        <v>0</v>
      </c>
      <c r="DA179" s="21">
        <f t="shared" si="249"/>
        <v>0</v>
      </c>
      <c r="DB179" s="34">
        <v>147</v>
      </c>
      <c r="DC179" s="107">
        <v>314</v>
      </c>
      <c r="DD179" s="63">
        <f t="shared" si="250"/>
        <v>4.6463450725066587E-2</v>
      </c>
      <c r="DE179" s="8">
        <v>841</v>
      </c>
      <c r="DF179" s="117">
        <v>1008</v>
      </c>
      <c r="DG179" s="6">
        <f t="shared" si="251"/>
        <v>0.14915655519384433</v>
      </c>
      <c r="DH179" s="8">
        <v>1151</v>
      </c>
      <c r="DI179" s="117">
        <v>1621</v>
      </c>
      <c r="DJ179" s="6">
        <f t="shared" si="252"/>
        <v>0.239863865048831</v>
      </c>
      <c r="DK179" s="8">
        <v>2843</v>
      </c>
      <c r="DL179" s="117">
        <v>3997</v>
      </c>
      <c r="DM179" s="6">
        <f t="shared" si="253"/>
        <v>0.59144717372003552</v>
      </c>
      <c r="DN179" s="8">
        <v>126</v>
      </c>
      <c r="DO179" s="117">
        <v>132</v>
      </c>
      <c r="DP179" s="6">
        <f t="shared" si="254"/>
        <v>1.9532406037289139E-2</v>
      </c>
      <c r="DQ179" s="65">
        <v>185</v>
      </c>
      <c r="DR179" s="123">
        <v>193</v>
      </c>
      <c r="DS179" s="31">
        <f t="shared" si="255"/>
        <v>2.8558745190884877E-2</v>
      </c>
      <c r="DT179" s="65">
        <v>2892</v>
      </c>
      <c r="DU179" s="124">
        <v>6565</v>
      </c>
      <c r="DV179" s="31">
        <f t="shared" si="256"/>
        <v>0.97144125480911514</v>
      </c>
      <c r="DW179" s="8">
        <v>1</v>
      </c>
      <c r="DX179" s="87">
        <v>1</v>
      </c>
      <c r="DY179" s="18">
        <f t="shared" si="257"/>
        <v>1.4797277300976621E-4</v>
      </c>
      <c r="DZ179" s="8">
        <v>2933</v>
      </c>
      <c r="EA179" s="82">
        <v>6757</v>
      </c>
      <c r="EB179" s="120">
        <f t="shared" si="258"/>
        <v>0.99985202722699018</v>
      </c>
      <c r="EC179" s="65">
        <v>0</v>
      </c>
      <c r="ED179" s="123">
        <v>0</v>
      </c>
      <c r="EE179" s="21">
        <f t="shared" si="259"/>
        <v>0</v>
      </c>
      <c r="EF179" s="34">
        <v>2934</v>
      </c>
      <c r="EG179" s="20">
        <v>6758</v>
      </c>
      <c r="EH179" s="67">
        <f t="shared" si="260"/>
        <v>1</v>
      </c>
    </row>
    <row r="180" spans="1:138" s="40" customFormat="1" ht="12" x14ac:dyDescent="0.25">
      <c r="A180" s="37">
        <v>261480</v>
      </c>
      <c r="B180" s="60"/>
      <c r="C180" s="38" t="s">
        <v>211</v>
      </c>
      <c r="D180" s="39" t="s">
        <v>15</v>
      </c>
      <c r="E180" s="37" t="s">
        <v>6</v>
      </c>
      <c r="F180" s="50">
        <v>23902</v>
      </c>
      <c r="G180" s="51">
        <v>4062</v>
      </c>
      <c r="H180" s="76">
        <v>11035</v>
      </c>
      <c r="I180" s="52">
        <f t="shared" si="217"/>
        <v>0.46167684712576351</v>
      </c>
      <c r="J180" s="34">
        <v>1445</v>
      </c>
      <c r="K180" s="20">
        <v>3974</v>
      </c>
      <c r="L180" s="21">
        <f t="shared" si="218"/>
        <v>0.36012686905301317</v>
      </c>
      <c r="M180" s="79">
        <v>2614</v>
      </c>
      <c r="N180" s="22">
        <v>7051</v>
      </c>
      <c r="O180" s="23">
        <f t="shared" si="219"/>
        <v>0.63896692342546446</v>
      </c>
      <c r="P180" s="34">
        <v>1</v>
      </c>
      <c r="Q180" s="70">
        <v>1</v>
      </c>
      <c r="R180" s="72">
        <f t="shared" si="220"/>
        <v>9.062075215224287E-5</v>
      </c>
      <c r="S180" s="34">
        <v>2</v>
      </c>
      <c r="T180" s="70">
        <v>9</v>
      </c>
      <c r="U180" s="21">
        <f t="shared" si="221"/>
        <v>8.1558676937018581E-4</v>
      </c>
      <c r="V180" s="5">
        <v>3429</v>
      </c>
      <c r="W180" s="82">
        <v>9098</v>
      </c>
      <c r="X180" s="17">
        <f t="shared" si="222"/>
        <v>0.82446760308110556</v>
      </c>
      <c r="Y180" s="5">
        <v>319</v>
      </c>
      <c r="Z180" s="82">
        <v>854</v>
      </c>
      <c r="AA180" s="17">
        <f t="shared" si="223"/>
        <v>7.7390122338015399E-2</v>
      </c>
      <c r="AB180" s="5">
        <v>314</v>
      </c>
      <c r="AC180" s="82">
        <v>1083</v>
      </c>
      <c r="AD180" s="17">
        <f t="shared" si="224"/>
        <v>9.8142274580879027E-2</v>
      </c>
      <c r="AE180" s="30">
        <v>3466</v>
      </c>
      <c r="AF180" s="84">
        <v>6052</v>
      </c>
      <c r="AG180" s="31">
        <f t="shared" si="225"/>
        <v>0.54843679202537376</v>
      </c>
      <c r="AH180" s="90">
        <v>3260</v>
      </c>
      <c r="AI180" s="32">
        <v>4983</v>
      </c>
      <c r="AJ180" s="31">
        <f t="shared" si="226"/>
        <v>0.45156320797462618</v>
      </c>
      <c r="AK180" s="16">
        <v>636</v>
      </c>
      <c r="AL180" s="87">
        <v>843</v>
      </c>
      <c r="AM180" s="18">
        <f t="shared" si="227"/>
        <v>7.6393294064340728E-2</v>
      </c>
      <c r="AN180" s="16">
        <v>111</v>
      </c>
      <c r="AO180" s="87">
        <v>136</v>
      </c>
      <c r="AP180" s="18">
        <f t="shared" si="228"/>
        <v>1.232442229270503E-2</v>
      </c>
      <c r="AQ180" s="16">
        <v>20</v>
      </c>
      <c r="AR180" s="87">
        <v>21</v>
      </c>
      <c r="AS180" s="18">
        <f t="shared" si="229"/>
        <v>1.9030357951971002E-3</v>
      </c>
      <c r="AT180" s="16">
        <v>2942</v>
      </c>
      <c r="AU180" s="87">
        <v>7064</v>
      </c>
      <c r="AV180" s="18">
        <f t="shared" si="230"/>
        <v>0.64014499320344354</v>
      </c>
      <c r="AW180" s="16">
        <v>1390</v>
      </c>
      <c r="AX180" s="87">
        <v>2971</v>
      </c>
      <c r="AY180" s="18">
        <f t="shared" si="231"/>
        <v>0.26923425464431355</v>
      </c>
      <c r="AZ180" s="16">
        <v>0</v>
      </c>
      <c r="BA180" s="82">
        <v>0</v>
      </c>
      <c r="BB180" s="61">
        <f t="shared" si="232"/>
        <v>0</v>
      </c>
      <c r="BC180" s="33">
        <v>1329</v>
      </c>
      <c r="BD180" s="94">
        <v>3261</v>
      </c>
      <c r="BE180" s="21">
        <f t="shared" si="233"/>
        <v>0.29551427276846398</v>
      </c>
      <c r="BF180" s="34">
        <v>2733</v>
      </c>
      <c r="BG180" s="20">
        <v>7774</v>
      </c>
      <c r="BH180" s="21">
        <f t="shared" si="234"/>
        <v>0.70448572723153602</v>
      </c>
      <c r="BI180" s="5">
        <v>3</v>
      </c>
      <c r="BJ180" s="99">
        <v>3</v>
      </c>
      <c r="BK180" s="96">
        <f t="shared" si="235"/>
        <v>2.7186225645672857E-4</v>
      </c>
      <c r="BL180" s="5">
        <v>4059</v>
      </c>
      <c r="BM180" s="101">
        <v>11032</v>
      </c>
      <c r="BN180" s="17">
        <f t="shared" si="236"/>
        <v>0.9997281377435433</v>
      </c>
      <c r="BO180" s="34">
        <v>0</v>
      </c>
      <c r="BP180" s="107">
        <v>0</v>
      </c>
      <c r="BQ180" s="21">
        <f t="shared" si="237"/>
        <v>0</v>
      </c>
      <c r="BR180" s="34">
        <v>3409</v>
      </c>
      <c r="BS180" s="107">
        <v>9357</v>
      </c>
      <c r="BT180" s="21">
        <f t="shared" si="238"/>
        <v>0.84793837788853643</v>
      </c>
      <c r="BU180" s="34">
        <v>260</v>
      </c>
      <c r="BV180" s="107">
        <v>747</v>
      </c>
      <c r="BW180" s="21">
        <f t="shared" si="239"/>
        <v>6.7693701857725413E-2</v>
      </c>
      <c r="BX180" s="34">
        <v>0</v>
      </c>
      <c r="BY180" s="107">
        <v>0</v>
      </c>
      <c r="BZ180" s="21">
        <f t="shared" si="240"/>
        <v>0</v>
      </c>
      <c r="CA180" s="34">
        <v>0</v>
      </c>
      <c r="CB180" s="107">
        <v>0</v>
      </c>
      <c r="CC180" s="21">
        <f t="shared" si="241"/>
        <v>0</v>
      </c>
      <c r="CD180" s="34">
        <v>2</v>
      </c>
      <c r="CE180" s="107">
        <v>3</v>
      </c>
      <c r="CF180" s="21">
        <f t="shared" si="242"/>
        <v>2.7186225645672857E-4</v>
      </c>
      <c r="CG180" s="34">
        <v>2</v>
      </c>
      <c r="CH180" s="107">
        <v>4</v>
      </c>
      <c r="CI180" s="21">
        <f t="shared" si="243"/>
        <v>3.6248300860897148E-4</v>
      </c>
      <c r="CJ180" s="34">
        <v>0</v>
      </c>
      <c r="CK180" s="107">
        <v>0</v>
      </c>
      <c r="CL180" s="21">
        <f t="shared" si="244"/>
        <v>0</v>
      </c>
      <c r="CM180" s="34">
        <v>0</v>
      </c>
      <c r="CN180" s="107">
        <v>0</v>
      </c>
      <c r="CO180" s="21">
        <f t="shared" si="245"/>
        <v>0</v>
      </c>
      <c r="CP180" s="34">
        <v>0</v>
      </c>
      <c r="CQ180" s="107">
        <v>0</v>
      </c>
      <c r="CR180" s="21">
        <f t="shared" si="246"/>
        <v>0</v>
      </c>
      <c r="CS180" s="34">
        <v>2</v>
      </c>
      <c r="CT180" s="107">
        <v>6</v>
      </c>
      <c r="CU180" s="21">
        <f t="shared" si="247"/>
        <v>5.4372451291345714E-4</v>
      </c>
      <c r="CV180" s="34">
        <v>1</v>
      </c>
      <c r="CW180" s="107">
        <v>1</v>
      </c>
      <c r="CX180" s="21">
        <f t="shared" si="248"/>
        <v>9.062075215224287E-5</v>
      </c>
      <c r="CY180" s="34">
        <v>1</v>
      </c>
      <c r="CZ180" s="107">
        <v>3</v>
      </c>
      <c r="DA180" s="21">
        <f t="shared" si="249"/>
        <v>2.7186225645672857E-4</v>
      </c>
      <c r="DB180" s="34">
        <v>385</v>
      </c>
      <c r="DC180" s="107">
        <v>914</v>
      </c>
      <c r="DD180" s="63">
        <f t="shared" si="250"/>
        <v>8.282736746714997E-2</v>
      </c>
      <c r="DE180" s="8">
        <v>1399</v>
      </c>
      <c r="DF180" s="117">
        <v>1739</v>
      </c>
      <c r="DG180" s="6">
        <f t="shared" si="251"/>
        <v>0.15758948799275033</v>
      </c>
      <c r="DH180" s="8">
        <v>1899</v>
      </c>
      <c r="DI180" s="117">
        <v>2889</v>
      </c>
      <c r="DJ180" s="6">
        <f t="shared" si="252"/>
        <v>0.26180335296782964</v>
      </c>
      <c r="DK180" s="8">
        <v>3969</v>
      </c>
      <c r="DL180" s="117">
        <v>6266</v>
      </c>
      <c r="DM180" s="6">
        <f t="shared" si="253"/>
        <v>0.56782963298595379</v>
      </c>
      <c r="DN180" s="8">
        <v>134</v>
      </c>
      <c r="DO180" s="117">
        <v>141</v>
      </c>
      <c r="DP180" s="6">
        <f t="shared" si="254"/>
        <v>1.2777526053466244E-2</v>
      </c>
      <c r="DQ180" s="65">
        <v>292</v>
      </c>
      <c r="DR180" s="123">
        <v>310</v>
      </c>
      <c r="DS180" s="31">
        <f t="shared" si="255"/>
        <v>2.8092433167195289E-2</v>
      </c>
      <c r="DT180" s="65">
        <v>3992</v>
      </c>
      <c r="DU180" s="124">
        <v>10724</v>
      </c>
      <c r="DV180" s="31">
        <f t="shared" si="256"/>
        <v>0.9718169460806525</v>
      </c>
      <c r="DW180" s="8">
        <v>1</v>
      </c>
      <c r="DX180" s="87">
        <v>1</v>
      </c>
      <c r="DY180" s="18">
        <f t="shared" si="257"/>
        <v>9.062075215224287E-5</v>
      </c>
      <c r="DZ180" s="8">
        <v>4061</v>
      </c>
      <c r="EA180" s="82">
        <v>11034</v>
      </c>
      <c r="EB180" s="120">
        <f t="shared" si="258"/>
        <v>0.99990937924784773</v>
      </c>
      <c r="EC180" s="65">
        <v>0</v>
      </c>
      <c r="ED180" s="123">
        <v>0</v>
      </c>
      <c r="EE180" s="21">
        <f t="shared" si="259"/>
        <v>0</v>
      </c>
      <c r="EF180" s="34">
        <v>4062</v>
      </c>
      <c r="EG180" s="20">
        <v>11035</v>
      </c>
      <c r="EH180" s="67">
        <f t="shared" si="260"/>
        <v>1</v>
      </c>
    </row>
    <row r="181" spans="1:138" s="40" customFormat="1" ht="12" x14ac:dyDescent="0.25">
      <c r="A181" s="37">
        <v>261485</v>
      </c>
      <c r="B181" s="60"/>
      <c r="C181" s="38" t="s">
        <v>212</v>
      </c>
      <c r="D181" s="39" t="s">
        <v>10</v>
      </c>
      <c r="E181" s="37" t="s">
        <v>6</v>
      </c>
      <c r="F181" s="50">
        <v>23561</v>
      </c>
      <c r="G181" s="51">
        <v>4668</v>
      </c>
      <c r="H181" s="76">
        <v>12143</v>
      </c>
      <c r="I181" s="52">
        <f t="shared" si="217"/>
        <v>0.51538559483892876</v>
      </c>
      <c r="J181" s="34">
        <v>3605</v>
      </c>
      <c r="K181" s="20">
        <v>9445</v>
      </c>
      <c r="L181" s="21">
        <f t="shared" si="218"/>
        <v>0.77781437865436875</v>
      </c>
      <c r="M181" s="79">
        <v>1061</v>
      </c>
      <c r="N181" s="22">
        <v>2696</v>
      </c>
      <c r="O181" s="23">
        <f t="shared" si="219"/>
        <v>0.22202091740097174</v>
      </c>
      <c r="P181" s="34">
        <v>2</v>
      </c>
      <c r="Q181" s="70">
        <v>2</v>
      </c>
      <c r="R181" s="72">
        <f t="shared" si="220"/>
        <v>1.647039446594746E-4</v>
      </c>
      <c r="S181" s="34">
        <v>0</v>
      </c>
      <c r="T181" s="70">
        <v>0</v>
      </c>
      <c r="U181" s="21">
        <f t="shared" si="221"/>
        <v>0</v>
      </c>
      <c r="V181" s="5">
        <v>3886</v>
      </c>
      <c r="W181" s="82">
        <v>9872</v>
      </c>
      <c r="X181" s="17">
        <f t="shared" si="222"/>
        <v>0.81297867083916664</v>
      </c>
      <c r="Y181" s="5">
        <v>358</v>
      </c>
      <c r="Z181" s="82">
        <v>963</v>
      </c>
      <c r="AA181" s="17">
        <f t="shared" si="223"/>
        <v>7.9304949353537019E-2</v>
      </c>
      <c r="AB181" s="5">
        <v>424</v>
      </c>
      <c r="AC181" s="82">
        <v>1308</v>
      </c>
      <c r="AD181" s="17">
        <f t="shared" si="224"/>
        <v>0.10771637980729638</v>
      </c>
      <c r="AE181" s="30">
        <v>4247</v>
      </c>
      <c r="AF181" s="84">
        <v>7377</v>
      </c>
      <c r="AG181" s="31">
        <f t="shared" si="225"/>
        <v>0.60751049987647199</v>
      </c>
      <c r="AH181" s="90">
        <v>3274</v>
      </c>
      <c r="AI181" s="32">
        <v>4766</v>
      </c>
      <c r="AJ181" s="31">
        <f t="shared" si="226"/>
        <v>0.39248950012352796</v>
      </c>
      <c r="AK181" s="16">
        <v>1492</v>
      </c>
      <c r="AL181" s="87">
        <v>2032</v>
      </c>
      <c r="AM181" s="18">
        <f t="shared" si="227"/>
        <v>0.16733920777402619</v>
      </c>
      <c r="AN181" s="16">
        <v>450</v>
      </c>
      <c r="AO181" s="87">
        <v>532</v>
      </c>
      <c r="AP181" s="18">
        <f t="shared" si="228"/>
        <v>4.381124927942024E-2</v>
      </c>
      <c r="AQ181" s="16">
        <v>53</v>
      </c>
      <c r="AR181" s="87">
        <v>57</v>
      </c>
      <c r="AS181" s="18">
        <f t="shared" si="229"/>
        <v>4.6940624227950261E-3</v>
      </c>
      <c r="AT181" s="16">
        <v>4281</v>
      </c>
      <c r="AU181" s="87">
        <v>9517</v>
      </c>
      <c r="AV181" s="18">
        <f t="shared" si="230"/>
        <v>0.78374372066210984</v>
      </c>
      <c r="AW181" s="16">
        <v>5</v>
      </c>
      <c r="AX181" s="87">
        <v>5</v>
      </c>
      <c r="AY181" s="18">
        <f t="shared" si="231"/>
        <v>4.1175986164868647E-4</v>
      </c>
      <c r="AZ181" s="16">
        <v>0</v>
      </c>
      <c r="BA181" s="82">
        <v>0</v>
      </c>
      <c r="BB181" s="61">
        <f t="shared" si="232"/>
        <v>0</v>
      </c>
      <c r="BC181" s="33">
        <v>2</v>
      </c>
      <c r="BD181" s="94">
        <v>2</v>
      </c>
      <c r="BE181" s="21">
        <f t="shared" si="233"/>
        <v>1.647039446594746E-4</v>
      </c>
      <c r="BF181" s="34">
        <v>4666</v>
      </c>
      <c r="BG181" s="20">
        <v>12141</v>
      </c>
      <c r="BH181" s="21">
        <f t="shared" si="234"/>
        <v>0.99983529605534049</v>
      </c>
      <c r="BI181" s="5">
        <v>7</v>
      </c>
      <c r="BJ181" s="99">
        <v>14</v>
      </c>
      <c r="BK181" s="96">
        <f t="shared" si="235"/>
        <v>1.1529276126163222E-3</v>
      </c>
      <c r="BL181" s="5">
        <v>4661</v>
      </c>
      <c r="BM181" s="101">
        <v>12129</v>
      </c>
      <c r="BN181" s="17">
        <f t="shared" si="236"/>
        <v>0.99884707238738368</v>
      </c>
      <c r="BO181" s="34">
        <v>0</v>
      </c>
      <c r="BP181" s="107">
        <v>0</v>
      </c>
      <c r="BQ181" s="21">
        <f t="shared" si="237"/>
        <v>0</v>
      </c>
      <c r="BR181" s="34">
        <v>133</v>
      </c>
      <c r="BS181" s="107">
        <v>338</v>
      </c>
      <c r="BT181" s="21">
        <f t="shared" si="238"/>
        <v>2.7834966647451206E-2</v>
      </c>
      <c r="BU181" s="34">
        <v>178</v>
      </c>
      <c r="BV181" s="107">
        <v>454</v>
      </c>
      <c r="BW181" s="21">
        <f t="shared" si="239"/>
        <v>3.7387795437700731E-2</v>
      </c>
      <c r="BX181" s="34">
        <v>0</v>
      </c>
      <c r="BY181" s="107">
        <v>0</v>
      </c>
      <c r="BZ181" s="21">
        <f t="shared" si="240"/>
        <v>0</v>
      </c>
      <c r="CA181" s="34">
        <v>0</v>
      </c>
      <c r="CB181" s="107">
        <v>0</v>
      </c>
      <c r="CC181" s="21">
        <f t="shared" si="241"/>
        <v>0</v>
      </c>
      <c r="CD181" s="34">
        <v>50</v>
      </c>
      <c r="CE181" s="107">
        <v>101</v>
      </c>
      <c r="CF181" s="21">
        <f t="shared" si="242"/>
        <v>8.3175492053034674E-3</v>
      </c>
      <c r="CG181" s="34">
        <v>1</v>
      </c>
      <c r="CH181" s="107">
        <v>2</v>
      </c>
      <c r="CI181" s="21">
        <f t="shared" si="243"/>
        <v>1.647039446594746E-4</v>
      </c>
      <c r="CJ181" s="34">
        <v>0</v>
      </c>
      <c r="CK181" s="107">
        <v>0</v>
      </c>
      <c r="CL181" s="21">
        <f t="shared" si="244"/>
        <v>0</v>
      </c>
      <c r="CM181" s="34">
        <v>0</v>
      </c>
      <c r="CN181" s="107">
        <v>0</v>
      </c>
      <c r="CO181" s="21">
        <f t="shared" si="245"/>
        <v>0</v>
      </c>
      <c r="CP181" s="34">
        <v>1</v>
      </c>
      <c r="CQ181" s="107">
        <v>3</v>
      </c>
      <c r="CR181" s="21">
        <f t="shared" si="246"/>
        <v>6.426735218508997E-4</v>
      </c>
      <c r="CS181" s="34">
        <v>240</v>
      </c>
      <c r="CT181" s="107">
        <v>622</v>
      </c>
      <c r="CU181" s="21">
        <f t="shared" si="247"/>
        <v>5.1222926789096596E-2</v>
      </c>
      <c r="CV181" s="34">
        <v>2</v>
      </c>
      <c r="CW181" s="107">
        <v>7</v>
      </c>
      <c r="CX181" s="21">
        <f t="shared" si="248"/>
        <v>5.7646380630816112E-4</v>
      </c>
      <c r="CY181" s="34">
        <v>1</v>
      </c>
      <c r="CZ181" s="107">
        <v>1</v>
      </c>
      <c r="DA181" s="21">
        <f t="shared" si="249"/>
        <v>8.2351972329737299E-5</v>
      </c>
      <c r="DB181" s="34">
        <v>4061</v>
      </c>
      <c r="DC181" s="107">
        <v>10613</v>
      </c>
      <c r="DD181" s="63">
        <f t="shared" si="250"/>
        <v>0.8740014823355019</v>
      </c>
      <c r="DE181" s="8">
        <v>1698</v>
      </c>
      <c r="DF181" s="117">
        <v>2152</v>
      </c>
      <c r="DG181" s="6">
        <f t="shared" si="251"/>
        <v>0.17722144445359467</v>
      </c>
      <c r="DH181" s="8">
        <v>2245</v>
      </c>
      <c r="DI181" s="117">
        <v>3427</v>
      </c>
      <c r="DJ181" s="6">
        <f t="shared" si="252"/>
        <v>0.2822202091740097</v>
      </c>
      <c r="DK181" s="8">
        <v>4475</v>
      </c>
      <c r="DL181" s="117">
        <v>6263</v>
      </c>
      <c r="DM181" s="6">
        <f t="shared" si="253"/>
        <v>0.51577040270114471</v>
      </c>
      <c r="DN181" s="8">
        <v>279</v>
      </c>
      <c r="DO181" s="117">
        <v>301</v>
      </c>
      <c r="DP181" s="6">
        <f t="shared" si="254"/>
        <v>2.4787943671250926E-2</v>
      </c>
      <c r="DQ181" s="65">
        <v>436</v>
      </c>
      <c r="DR181" s="123">
        <v>459</v>
      </c>
      <c r="DS181" s="31">
        <f t="shared" si="255"/>
        <v>3.7799555299349419E-2</v>
      </c>
      <c r="DT181" s="65">
        <v>4544</v>
      </c>
      <c r="DU181" s="124">
        <v>11684</v>
      </c>
      <c r="DV181" s="31">
        <f t="shared" si="256"/>
        <v>0.96220044470065058</v>
      </c>
      <c r="DW181" s="8">
        <v>2</v>
      </c>
      <c r="DX181" s="87">
        <v>2</v>
      </c>
      <c r="DY181" s="18">
        <f t="shared" si="257"/>
        <v>1.647039446594746E-4</v>
      </c>
      <c r="DZ181" s="8">
        <v>4666</v>
      </c>
      <c r="EA181" s="82">
        <v>12141</v>
      </c>
      <c r="EB181" s="120">
        <f t="shared" si="258"/>
        <v>0.99983529605534049</v>
      </c>
      <c r="EC181" s="65">
        <v>1</v>
      </c>
      <c r="ED181" s="123">
        <v>1</v>
      </c>
      <c r="EE181" s="21">
        <f t="shared" si="259"/>
        <v>8.2351972329737299E-5</v>
      </c>
      <c r="EF181" s="34">
        <v>4668</v>
      </c>
      <c r="EG181" s="20">
        <v>12142</v>
      </c>
      <c r="EH181" s="67">
        <f t="shared" si="260"/>
        <v>0.99991764802767025</v>
      </c>
    </row>
    <row r="182" spans="1:138" s="40" customFormat="1" ht="12" x14ac:dyDescent="0.25">
      <c r="A182" s="37">
        <v>261500</v>
      </c>
      <c r="B182" s="60"/>
      <c r="C182" s="38" t="s">
        <v>213</v>
      </c>
      <c r="D182" s="39" t="s">
        <v>16</v>
      </c>
      <c r="E182" s="37" t="s">
        <v>6</v>
      </c>
      <c r="F182" s="50">
        <v>24736</v>
      </c>
      <c r="G182" s="51">
        <v>5017</v>
      </c>
      <c r="H182" s="76">
        <v>12850</v>
      </c>
      <c r="I182" s="52">
        <f t="shared" si="217"/>
        <v>0.51948576972833116</v>
      </c>
      <c r="J182" s="34">
        <v>2882</v>
      </c>
      <c r="K182" s="20">
        <v>7333</v>
      </c>
      <c r="L182" s="21">
        <f t="shared" si="218"/>
        <v>0.57066147859922178</v>
      </c>
      <c r="M182" s="79">
        <v>2126</v>
      </c>
      <c r="N182" s="22">
        <v>5505</v>
      </c>
      <c r="O182" s="23">
        <f t="shared" si="219"/>
        <v>0.42840466926070037</v>
      </c>
      <c r="P182" s="34">
        <v>7</v>
      </c>
      <c r="Q182" s="70">
        <v>7</v>
      </c>
      <c r="R182" s="72">
        <f t="shared" si="220"/>
        <v>5.4474708171206229E-4</v>
      </c>
      <c r="S182" s="34">
        <v>2</v>
      </c>
      <c r="T182" s="70">
        <v>5</v>
      </c>
      <c r="U182" s="21">
        <f t="shared" si="221"/>
        <v>3.8910505836575878E-4</v>
      </c>
      <c r="V182" s="5">
        <v>2718</v>
      </c>
      <c r="W182" s="82">
        <v>7339</v>
      </c>
      <c r="X182" s="17">
        <f t="shared" si="222"/>
        <v>0.57112840466926074</v>
      </c>
      <c r="Y182" s="5">
        <v>1896</v>
      </c>
      <c r="Z182" s="82">
        <v>4276</v>
      </c>
      <c r="AA182" s="17">
        <f t="shared" si="223"/>
        <v>0.33276264591439686</v>
      </c>
      <c r="AB182" s="5">
        <v>403</v>
      </c>
      <c r="AC182" s="82">
        <v>1235</v>
      </c>
      <c r="AD182" s="17">
        <f t="shared" si="224"/>
        <v>9.6108949416342418E-2</v>
      </c>
      <c r="AE182" s="30">
        <v>4528</v>
      </c>
      <c r="AF182" s="84">
        <v>7596</v>
      </c>
      <c r="AG182" s="31">
        <f t="shared" si="225"/>
        <v>0.59112840466926075</v>
      </c>
      <c r="AH182" s="90">
        <v>3711</v>
      </c>
      <c r="AI182" s="32">
        <v>5254</v>
      </c>
      <c r="AJ182" s="31">
        <f t="shared" si="226"/>
        <v>0.4088715953307393</v>
      </c>
      <c r="AK182" s="16">
        <v>3330</v>
      </c>
      <c r="AL182" s="87">
        <v>5595</v>
      </c>
      <c r="AM182" s="18">
        <f t="shared" si="227"/>
        <v>0.43540856031128405</v>
      </c>
      <c r="AN182" s="16">
        <v>160</v>
      </c>
      <c r="AO182" s="87">
        <v>178</v>
      </c>
      <c r="AP182" s="18">
        <f t="shared" si="228"/>
        <v>1.3852140077821012E-2</v>
      </c>
      <c r="AQ182" s="16">
        <v>28</v>
      </c>
      <c r="AR182" s="87">
        <v>29</v>
      </c>
      <c r="AS182" s="18">
        <f t="shared" si="229"/>
        <v>2.2568093385214008E-3</v>
      </c>
      <c r="AT182" s="16">
        <v>3812</v>
      </c>
      <c r="AU182" s="87">
        <v>7047</v>
      </c>
      <c r="AV182" s="18">
        <f t="shared" si="230"/>
        <v>0.54840466926070042</v>
      </c>
      <c r="AW182" s="16">
        <v>1</v>
      </c>
      <c r="AX182" s="87">
        <v>1</v>
      </c>
      <c r="AY182" s="18">
        <f t="shared" si="231"/>
        <v>7.7821011673151756E-5</v>
      </c>
      <c r="AZ182" s="16">
        <v>0</v>
      </c>
      <c r="BA182" s="82">
        <v>0</v>
      </c>
      <c r="BB182" s="61">
        <f t="shared" si="232"/>
        <v>0</v>
      </c>
      <c r="BC182" s="33">
        <v>0</v>
      </c>
      <c r="BD182" s="94">
        <v>0</v>
      </c>
      <c r="BE182" s="21">
        <f t="shared" si="233"/>
        <v>0</v>
      </c>
      <c r="BF182" s="34">
        <v>5017</v>
      </c>
      <c r="BG182" s="20">
        <v>12850</v>
      </c>
      <c r="BH182" s="21">
        <f t="shared" si="234"/>
        <v>1</v>
      </c>
      <c r="BI182" s="5">
        <v>0</v>
      </c>
      <c r="BJ182" s="99">
        <v>0</v>
      </c>
      <c r="BK182" s="96">
        <f t="shared" si="235"/>
        <v>0</v>
      </c>
      <c r="BL182" s="5">
        <v>5017</v>
      </c>
      <c r="BM182" s="101">
        <v>12850</v>
      </c>
      <c r="BN182" s="17">
        <f t="shared" si="236"/>
        <v>1</v>
      </c>
      <c r="BO182" s="34">
        <v>1</v>
      </c>
      <c r="BP182" s="107">
        <v>2</v>
      </c>
      <c r="BQ182" s="21">
        <f t="shared" si="237"/>
        <v>1.5564202334630351E-4</v>
      </c>
      <c r="BR182" s="34">
        <v>1280</v>
      </c>
      <c r="BS182" s="107">
        <v>3355</v>
      </c>
      <c r="BT182" s="21">
        <f t="shared" si="238"/>
        <v>0.26108949416342414</v>
      </c>
      <c r="BU182" s="34">
        <v>2</v>
      </c>
      <c r="BV182" s="107">
        <v>8</v>
      </c>
      <c r="BW182" s="21">
        <f t="shared" si="239"/>
        <v>6.2256809338521405E-4</v>
      </c>
      <c r="BX182" s="34">
        <v>0</v>
      </c>
      <c r="BY182" s="107">
        <v>0</v>
      </c>
      <c r="BZ182" s="21">
        <f t="shared" si="240"/>
        <v>0</v>
      </c>
      <c r="CA182" s="34">
        <v>0</v>
      </c>
      <c r="CB182" s="107">
        <v>0</v>
      </c>
      <c r="CC182" s="21">
        <f t="shared" si="241"/>
        <v>0</v>
      </c>
      <c r="CD182" s="34">
        <v>10</v>
      </c>
      <c r="CE182" s="107">
        <v>26</v>
      </c>
      <c r="CF182" s="21">
        <f t="shared" si="242"/>
        <v>2.0233463035019454E-3</v>
      </c>
      <c r="CG182" s="34">
        <v>1</v>
      </c>
      <c r="CH182" s="107">
        <v>2</v>
      </c>
      <c r="CI182" s="21">
        <f t="shared" si="243"/>
        <v>1.5564202334630351E-4</v>
      </c>
      <c r="CJ182" s="34">
        <v>2</v>
      </c>
      <c r="CK182" s="107">
        <v>2</v>
      </c>
      <c r="CL182" s="21">
        <f t="shared" si="244"/>
        <v>2.7273966998499932E-4</v>
      </c>
      <c r="CM182" s="34">
        <v>0</v>
      </c>
      <c r="CN182" s="107">
        <v>0</v>
      </c>
      <c r="CO182" s="21">
        <f t="shared" si="245"/>
        <v>0</v>
      </c>
      <c r="CP182" s="34">
        <v>0</v>
      </c>
      <c r="CQ182" s="107">
        <v>0</v>
      </c>
      <c r="CR182" s="21">
        <f t="shared" si="246"/>
        <v>0</v>
      </c>
      <c r="CS182" s="34">
        <v>1</v>
      </c>
      <c r="CT182" s="107">
        <v>1</v>
      </c>
      <c r="CU182" s="21">
        <f t="shared" si="247"/>
        <v>7.7821011673151756E-5</v>
      </c>
      <c r="CV182" s="34">
        <v>5</v>
      </c>
      <c r="CW182" s="107">
        <v>19</v>
      </c>
      <c r="CX182" s="21">
        <f t="shared" si="248"/>
        <v>1.4785992217898833E-3</v>
      </c>
      <c r="CY182" s="34">
        <v>0</v>
      </c>
      <c r="CZ182" s="107">
        <v>0</v>
      </c>
      <c r="DA182" s="21">
        <f t="shared" si="249"/>
        <v>0</v>
      </c>
      <c r="DB182" s="34">
        <v>3715</v>
      </c>
      <c r="DC182" s="107">
        <v>9435</v>
      </c>
      <c r="DD182" s="63">
        <f t="shared" si="250"/>
        <v>0.73424124513618672</v>
      </c>
      <c r="DE182" s="8">
        <v>1599</v>
      </c>
      <c r="DF182" s="117">
        <v>1913</v>
      </c>
      <c r="DG182" s="6">
        <f t="shared" si="251"/>
        <v>0.14887159533073929</v>
      </c>
      <c r="DH182" s="8">
        <v>2357</v>
      </c>
      <c r="DI182" s="117">
        <v>3273</v>
      </c>
      <c r="DJ182" s="6">
        <f t="shared" si="252"/>
        <v>0.25470817120622569</v>
      </c>
      <c r="DK182" s="8">
        <v>4892</v>
      </c>
      <c r="DL182" s="117">
        <v>7415</v>
      </c>
      <c r="DM182" s="6">
        <f t="shared" si="253"/>
        <v>0.57704280155642018</v>
      </c>
      <c r="DN182" s="8">
        <v>236</v>
      </c>
      <c r="DO182" s="117">
        <v>249</v>
      </c>
      <c r="DP182" s="6">
        <f t="shared" si="254"/>
        <v>1.9377431906614787E-2</v>
      </c>
      <c r="DQ182" s="65">
        <v>268</v>
      </c>
      <c r="DR182" s="123">
        <v>278</v>
      </c>
      <c r="DS182" s="31">
        <f t="shared" si="255"/>
        <v>2.1634241245136188E-2</v>
      </c>
      <c r="DT182" s="65">
        <v>4969</v>
      </c>
      <c r="DU182" s="124">
        <v>12572</v>
      </c>
      <c r="DV182" s="31">
        <f t="shared" si="256"/>
        <v>0.97836575875486387</v>
      </c>
      <c r="DW182" s="8">
        <v>7</v>
      </c>
      <c r="DX182" s="87">
        <v>7</v>
      </c>
      <c r="DY182" s="18">
        <f t="shared" si="257"/>
        <v>5.4474708171206229E-4</v>
      </c>
      <c r="DZ182" s="8">
        <v>5010</v>
      </c>
      <c r="EA182" s="82">
        <v>12843</v>
      </c>
      <c r="EB182" s="120">
        <f t="shared" si="258"/>
        <v>0.99945525291828796</v>
      </c>
      <c r="EC182" s="65">
        <v>0</v>
      </c>
      <c r="ED182" s="123">
        <v>0</v>
      </c>
      <c r="EE182" s="21">
        <f t="shared" si="259"/>
        <v>0</v>
      </c>
      <c r="EF182" s="34">
        <v>5017</v>
      </c>
      <c r="EG182" s="20">
        <v>12850</v>
      </c>
      <c r="EH182" s="67">
        <f t="shared" si="260"/>
        <v>1</v>
      </c>
    </row>
    <row r="183" spans="1:138" s="40" customFormat="1" ht="12" x14ac:dyDescent="0.25">
      <c r="A183" s="37">
        <v>261510</v>
      </c>
      <c r="B183" s="60"/>
      <c r="C183" s="38" t="s">
        <v>214</v>
      </c>
      <c r="D183" s="39" t="s">
        <v>11</v>
      </c>
      <c r="E183" s="37" t="s">
        <v>8</v>
      </c>
      <c r="F183" s="50">
        <v>6653</v>
      </c>
      <c r="G183" s="51">
        <v>1492</v>
      </c>
      <c r="H183" s="76">
        <v>4011</v>
      </c>
      <c r="I183" s="52">
        <f t="shared" si="217"/>
        <v>0.60288591612806253</v>
      </c>
      <c r="J183" s="34">
        <v>684</v>
      </c>
      <c r="K183" s="20">
        <v>1864</v>
      </c>
      <c r="L183" s="21">
        <f t="shared" si="218"/>
        <v>0.46472201446023437</v>
      </c>
      <c r="M183" s="79">
        <v>808</v>
      </c>
      <c r="N183" s="22">
        <v>2147</v>
      </c>
      <c r="O183" s="23">
        <f t="shared" si="219"/>
        <v>0.53527798553976569</v>
      </c>
      <c r="P183" s="34">
        <v>0</v>
      </c>
      <c r="Q183" s="70">
        <v>0</v>
      </c>
      <c r="R183" s="72">
        <f t="shared" si="220"/>
        <v>0</v>
      </c>
      <c r="S183" s="34">
        <v>0</v>
      </c>
      <c r="T183" s="70">
        <v>0</v>
      </c>
      <c r="U183" s="21">
        <f t="shared" si="221"/>
        <v>0</v>
      </c>
      <c r="V183" s="5">
        <v>1378</v>
      </c>
      <c r="W183" s="82">
        <v>3666</v>
      </c>
      <c r="X183" s="17">
        <f t="shared" si="222"/>
        <v>0.91398653702318622</v>
      </c>
      <c r="Y183" s="5">
        <v>43</v>
      </c>
      <c r="Z183" s="82">
        <v>132</v>
      </c>
      <c r="AA183" s="17">
        <f t="shared" si="223"/>
        <v>3.2909498878085267E-2</v>
      </c>
      <c r="AB183" s="5">
        <v>71</v>
      </c>
      <c r="AC183" s="82">
        <v>213</v>
      </c>
      <c r="AD183" s="17">
        <f t="shared" si="224"/>
        <v>5.3103964098728494E-2</v>
      </c>
      <c r="AE183" s="30">
        <v>1285</v>
      </c>
      <c r="AF183" s="84">
        <v>2101</v>
      </c>
      <c r="AG183" s="31">
        <f t="shared" si="225"/>
        <v>0.52380952380952384</v>
      </c>
      <c r="AH183" s="90">
        <v>1236</v>
      </c>
      <c r="AI183" s="32">
        <v>1910</v>
      </c>
      <c r="AJ183" s="31">
        <f t="shared" si="226"/>
        <v>0.47619047619047616</v>
      </c>
      <c r="AK183" s="16">
        <v>485</v>
      </c>
      <c r="AL183" s="87">
        <v>629</v>
      </c>
      <c r="AM183" s="18">
        <f t="shared" si="227"/>
        <v>0.15681874844178509</v>
      </c>
      <c r="AN183" s="16">
        <v>45</v>
      </c>
      <c r="AO183" s="87">
        <v>49</v>
      </c>
      <c r="AP183" s="18">
        <f t="shared" si="228"/>
        <v>1.2216404886561954E-2</v>
      </c>
      <c r="AQ183" s="16">
        <v>9</v>
      </c>
      <c r="AR183" s="87">
        <v>9</v>
      </c>
      <c r="AS183" s="18">
        <f t="shared" si="229"/>
        <v>2.243829468960359E-3</v>
      </c>
      <c r="AT183" s="16">
        <v>1407</v>
      </c>
      <c r="AU183" s="87">
        <v>3324</v>
      </c>
      <c r="AV183" s="18">
        <f t="shared" si="230"/>
        <v>0.82872101720269264</v>
      </c>
      <c r="AW183" s="16">
        <v>0</v>
      </c>
      <c r="AX183" s="87">
        <v>0</v>
      </c>
      <c r="AY183" s="18">
        <f t="shared" si="231"/>
        <v>0</v>
      </c>
      <c r="AZ183" s="16">
        <v>0</v>
      </c>
      <c r="BA183" s="82">
        <v>0</v>
      </c>
      <c r="BB183" s="61">
        <f t="shared" si="232"/>
        <v>0</v>
      </c>
      <c r="BC183" s="33">
        <v>0</v>
      </c>
      <c r="BD183" s="94">
        <v>0</v>
      </c>
      <c r="BE183" s="21">
        <f t="shared" si="233"/>
        <v>0</v>
      </c>
      <c r="BF183" s="34">
        <v>1492</v>
      </c>
      <c r="BG183" s="20">
        <v>4011</v>
      </c>
      <c r="BH183" s="21">
        <f t="shared" si="234"/>
        <v>1</v>
      </c>
      <c r="BI183" s="5">
        <v>0</v>
      </c>
      <c r="BJ183" s="99">
        <v>0</v>
      </c>
      <c r="BK183" s="96">
        <f t="shared" si="235"/>
        <v>0</v>
      </c>
      <c r="BL183" s="5">
        <v>1492</v>
      </c>
      <c r="BM183" s="101">
        <v>4011</v>
      </c>
      <c r="BN183" s="17">
        <f t="shared" si="236"/>
        <v>1</v>
      </c>
      <c r="BO183" s="34">
        <v>0</v>
      </c>
      <c r="BP183" s="107">
        <v>0</v>
      </c>
      <c r="BQ183" s="21">
        <f t="shared" si="237"/>
        <v>0</v>
      </c>
      <c r="BR183" s="34">
        <v>304</v>
      </c>
      <c r="BS183" s="107">
        <v>871</v>
      </c>
      <c r="BT183" s="21">
        <f t="shared" si="238"/>
        <v>0.21715282971827474</v>
      </c>
      <c r="BU183" s="34">
        <v>0</v>
      </c>
      <c r="BV183" s="107">
        <v>0</v>
      </c>
      <c r="BW183" s="21">
        <f t="shared" si="239"/>
        <v>0</v>
      </c>
      <c r="BX183" s="34">
        <v>0</v>
      </c>
      <c r="BY183" s="107">
        <v>0</v>
      </c>
      <c r="BZ183" s="21">
        <f t="shared" si="240"/>
        <v>0</v>
      </c>
      <c r="CA183" s="34">
        <v>0</v>
      </c>
      <c r="CB183" s="107">
        <v>0</v>
      </c>
      <c r="CC183" s="21">
        <f t="shared" si="241"/>
        <v>0</v>
      </c>
      <c r="CD183" s="34">
        <v>1</v>
      </c>
      <c r="CE183" s="107">
        <v>4</v>
      </c>
      <c r="CF183" s="21">
        <f t="shared" si="242"/>
        <v>9.9725754176015961E-4</v>
      </c>
      <c r="CG183" s="34">
        <v>0</v>
      </c>
      <c r="CH183" s="107">
        <v>0</v>
      </c>
      <c r="CI183" s="21">
        <f t="shared" si="243"/>
        <v>0</v>
      </c>
      <c r="CJ183" s="34">
        <v>0</v>
      </c>
      <c r="CK183" s="107">
        <v>0</v>
      </c>
      <c r="CL183" s="21">
        <f t="shared" si="244"/>
        <v>0</v>
      </c>
      <c r="CM183" s="34">
        <v>0</v>
      </c>
      <c r="CN183" s="107">
        <v>0</v>
      </c>
      <c r="CO183" s="21">
        <f t="shared" si="245"/>
        <v>0</v>
      </c>
      <c r="CP183" s="34">
        <v>0</v>
      </c>
      <c r="CQ183" s="107">
        <v>0</v>
      </c>
      <c r="CR183" s="21">
        <f t="shared" si="246"/>
        <v>0</v>
      </c>
      <c r="CS183" s="34">
        <v>0</v>
      </c>
      <c r="CT183" s="107">
        <v>0</v>
      </c>
      <c r="CU183" s="21">
        <f t="shared" si="247"/>
        <v>0</v>
      </c>
      <c r="CV183" s="34">
        <v>0</v>
      </c>
      <c r="CW183" s="107">
        <v>0</v>
      </c>
      <c r="CX183" s="21">
        <f t="shared" si="248"/>
        <v>0</v>
      </c>
      <c r="CY183" s="34">
        <v>0</v>
      </c>
      <c r="CZ183" s="107">
        <v>0</v>
      </c>
      <c r="DA183" s="21">
        <f t="shared" si="249"/>
        <v>0</v>
      </c>
      <c r="DB183" s="34">
        <v>1187</v>
      </c>
      <c r="DC183" s="107">
        <v>3136</v>
      </c>
      <c r="DD183" s="63">
        <f t="shared" si="250"/>
        <v>0.78184991273996507</v>
      </c>
      <c r="DE183" s="8">
        <v>502</v>
      </c>
      <c r="DF183" s="117">
        <v>608</v>
      </c>
      <c r="DG183" s="6">
        <f t="shared" si="251"/>
        <v>0.15158314634754425</v>
      </c>
      <c r="DH183" s="8">
        <v>672</v>
      </c>
      <c r="DI183" s="117">
        <v>1011</v>
      </c>
      <c r="DJ183" s="6">
        <f t="shared" si="252"/>
        <v>0.25205684367988035</v>
      </c>
      <c r="DK183" s="8">
        <v>1463</v>
      </c>
      <c r="DL183" s="117">
        <v>2349</v>
      </c>
      <c r="DM183" s="6">
        <f t="shared" si="253"/>
        <v>0.58563949139865368</v>
      </c>
      <c r="DN183" s="8">
        <v>41</v>
      </c>
      <c r="DO183" s="117">
        <v>43</v>
      </c>
      <c r="DP183" s="6">
        <f t="shared" si="254"/>
        <v>1.0720518573921716E-2</v>
      </c>
      <c r="DQ183" s="65">
        <v>21</v>
      </c>
      <c r="DR183" s="123">
        <v>21</v>
      </c>
      <c r="DS183" s="31">
        <f t="shared" si="255"/>
        <v>5.235602094240838E-3</v>
      </c>
      <c r="DT183" s="65">
        <v>1490</v>
      </c>
      <c r="DU183" s="124">
        <v>3990</v>
      </c>
      <c r="DV183" s="31">
        <f t="shared" si="256"/>
        <v>0.99476439790575921</v>
      </c>
      <c r="DW183" s="8">
        <v>0</v>
      </c>
      <c r="DX183" s="87">
        <v>0</v>
      </c>
      <c r="DY183" s="18">
        <f t="shared" si="257"/>
        <v>0</v>
      </c>
      <c r="DZ183" s="8">
        <v>1492</v>
      </c>
      <c r="EA183" s="82">
        <v>4011</v>
      </c>
      <c r="EB183" s="120">
        <f t="shared" si="258"/>
        <v>1</v>
      </c>
      <c r="EC183" s="65">
        <v>0</v>
      </c>
      <c r="ED183" s="123">
        <v>0</v>
      </c>
      <c r="EE183" s="21">
        <f t="shared" si="259"/>
        <v>0</v>
      </c>
      <c r="EF183" s="34">
        <v>1492</v>
      </c>
      <c r="EG183" s="20">
        <v>4011</v>
      </c>
      <c r="EH183" s="67">
        <f t="shared" si="260"/>
        <v>1</v>
      </c>
    </row>
    <row r="184" spans="1:138" s="40" customFormat="1" ht="12" x14ac:dyDescent="0.25">
      <c r="A184" s="37">
        <v>261520</v>
      </c>
      <c r="B184" s="60"/>
      <c r="C184" s="38" t="s">
        <v>215</v>
      </c>
      <c r="D184" s="39" t="s">
        <v>18</v>
      </c>
      <c r="E184" s="37" t="s">
        <v>8</v>
      </c>
      <c r="F184" s="50">
        <v>8920</v>
      </c>
      <c r="G184" s="51">
        <v>1760</v>
      </c>
      <c r="H184" s="76">
        <v>4583</v>
      </c>
      <c r="I184" s="52">
        <f t="shared" si="217"/>
        <v>0.51378923766816142</v>
      </c>
      <c r="J184" s="34">
        <v>1125</v>
      </c>
      <c r="K184" s="20">
        <v>2922</v>
      </c>
      <c r="L184" s="21">
        <f t="shared" si="218"/>
        <v>0.63757364171939779</v>
      </c>
      <c r="M184" s="79">
        <v>633</v>
      </c>
      <c r="N184" s="22">
        <v>1659</v>
      </c>
      <c r="O184" s="23">
        <f t="shared" si="219"/>
        <v>0.36198996290639318</v>
      </c>
      <c r="P184" s="34">
        <v>2</v>
      </c>
      <c r="Q184" s="70">
        <v>2</v>
      </c>
      <c r="R184" s="72">
        <f t="shared" si="220"/>
        <v>4.363953742090334E-4</v>
      </c>
      <c r="S184" s="34">
        <v>0</v>
      </c>
      <c r="T184" s="70">
        <v>0</v>
      </c>
      <c r="U184" s="21">
        <f t="shared" si="221"/>
        <v>0</v>
      </c>
      <c r="V184" s="5">
        <v>1479</v>
      </c>
      <c r="W184" s="82">
        <v>3689</v>
      </c>
      <c r="X184" s="17">
        <f t="shared" si="222"/>
        <v>0.80493126772856205</v>
      </c>
      <c r="Y184" s="5">
        <v>121</v>
      </c>
      <c r="Z184" s="82">
        <v>345</v>
      </c>
      <c r="AA184" s="17">
        <f t="shared" si="223"/>
        <v>7.5278202051058257E-2</v>
      </c>
      <c r="AB184" s="5">
        <v>160</v>
      </c>
      <c r="AC184" s="82">
        <v>549</v>
      </c>
      <c r="AD184" s="17">
        <f t="shared" si="224"/>
        <v>0.11979053022037967</v>
      </c>
      <c r="AE184" s="30">
        <v>1491</v>
      </c>
      <c r="AF184" s="84">
        <v>2455</v>
      </c>
      <c r="AG184" s="31">
        <f t="shared" si="225"/>
        <v>0.5356753218415885</v>
      </c>
      <c r="AH184" s="90">
        <v>1421</v>
      </c>
      <c r="AI184" s="32">
        <v>2128</v>
      </c>
      <c r="AJ184" s="31">
        <f t="shared" si="226"/>
        <v>0.4643246781584115</v>
      </c>
      <c r="AK184" s="16">
        <v>461</v>
      </c>
      <c r="AL184" s="87">
        <v>667</v>
      </c>
      <c r="AM184" s="18">
        <f t="shared" si="227"/>
        <v>0.14553785729871263</v>
      </c>
      <c r="AN184" s="16">
        <v>203</v>
      </c>
      <c r="AO184" s="87">
        <v>241</v>
      </c>
      <c r="AP184" s="18">
        <f t="shared" si="228"/>
        <v>5.2585642592188522E-2</v>
      </c>
      <c r="AQ184" s="16">
        <v>23</v>
      </c>
      <c r="AR184" s="87">
        <v>24</v>
      </c>
      <c r="AS184" s="18">
        <f t="shared" si="229"/>
        <v>5.236744490508401E-3</v>
      </c>
      <c r="AT184" s="16">
        <v>1622</v>
      </c>
      <c r="AU184" s="87">
        <v>3646</v>
      </c>
      <c r="AV184" s="18">
        <f t="shared" si="230"/>
        <v>0.79554876718306788</v>
      </c>
      <c r="AW184" s="16">
        <v>4</v>
      </c>
      <c r="AX184" s="87">
        <v>5</v>
      </c>
      <c r="AY184" s="18">
        <f t="shared" si="231"/>
        <v>1.0909884355225835E-3</v>
      </c>
      <c r="AZ184" s="16">
        <v>0</v>
      </c>
      <c r="BA184" s="82">
        <v>0</v>
      </c>
      <c r="BB184" s="61">
        <f t="shared" si="232"/>
        <v>0</v>
      </c>
      <c r="BC184" s="33">
        <v>1</v>
      </c>
      <c r="BD184" s="94">
        <v>4</v>
      </c>
      <c r="BE184" s="21">
        <f t="shared" si="233"/>
        <v>8.727907484180668E-4</v>
      </c>
      <c r="BF184" s="34">
        <v>1759</v>
      </c>
      <c r="BG184" s="20">
        <v>4579</v>
      </c>
      <c r="BH184" s="21">
        <f t="shared" si="234"/>
        <v>0.99912720925158194</v>
      </c>
      <c r="BI184" s="5">
        <v>5</v>
      </c>
      <c r="BJ184" s="99">
        <v>12</v>
      </c>
      <c r="BK184" s="96">
        <f t="shared" si="235"/>
        <v>2.6183722452542005E-3</v>
      </c>
      <c r="BL184" s="5">
        <v>1755</v>
      </c>
      <c r="BM184" s="101">
        <v>4571</v>
      </c>
      <c r="BN184" s="17">
        <f t="shared" si="236"/>
        <v>0.99738162775474581</v>
      </c>
      <c r="BO184" s="34">
        <v>0</v>
      </c>
      <c r="BP184" s="107">
        <v>0</v>
      </c>
      <c r="BQ184" s="21">
        <f t="shared" si="237"/>
        <v>0</v>
      </c>
      <c r="BR184" s="34">
        <v>1088</v>
      </c>
      <c r="BS184" s="107">
        <v>2899</v>
      </c>
      <c r="BT184" s="21">
        <f t="shared" si="238"/>
        <v>0.63255509491599393</v>
      </c>
      <c r="BU184" s="34">
        <v>1</v>
      </c>
      <c r="BV184" s="107">
        <v>2</v>
      </c>
      <c r="BW184" s="21">
        <f t="shared" si="239"/>
        <v>4.363953742090334E-4</v>
      </c>
      <c r="BX184" s="34">
        <v>0</v>
      </c>
      <c r="BY184" s="107">
        <v>0</v>
      </c>
      <c r="BZ184" s="21">
        <f t="shared" si="240"/>
        <v>0</v>
      </c>
      <c r="CA184" s="34">
        <v>0</v>
      </c>
      <c r="CB184" s="107">
        <v>0</v>
      </c>
      <c r="CC184" s="21">
        <f t="shared" si="241"/>
        <v>0</v>
      </c>
      <c r="CD184" s="34">
        <v>1</v>
      </c>
      <c r="CE184" s="107">
        <v>2</v>
      </c>
      <c r="CF184" s="21">
        <f t="shared" si="242"/>
        <v>4.363953742090334E-4</v>
      </c>
      <c r="CG184" s="34">
        <v>0</v>
      </c>
      <c r="CH184" s="107">
        <v>0</v>
      </c>
      <c r="CI184" s="21">
        <f t="shared" si="243"/>
        <v>0</v>
      </c>
      <c r="CJ184" s="34">
        <v>0</v>
      </c>
      <c r="CK184" s="107">
        <v>0</v>
      </c>
      <c r="CL184" s="21">
        <f t="shared" si="244"/>
        <v>0</v>
      </c>
      <c r="CM184" s="34">
        <v>1</v>
      </c>
      <c r="CN184" s="107">
        <v>3</v>
      </c>
      <c r="CO184" s="21">
        <f t="shared" si="245"/>
        <v>6.5459306131355013E-4</v>
      </c>
      <c r="CP184" s="34">
        <v>0</v>
      </c>
      <c r="CQ184" s="107">
        <v>0</v>
      </c>
      <c r="CR184" s="21">
        <f t="shared" si="246"/>
        <v>0</v>
      </c>
      <c r="CS184" s="34">
        <v>1</v>
      </c>
      <c r="CT184" s="107">
        <v>1</v>
      </c>
      <c r="CU184" s="21">
        <f t="shared" si="247"/>
        <v>2.181976871045167E-4</v>
      </c>
      <c r="CV184" s="34">
        <v>2</v>
      </c>
      <c r="CW184" s="107">
        <v>10</v>
      </c>
      <c r="CX184" s="21">
        <f t="shared" si="248"/>
        <v>2.181976871045167E-3</v>
      </c>
      <c r="CY184" s="34">
        <v>0</v>
      </c>
      <c r="CZ184" s="107">
        <v>0</v>
      </c>
      <c r="DA184" s="21">
        <f t="shared" si="249"/>
        <v>0</v>
      </c>
      <c r="DB184" s="34">
        <v>666</v>
      </c>
      <c r="DC184" s="107">
        <v>1666</v>
      </c>
      <c r="DD184" s="63">
        <f t="shared" si="250"/>
        <v>0.36351734671612479</v>
      </c>
      <c r="DE184" s="8">
        <v>559</v>
      </c>
      <c r="DF184" s="117">
        <v>651</v>
      </c>
      <c r="DG184" s="6">
        <f t="shared" si="251"/>
        <v>0.14204669430504036</v>
      </c>
      <c r="DH184" s="8">
        <v>813</v>
      </c>
      <c r="DI184" s="117">
        <v>1072</v>
      </c>
      <c r="DJ184" s="6">
        <f t="shared" si="252"/>
        <v>0.2339079205760419</v>
      </c>
      <c r="DK184" s="8">
        <v>1735</v>
      </c>
      <c r="DL184" s="117">
        <v>2819</v>
      </c>
      <c r="DM184" s="6">
        <f t="shared" si="253"/>
        <v>0.61509927994763258</v>
      </c>
      <c r="DN184" s="8">
        <v>41</v>
      </c>
      <c r="DO184" s="117">
        <v>41</v>
      </c>
      <c r="DP184" s="6">
        <f t="shared" si="254"/>
        <v>8.946105171285185E-3</v>
      </c>
      <c r="DQ184" s="65">
        <v>125</v>
      </c>
      <c r="DR184" s="123">
        <v>133</v>
      </c>
      <c r="DS184" s="31">
        <f t="shared" si="255"/>
        <v>2.9020292384900719E-2</v>
      </c>
      <c r="DT184" s="65">
        <v>1738</v>
      </c>
      <c r="DU184" s="124">
        <v>4450</v>
      </c>
      <c r="DV184" s="31">
        <f t="shared" si="256"/>
        <v>0.97097970761509933</v>
      </c>
      <c r="DW184" s="8">
        <v>2</v>
      </c>
      <c r="DX184" s="87">
        <v>2</v>
      </c>
      <c r="DY184" s="18">
        <f t="shared" si="257"/>
        <v>4.363953742090334E-4</v>
      </c>
      <c r="DZ184" s="8">
        <v>1758</v>
      </c>
      <c r="EA184" s="82">
        <v>4581</v>
      </c>
      <c r="EB184" s="120">
        <f t="shared" si="258"/>
        <v>0.99956360462579097</v>
      </c>
      <c r="EC184" s="65">
        <v>0</v>
      </c>
      <c r="ED184" s="123">
        <v>0</v>
      </c>
      <c r="EE184" s="21">
        <f t="shared" si="259"/>
        <v>0</v>
      </c>
      <c r="EF184" s="34">
        <v>1760</v>
      </c>
      <c r="EG184" s="20">
        <v>4583</v>
      </c>
      <c r="EH184" s="67">
        <f t="shared" si="260"/>
        <v>1</v>
      </c>
    </row>
    <row r="185" spans="1:138" s="40" customFormat="1" ht="12" x14ac:dyDescent="0.25">
      <c r="A185" s="37">
        <v>261530</v>
      </c>
      <c r="B185" s="60"/>
      <c r="C185" s="38" t="s">
        <v>216</v>
      </c>
      <c r="D185" s="39" t="s">
        <v>12</v>
      </c>
      <c r="E185" s="37" t="s">
        <v>4</v>
      </c>
      <c r="F185" s="50">
        <v>46147</v>
      </c>
      <c r="G185" s="51">
        <v>7473</v>
      </c>
      <c r="H185" s="76">
        <v>19322</v>
      </c>
      <c r="I185" s="52">
        <f t="shared" si="217"/>
        <v>0.41870544130712722</v>
      </c>
      <c r="J185" s="34">
        <v>6123</v>
      </c>
      <c r="K185" s="20">
        <v>15566</v>
      </c>
      <c r="L185" s="21">
        <f t="shared" si="218"/>
        <v>0.80561018528102679</v>
      </c>
      <c r="M185" s="79">
        <v>1331</v>
      </c>
      <c r="N185" s="22">
        <v>3735</v>
      </c>
      <c r="O185" s="23">
        <f t="shared" si="219"/>
        <v>0.19330297070696614</v>
      </c>
      <c r="P185" s="34">
        <v>18</v>
      </c>
      <c r="Q185" s="70">
        <v>18</v>
      </c>
      <c r="R185" s="72">
        <f t="shared" si="220"/>
        <v>9.3158058172031883E-4</v>
      </c>
      <c r="S185" s="34">
        <v>1</v>
      </c>
      <c r="T185" s="70">
        <v>3</v>
      </c>
      <c r="U185" s="21">
        <f t="shared" si="221"/>
        <v>1.552634302867198E-4</v>
      </c>
      <c r="V185" s="5">
        <v>5753</v>
      </c>
      <c r="W185" s="82">
        <v>14176</v>
      </c>
      <c r="X185" s="17">
        <f t="shared" si="222"/>
        <v>0.73367146258151328</v>
      </c>
      <c r="Y185" s="5">
        <v>907</v>
      </c>
      <c r="Z185" s="82">
        <v>2356</v>
      </c>
      <c r="AA185" s="17">
        <f t="shared" si="223"/>
        <v>0.12193354725183729</v>
      </c>
      <c r="AB185" s="5">
        <v>813</v>
      </c>
      <c r="AC185" s="82">
        <v>2790</v>
      </c>
      <c r="AD185" s="17">
        <f t="shared" si="224"/>
        <v>0.14439499016664942</v>
      </c>
      <c r="AE185" s="30">
        <v>6587</v>
      </c>
      <c r="AF185" s="84">
        <v>11035</v>
      </c>
      <c r="AG185" s="31">
        <f t="shared" si="225"/>
        <v>0.57111065107131764</v>
      </c>
      <c r="AH185" s="90">
        <v>5649</v>
      </c>
      <c r="AI185" s="32">
        <v>8287</v>
      </c>
      <c r="AJ185" s="31">
        <f t="shared" si="226"/>
        <v>0.42888934892868236</v>
      </c>
      <c r="AK185" s="16">
        <v>2547</v>
      </c>
      <c r="AL185" s="87">
        <v>3490</v>
      </c>
      <c r="AM185" s="18">
        <f t="shared" si="227"/>
        <v>0.18062312390021737</v>
      </c>
      <c r="AN185" s="16">
        <v>798</v>
      </c>
      <c r="AO185" s="87">
        <v>914</v>
      </c>
      <c r="AP185" s="18">
        <f t="shared" si="228"/>
        <v>4.7303591760687297E-2</v>
      </c>
      <c r="AQ185" s="16">
        <v>47</v>
      </c>
      <c r="AR185" s="87">
        <v>48</v>
      </c>
      <c r="AS185" s="18">
        <f t="shared" si="229"/>
        <v>2.4842148845875167E-3</v>
      </c>
      <c r="AT185" s="16">
        <v>6674</v>
      </c>
      <c r="AU185" s="87">
        <v>14854</v>
      </c>
      <c r="AV185" s="18">
        <f t="shared" si="230"/>
        <v>0.76876099782631202</v>
      </c>
      <c r="AW185" s="16">
        <v>13</v>
      </c>
      <c r="AX185" s="87">
        <v>15</v>
      </c>
      <c r="AY185" s="18">
        <f t="shared" si="231"/>
        <v>7.7631715143359906E-4</v>
      </c>
      <c r="AZ185" s="16">
        <v>1</v>
      </c>
      <c r="BA185" s="82">
        <v>1</v>
      </c>
      <c r="BB185" s="61">
        <f t="shared" si="232"/>
        <v>5.1754476762239936E-5</v>
      </c>
      <c r="BC185" s="33">
        <v>0</v>
      </c>
      <c r="BD185" s="94">
        <v>0</v>
      </c>
      <c r="BE185" s="21">
        <f t="shared" si="233"/>
        <v>0</v>
      </c>
      <c r="BF185" s="34">
        <v>7473</v>
      </c>
      <c r="BG185" s="20">
        <v>19322</v>
      </c>
      <c r="BH185" s="21">
        <f t="shared" si="234"/>
        <v>1</v>
      </c>
      <c r="BI185" s="5">
        <v>0</v>
      </c>
      <c r="BJ185" s="99">
        <v>0</v>
      </c>
      <c r="BK185" s="96">
        <f t="shared" si="235"/>
        <v>0</v>
      </c>
      <c r="BL185" s="5">
        <v>7473</v>
      </c>
      <c r="BM185" s="101">
        <v>19322</v>
      </c>
      <c r="BN185" s="17">
        <f t="shared" si="236"/>
        <v>1</v>
      </c>
      <c r="BO185" s="34">
        <v>13</v>
      </c>
      <c r="BP185" s="107">
        <v>30</v>
      </c>
      <c r="BQ185" s="21">
        <f t="shared" si="237"/>
        <v>1.5526343028671981E-3</v>
      </c>
      <c r="BR185" s="34">
        <v>159</v>
      </c>
      <c r="BS185" s="107">
        <v>405</v>
      </c>
      <c r="BT185" s="21">
        <f t="shared" si="238"/>
        <v>2.0960563088707172E-2</v>
      </c>
      <c r="BU185" s="34">
        <v>6</v>
      </c>
      <c r="BV185" s="107">
        <v>9</v>
      </c>
      <c r="BW185" s="21">
        <f t="shared" si="239"/>
        <v>4.6579029086015941E-4</v>
      </c>
      <c r="BX185" s="34">
        <v>0</v>
      </c>
      <c r="BY185" s="107">
        <v>0</v>
      </c>
      <c r="BZ185" s="21">
        <f t="shared" si="240"/>
        <v>0</v>
      </c>
      <c r="CA185" s="34">
        <v>0</v>
      </c>
      <c r="CB185" s="107">
        <v>0</v>
      </c>
      <c r="CC185" s="21">
        <f t="shared" si="241"/>
        <v>0</v>
      </c>
      <c r="CD185" s="34">
        <v>64</v>
      </c>
      <c r="CE185" s="107">
        <v>111</v>
      </c>
      <c r="CF185" s="21">
        <f t="shared" si="242"/>
        <v>5.744746920608633E-3</v>
      </c>
      <c r="CG185" s="34">
        <v>2</v>
      </c>
      <c r="CH185" s="107">
        <v>4</v>
      </c>
      <c r="CI185" s="21">
        <f t="shared" si="243"/>
        <v>2.0701790704895975E-4</v>
      </c>
      <c r="CJ185" s="34">
        <v>7</v>
      </c>
      <c r="CK185" s="107">
        <v>23</v>
      </c>
      <c r="CL185" s="21">
        <f t="shared" si="244"/>
        <v>1.4775793395862778E-3</v>
      </c>
      <c r="CM185" s="34">
        <v>0</v>
      </c>
      <c r="CN185" s="107">
        <v>0</v>
      </c>
      <c r="CO185" s="21">
        <f t="shared" si="245"/>
        <v>0</v>
      </c>
      <c r="CP185" s="34">
        <v>3</v>
      </c>
      <c r="CQ185" s="107">
        <v>6</v>
      </c>
      <c r="CR185" s="21">
        <f t="shared" si="246"/>
        <v>8.0289040545965479E-4</v>
      </c>
      <c r="CS185" s="34">
        <v>0</v>
      </c>
      <c r="CT185" s="107">
        <v>0</v>
      </c>
      <c r="CU185" s="21">
        <f t="shared" si="247"/>
        <v>0</v>
      </c>
      <c r="CV185" s="34">
        <v>0</v>
      </c>
      <c r="CW185" s="107">
        <v>0</v>
      </c>
      <c r="CX185" s="21">
        <f t="shared" si="248"/>
        <v>0</v>
      </c>
      <c r="CY185" s="34">
        <v>0</v>
      </c>
      <c r="CZ185" s="107">
        <v>0</v>
      </c>
      <c r="DA185" s="21">
        <f t="shared" si="249"/>
        <v>0</v>
      </c>
      <c r="DB185" s="34">
        <v>7219</v>
      </c>
      <c r="DC185" s="107">
        <v>18734</v>
      </c>
      <c r="DD185" s="63">
        <f t="shared" si="250"/>
        <v>0.96956836766380294</v>
      </c>
      <c r="DE185" s="8">
        <v>2164</v>
      </c>
      <c r="DF185" s="117">
        <v>2583</v>
      </c>
      <c r="DG185" s="6">
        <f t="shared" si="251"/>
        <v>0.13368181347686575</v>
      </c>
      <c r="DH185" s="8">
        <v>3290</v>
      </c>
      <c r="DI185" s="117">
        <v>4656</v>
      </c>
      <c r="DJ185" s="6">
        <f t="shared" si="252"/>
        <v>0.24096884380498912</v>
      </c>
      <c r="DK185" s="8">
        <v>7133</v>
      </c>
      <c r="DL185" s="117">
        <v>11415</v>
      </c>
      <c r="DM185" s="6">
        <f t="shared" si="253"/>
        <v>0.59077735224096883</v>
      </c>
      <c r="DN185" s="8">
        <v>605</v>
      </c>
      <c r="DO185" s="117">
        <v>668</v>
      </c>
      <c r="DP185" s="6">
        <f t="shared" si="254"/>
        <v>3.4571990477176275E-2</v>
      </c>
      <c r="DQ185" s="65">
        <v>445</v>
      </c>
      <c r="DR185" s="123">
        <v>463</v>
      </c>
      <c r="DS185" s="31">
        <f t="shared" si="255"/>
        <v>2.3962322740917089E-2</v>
      </c>
      <c r="DT185" s="65">
        <v>7337</v>
      </c>
      <c r="DU185" s="124">
        <v>18858</v>
      </c>
      <c r="DV185" s="31">
        <f t="shared" si="256"/>
        <v>0.97598592278232066</v>
      </c>
      <c r="DW185" s="8">
        <v>18</v>
      </c>
      <c r="DX185" s="87">
        <v>18</v>
      </c>
      <c r="DY185" s="18">
        <f t="shared" si="257"/>
        <v>9.3158058172031883E-4</v>
      </c>
      <c r="DZ185" s="8">
        <v>7455</v>
      </c>
      <c r="EA185" s="82">
        <v>19304</v>
      </c>
      <c r="EB185" s="120">
        <f t="shared" si="258"/>
        <v>0.99906841941827973</v>
      </c>
      <c r="EC185" s="65">
        <v>0</v>
      </c>
      <c r="ED185" s="123">
        <v>0</v>
      </c>
      <c r="EE185" s="21">
        <f t="shared" si="259"/>
        <v>0</v>
      </c>
      <c r="EF185" s="34">
        <v>7473</v>
      </c>
      <c r="EG185" s="20">
        <v>19322</v>
      </c>
      <c r="EH185" s="67">
        <f t="shared" si="260"/>
        <v>1</v>
      </c>
    </row>
    <row r="186" spans="1:138" s="40" customFormat="1" ht="12" x14ac:dyDescent="0.25">
      <c r="A186" s="37">
        <v>261540</v>
      </c>
      <c r="B186" s="60"/>
      <c r="C186" s="38" t="s">
        <v>217</v>
      </c>
      <c r="D186" s="39" t="s">
        <v>16</v>
      </c>
      <c r="E186" s="37" t="s">
        <v>6</v>
      </c>
      <c r="F186" s="50">
        <v>41137</v>
      </c>
      <c r="G186" s="51">
        <v>7296</v>
      </c>
      <c r="H186" s="76">
        <v>20504</v>
      </c>
      <c r="I186" s="52">
        <f t="shared" si="217"/>
        <v>0.49843206845418964</v>
      </c>
      <c r="J186" s="34">
        <v>6587</v>
      </c>
      <c r="K186" s="20">
        <v>18430</v>
      </c>
      <c r="L186" s="21">
        <f t="shared" si="218"/>
        <v>0.89884900507218102</v>
      </c>
      <c r="M186" s="79">
        <v>700</v>
      </c>
      <c r="N186" s="22">
        <v>2059</v>
      </c>
      <c r="O186" s="23">
        <f t="shared" si="219"/>
        <v>0.10041943035505267</v>
      </c>
      <c r="P186" s="34">
        <v>7</v>
      </c>
      <c r="Q186" s="70">
        <v>7</v>
      </c>
      <c r="R186" s="72">
        <f t="shared" si="220"/>
        <v>3.4139680062426843E-4</v>
      </c>
      <c r="S186" s="34">
        <v>2</v>
      </c>
      <c r="T186" s="70">
        <v>8</v>
      </c>
      <c r="U186" s="21">
        <f t="shared" si="221"/>
        <v>3.9016777214202108E-4</v>
      </c>
      <c r="V186" s="5">
        <v>2449</v>
      </c>
      <c r="W186" s="82">
        <v>7178</v>
      </c>
      <c r="X186" s="17">
        <f t="shared" si="222"/>
        <v>0.3500780335544284</v>
      </c>
      <c r="Y186" s="5">
        <v>4134</v>
      </c>
      <c r="Z186" s="82">
        <v>10992</v>
      </c>
      <c r="AA186" s="17">
        <f t="shared" si="223"/>
        <v>0.53609051892313697</v>
      </c>
      <c r="AB186" s="5">
        <v>713</v>
      </c>
      <c r="AC186" s="82">
        <v>2334</v>
      </c>
      <c r="AD186" s="17">
        <f t="shared" si="224"/>
        <v>0.11383144752243465</v>
      </c>
      <c r="AE186" s="30">
        <v>6910</v>
      </c>
      <c r="AF186" s="84">
        <v>11925</v>
      </c>
      <c r="AG186" s="31">
        <f t="shared" si="225"/>
        <v>0.58159383534920017</v>
      </c>
      <c r="AH186" s="90">
        <v>5610</v>
      </c>
      <c r="AI186" s="32">
        <v>8579</v>
      </c>
      <c r="AJ186" s="31">
        <f t="shared" si="226"/>
        <v>0.41840616465079983</v>
      </c>
      <c r="AK186" s="16">
        <v>3682</v>
      </c>
      <c r="AL186" s="87">
        <v>5832</v>
      </c>
      <c r="AM186" s="18">
        <f t="shared" si="227"/>
        <v>0.28443230589153334</v>
      </c>
      <c r="AN186" s="16">
        <v>298</v>
      </c>
      <c r="AO186" s="87">
        <v>334</v>
      </c>
      <c r="AP186" s="18">
        <f t="shared" si="228"/>
        <v>1.6289504486929379E-2</v>
      </c>
      <c r="AQ186" s="16">
        <v>38</v>
      </c>
      <c r="AR186" s="87">
        <v>42</v>
      </c>
      <c r="AS186" s="18">
        <f t="shared" si="229"/>
        <v>2.0483808037456107E-3</v>
      </c>
      <c r="AT186" s="16">
        <v>6453</v>
      </c>
      <c r="AU186" s="87">
        <v>14264</v>
      </c>
      <c r="AV186" s="18">
        <f t="shared" si="230"/>
        <v>0.69566913772922356</v>
      </c>
      <c r="AW186" s="16">
        <v>22</v>
      </c>
      <c r="AX186" s="87">
        <v>32</v>
      </c>
      <c r="AY186" s="18">
        <f t="shared" si="231"/>
        <v>1.5606710885680843E-3</v>
      </c>
      <c r="AZ186" s="16">
        <v>0</v>
      </c>
      <c r="BA186" s="82">
        <v>0</v>
      </c>
      <c r="BB186" s="61">
        <f t="shared" si="232"/>
        <v>0</v>
      </c>
      <c r="BC186" s="33">
        <v>0</v>
      </c>
      <c r="BD186" s="94">
        <v>0</v>
      </c>
      <c r="BE186" s="21">
        <f t="shared" si="233"/>
        <v>0</v>
      </c>
      <c r="BF186" s="34">
        <v>7296</v>
      </c>
      <c r="BG186" s="20">
        <v>20504</v>
      </c>
      <c r="BH186" s="21">
        <f t="shared" si="234"/>
        <v>1</v>
      </c>
      <c r="BI186" s="5">
        <v>0</v>
      </c>
      <c r="BJ186" s="99">
        <v>0</v>
      </c>
      <c r="BK186" s="96">
        <f t="shared" si="235"/>
        <v>0</v>
      </c>
      <c r="BL186" s="5">
        <v>7296</v>
      </c>
      <c r="BM186" s="101">
        <v>20504</v>
      </c>
      <c r="BN186" s="17">
        <f t="shared" si="236"/>
        <v>1</v>
      </c>
      <c r="BO186" s="34">
        <v>0</v>
      </c>
      <c r="BP186" s="107">
        <v>0</v>
      </c>
      <c r="BQ186" s="21">
        <f t="shared" si="237"/>
        <v>0</v>
      </c>
      <c r="BR186" s="34">
        <v>159</v>
      </c>
      <c r="BS186" s="107">
        <v>419</v>
      </c>
      <c r="BT186" s="21">
        <f t="shared" si="238"/>
        <v>2.0435037065938355E-2</v>
      </c>
      <c r="BU186" s="34">
        <v>5</v>
      </c>
      <c r="BV186" s="107">
        <v>13</v>
      </c>
      <c r="BW186" s="21">
        <f t="shared" si="239"/>
        <v>6.3402262973078426E-4</v>
      </c>
      <c r="BX186" s="34">
        <v>0</v>
      </c>
      <c r="BY186" s="107">
        <v>0</v>
      </c>
      <c r="BZ186" s="21">
        <f t="shared" si="240"/>
        <v>0</v>
      </c>
      <c r="CA186" s="34">
        <v>0</v>
      </c>
      <c r="CB186" s="107">
        <v>0</v>
      </c>
      <c r="CC186" s="21">
        <f t="shared" si="241"/>
        <v>0</v>
      </c>
      <c r="CD186" s="34">
        <v>25</v>
      </c>
      <c r="CE186" s="107">
        <v>50</v>
      </c>
      <c r="CF186" s="21">
        <f t="shared" si="242"/>
        <v>2.4385485758876319E-3</v>
      </c>
      <c r="CG186" s="34">
        <v>1</v>
      </c>
      <c r="CH186" s="107">
        <v>4</v>
      </c>
      <c r="CI186" s="21">
        <f t="shared" si="243"/>
        <v>1.9508388607101054E-4</v>
      </c>
      <c r="CJ186" s="34">
        <v>4</v>
      </c>
      <c r="CK186" s="107">
        <v>4</v>
      </c>
      <c r="CL186" s="21">
        <f t="shared" si="244"/>
        <v>2.1703743895822031E-4</v>
      </c>
      <c r="CM186" s="34">
        <v>1</v>
      </c>
      <c r="CN186" s="107">
        <v>3</v>
      </c>
      <c r="CO186" s="21">
        <f t="shared" si="245"/>
        <v>1.4631291455325789E-4</v>
      </c>
      <c r="CP186" s="34">
        <v>0</v>
      </c>
      <c r="CQ186" s="107">
        <v>0</v>
      </c>
      <c r="CR186" s="21">
        <f t="shared" si="246"/>
        <v>0</v>
      </c>
      <c r="CS186" s="34">
        <v>1</v>
      </c>
      <c r="CT186" s="107">
        <v>3</v>
      </c>
      <c r="CU186" s="21">
        <f t="shared" si="247"/>
        <v>1.4631291455325789E-4</v>
      </c>
      <c r="CV186" s="34">
        <v>0</v>
      </c>
      <c r="CW186" s="107">
        <v>0</v>
      </c>
      <c r="CX186" s="21">
        <f t="shared" si="248"/>
        <v>0</v>
      </c>
      <c r="CY186" s="34">
        <v>1</v>
      </c>
      <c r="CZ186" s="107">
        <v>4</v>
      </c>
      <c r="DA186" s="21">
        <f t="shared" si="249"/>
        <v>1.9508388607101054E-4</v>
      </c>
      <c r="DB186" s="34">
        <v>7099</v>
      </c>
      <c r="DC186" s="107">
        <v>20004</v>
      </c>
      <c r="DD186" s="63">
        <f t="shared" si="250"/>
        <v>0.97561451424112366</v>
      </c>
      <c r="DE186" s="8">
        <v>2714</v>
      </c>
      <c r="DF186" s="117">
        <v>3208</v>
      </c>
      <c r="DG186" s="6">
        <f t="shared" si="251"/>
        <v>0.15645727662895045</v>
      </c>
      <c r="DH186" s="8">
        <v>3906</v>
      </c>
      <c r="DI186" s="117">
        <v>5393</v>
      </c>
      <c r="DJ186" s="6">
        <f t="shared" si="252"/>
        <v>0.26302184939523993</v>
      </c>
      <c r="DK186" s="8">
        <v>7131</v>
      </c>
      <c r="DL186" s="117">
        <v>11515</v>
      </c>
      <c r="DM186" s="6">
        <f t="shared" si="253"/>
        <v>0.56159773702692162</v>
      </c>
      <c r="DN186" s="8">
        <v>340</v>
      </c>
      <c r="DO186" s="117">
        <v>388</v>
      </c>
      <c r="DP186" s="6">
        <f t="shared" si="254"/>
        <v>1.892313694888802E-2</v>
      </c>
      <c r="DQ186" s="65">
        <v>597</v>
      </c>
      <c r="DR186" s="123">
        <v>625</v>
      </c>
      <c r="DS186" s="31">
        <f t="shared" si="255"/>
        <v>3.0481857198595395E-2</v>
      </c>
      <c r="DT186" s="65">
        <v>7193</v>
      </c>
      <c r="DU186" s="124">
        <v>19879</v>
      </c>
      <c r="DV186" s="31">
        <f t="shared" si="256"/>
        <v>0.96951814280140458</v>
      </c>
      <c r="DW186" s="8">
        <v>7</v>
      </c>
      <c r="DX186" s="87">
        <v>7</v>
      </c>
      <c r="DY186" s="18">
        <f t="shared" si="257"/>
        <v>3.4139680062426843E-4</v>
      </c>
      <c r="DZ186" s="8">
        <v>7289</v>
      </c>
      <c r="EA186" s="82">
        <v>20497</v>
      </c>
      <c r="EB186" s="120">
        <f t="shared" si="258"/>
        <v>0.99965860319937572</v>
      </c>
      <c r="EC186" s="65">
        <v>0</v>
      </c>
      <c r="ED186" s="123">
        <v>0</v>
      </c>
      <c r="EE186" s="21">
        <f t="shared" si="259"/>
        <v>0</v>
      </c>
      <c r="EF186" s="34">
        <v>7296</v>
      </c>
      <c r="EG186" s="20">
        <v>20504</v>
      </c>
      <c r="EH186" s="67">
        <f t="shared" si="260"/>
        <v>1</v>
      </c>
    </row>
    <row r="187" spans="1:138" s="40" customFormat="1" ht="12" x14ac:dyDescent="0.25">
      <c r="A187" s="37">
        <v>261550</v>
      </c>
      <c r="B187" s="60"/>
      <c r="C187" s="38" t="s">
        <v>218</v>
      </c>
      <c r="D187" s="39" t="s">
        <v>12</v>
      </c>
      <c r="E187" s="37" t="s">
        <v>8</v>
      </c>
      <c r="F187" s="50">
        <v>13867</v>
      </c>
      <c r="G187" s="51">
        <v>2459</v>
      </c>
      <c r="H187" s="76">
        <v>6057</v>
      </c>
      <c r="I187" s="52">
        <f t="shared" si="217"/>
        <v>0.43679238479844235</v>
      </c>
      <c r="J187" s="34">
        <v>2046</v>
      </c>
      <c r="K187" s="20">
        <v>4970</v>
      </c>
      <c r="L187" s="21">
        <f t="shared" si="218"/>
        <v>0.82053822024104339</v>
      </c>
      <c r="M187" s="79">
        <v>411</v>
      </c>
      <c r="N187" s="22">
        <v>1085</v>
      </c>
      <c r="O187" s="23">
        <f t="shared" si="219"/>
        <v>0.17913158329205878</v>
      </c>
      <c r="P187" s="34">
        <v>2</v>
      </c>
      <c r="Q187" s="70">
        <v>2</v>
      </c>
      <c r="R187" s="72">
        <f t="shared" si="220"/>
        <v>3.3019646689780421E-4</v>
      </c>
      <c r="S187" s="34">
        <v>0</v>
      </c>
      <c r="T187" s="70">
        <v>0</v>
      </c>
      <c r="U187" s="21">
        <f t="shared" si="221"/>
        <v>0</v>
      </c>
      <c r="V187" s="5">
        <v>1759</v>
      </c>
      <c r="W187" s="82">
        <v>4293</v>
      </c>
      <c r="X187" s="17">
        <f t="shared" si="222"/>
        <v>0.70876671619613674</v>
      </c>
      <c r="Y187" s="5">
        <v>469</v>
      </c>
      <c r="Z187" s="82">
        <v>1051</v>
      </c>
      <c r="AA187" s="17">
        <f t="shared" si="223"/>
        <v>0.1735182433547961</v>
      </c>
      <c r="AB187" s="5">
        <v>231</v>
      </c>
      <c r="AC187" s="82">
        <v>713</v>
      </c>
      <c r="AD187" s="17">
        <f t="shared" si="224"/>
        <v>0.11771504044906719</v>
      </c>
      <c r="AE187" s="30">
        <v>2240</v>
      </c>
      <c r="AF187" s="84">
        <v>3788</v>
      </c>
      <c r="AG187" s="31">
        <f t="shared" si="225"/>
        <v>0.62539210830444114</v>
      </c>
      <c r="AH187" s="90">
        <v>1617</v>
      </c>
      <c r="AI187" s="32">
        <v>2269</v>
      </c>
      <c r="AJ187" s="31">
        <f t="shared" si="226"/>
        <v>0.37460789169555886</v>
      </c>
      <c r="AK187" s="16">
        <v>853</v>
      </c>
      <c r="AL187" s="87">
        <v>1220</v>
      </c>
      <c r="AM187" s="18">
        <f t="shared" si="227"/>
        <v>0.20141984480766056</v>
      </c>
      <c r="AN187" s="16">
        <v>211</v>
      </c>
      <c r="AO187" s="87">
        <v>252</v>
      </c>
      <c r="AP187" s="18">
        <f t="shared" si="228"/>
        <v>4.1604754829123326E-2</v>
      </c>
      <c r="AQ187" s="16">
        <v>15</v>
      </c>
      <c r="AR187" s="87">
        <v>15</v>
      </c>
      <c r="AS187" s="18">
        <f t="shared" si="229"/>
        <v>2.4764735017335313E-3</v>
      </c>
      <c r="AT187" s="16">
        <v>2202</v>
      </c>
      <c r="AU187" s="87">
        <v>4569</v>
      </c>
      <c r="AV187" s="18">
        <f t="shared" si="230"/>
        <v>0.75433382862803366</v>
      </c>
      <c r="AW187" s="16">
        <v>1</v>
      </c>
      <c r="AX187" s="87">
        <v>1</v>
      </c>
      <c r="AY187" s="18">
        <f t="shared" si="231"/>
        <v>1.6509823344890211E-4</v>
      </c>
      <c r="AZ187" s="16">
        <v>0</v>
      </c>
      <c r="BA187" s="82">
        <v>0</v>
      </c>
      <c r="BB187" s="61">
        <f t="shared" si="232"/>
        <v>0</v>
      </c>
      <c r="BC187" s="33">
        <v>0</v>
      </c>
      <c r="BD187" s="94">
        <v>0</v>
      </c>
      <c r="BE187" s="21">
        <f t="shared" si="233"/>
        <v>0</v>
      </c>
      <c r="BF187" s="34">
        <v>2459</v>
      </c>
      <c r="BG187" s="20">
        <v>6057</v>
      </c>
      <c r="BH187" s="21">
        <f t="shared" si="234"/>
        <v>1</v>
      </c>
      <c r="BI187" s="5">
        <v>0</v>
      </c>
      <c r="BJ187" s="99">
        <v>0</v>
      </c>
      <c r="BK187" s="96">
        <f t="shared" si="235"/>
        <v>0</v>
      </c>
      <c r="BL187" s="5">
        <v>2459</v>
      </c>
      <c r="BM187" s="101">
        <v>6057</v>
      </c>
      <c r="BN187" s="17">
        <f t="shared" si="236"/>
        <v>1</v>
      </c>
      <c r="BO187" s="34">
        <v>0</v>
      </c>
      <c r="BP187" s="107">
        <v>0</v>
      </c>
      <c r="BQ187" s="21">
        <f t="shared" si="237"/>
        <v>0</v>
      </c>
      <c r="BR187" s="34">
        <v>82</v>
      </c>
      <c r="BS187" s="107">
        <v>224</v>
      </c>
      <c r="BT187" s="21">
        <f t="shared" si="238"/>
        <v>3.698200429255407E-2</v>
      </c>
      <c r="BU187" s="34">
        <v>0</v>
      </c>
      <c r="BV187" s="107">
        <v>0</v>
      </c>
      <c r="BW187" s="21">
        <f t="shared" si="239"/>
        <v>0</v>
      </c>
      <c r="BX187" s="34">
        <v>0</v>
      </c>
      <c r="BY187" s="107">
        <v>0</v>
      </c>
      <c r="BZ187" s="21">
        <f t="shared" si="240"/>
        <v>0</v>
      </c>
      <c r="CA187" s="34">
        <v>0</v>
      </c>
      <c r="CB187" s="107">
        <v>0</v>
      </c>
      <c r="CC187" s="21">
        <f t="shared" si="241"/>
        <v>0</v>
      </c>
      <c r="CD187" s="34">
        <v>24</v>
      </c>
      <c r="CE187" s="107">
        <v>44</v>
      </c>
      <c r="CF187" s="21">
        <f t="shared" si="242"/>
        <v>7.2643222717516925E-3</v>
      </c>
      <c r="CG187" s="34">
        <v>0</v>
      </c>
      <c r="CH187" s="107">
        <v>0</v>
      </c>
      <c r="CI187" s="21">
        <f t="shared" si="243"/>
        <v>0</v>
      </c>
      <c r="CJ187" s="34">
        <v>0</v>
      </c>
      <c r="CK187" s="107">
        <v>0</v>
      </c>
      <c r="CL187" s="21">
        <f t="shared" si="244"/>
        <v>0</v>
      </c>
      <c r="CM187" s="34">
        <v>0</v>
      </c>
      <c r="CN187" s="107">
        <v>0</v>
      </c>
      <c r="CO187" s="21">
        <f t="shared" si="245"/>
        <v>0</v>
      </c>
      <c r="CP187" s="34">
        <v>0</v>
      </c>
      <c r="CQ187" s="107">
        <v>0</v>
      </c>
      <c r="CR187" s="21">
        <f t="shared" si="246"/>
        <v>0</v>
      </c>
      <c r="CS187" s="34">
        <v>0</v>
      </c>
      <c r="CT187" s="107">
        <v>0</v>
      </c>
      <c r="CU187" s="21">
        <f t="shared" si="247"/>
        <v>0</v>
      </c>
      <c r="CV187" s="34">
        <v>0</v>
      </c>
      <c r="CW187" s="107">
        <v>0</v>
      </c>
      <c r="CX187" s="21">
        <f t="shared" si="248"/>
        <v>0</v>
      </c>
      <c r="CY187" s="34">
        <v>0</v>
      </c>
      <c r="CZ187" s="107">
        <v>0</v>
      </c>
      <c r="DA187" s="21">
        <f t="shared" si="249"/>
        <v>0</v>
      </c>
      <c r="DB187" s="34">
        <v>2353</v>
      </c>
      <c r="DC187" s="107">
        <v>5789</v>
      </c>
      <c r="DD187" s="63">
        <f t="shared" si="250"/>
        <v>0.95575367343569428</v>
      </c>
      <c r="DE187" s="8">
        <v>739</v>
      </c>
      <c r="DF187" s="117">
        <v>864</v>
      </c>
      <c r="DG187" s="6">
        <f t="shared" si="251"/>
        <v>0.1426448736998514</v>
      </c>
      <c r="DH187" s="8">
        <v>1177</v>
      </c>
      <c r="DI187" s="117">
        <v>1682</v>
      </c>
      <c r="DJ187" s="6">
        <f t="shared" si="252"/>
        <v>0.27769522866105334</v>
      </c>
      <c r="DK187" s="8">
        <v>2377</v>
      </c>
      <c r="DL187" s="117">
        <v>3362</v>
      </c>
      <c r="DM187" s="6">
        <f t="shared" si="253"/>
        <v>0.55506026085520888</v>
      </c>
      <c r="DN187" s="8">
        <v>137</v>
      </c>
      <c r="DO187" s="117">
        <v>149</v>
      </c>
      <c r="DP187" s="6">
        <f t="shared" si="254"/>
        <v>2.4599636783886412E-2</v>
      </c>
      <c r="DQ187" s="65">
        <v>225</v>
      </c>
      <c r="DR187" s="123">
        <v>237</v>
      </c>
      <c r="DS187" s="31">
        <f t="shared" si="255"/>
        <v>3.9128281327389797E-2</v>
      </c>
      <c r="DT187" s="65">
        <v>2386</v>
      </c>
      <c r="DU187" s="124">
        <v>5820</v>
      </c>
      <c r="DV187" s="31">
        <f t="shared" si="256"/>
        <v>0.96087171867261023</v>
      </c>
      <c r="DW187" s="8">
        <v>2</v>
      </c>
      <c r="DX187" s="87">
        <v>2</v>
      </c>
      <c r="DY187" s="18">
        <f t="shared" si="257"/>
        <v>3.3019646689780421E-4</v>
      </c>
      <c r="DZ187" s="8">
        <v>2457</v>
      </c>
      <c r="EA187" s="82">
        <v>6055</v>
      </c>
      <c r="EB187" s="120">
        <f t="shared" si="258"/>
        <v>0.9996698035331022</v>
      </c>
      <c r="EC187" s="65">
        <v>0</v>
      </c>
      <c r="ED187" s="123">
        <v>0</v>
      </c>
      <c r="EE187" s="21">
        <f t="shared" si="259"/>
        <v>0</v>
      </c>
      <c r="EF187" s="34">
        <v>2459</v>
      </c>
      <c r="EG187" s="20">
        <v>6057</v>
      </c>
      <c r="EH187" s="67">
        <f t="shared" si="260"/>
        <v>1</v>
      </c>
    </row>
    <row r="188" spans="1:138" s="40" customFormat="1" ht="12" x14ac:dyDescent="0.25">
      <c r="A188" s="37">
        <v>261560</v>
      </c>
      <c r="B188" s="60"/>
      <c r="C188" s="38" t="s">
        <v>219</v>
      </c>
      <c r="D188" s="39" t="s">
        <v>13</v>
      </c>
      <c r="E188" s="37" t="s">
        <v>6</v>
      </c>
      <c r="F188" s="50">
        <v>30321</v>
      </c>
      <c r="G188" s="51">
        <v>7630</v>
      </c>
      <c r="H188" s="76">
        <v>19241</v>
      </c>
      <c r="I188" s="52">
        <f t="shared" si="217"/>
        <v>0.63457669601926059</v>
      </c>
      <c r="J188" s="34">
        <v>5427</v>
      </c>
      <c r="K188" s="20">
        <v>13529</v>
      </c>
      <c r="L188" s="21">
        <f t="shared" si="218"/>
        <v>0.70313393274777813</v>
      </c>
      <c r="M188" s="79">
        <v>2202</v>
      </c>
      <c r="N188" s="22">
        <v>5711</v>
      </c>
      <c r="O188" s="23">
        <f t="shared" si="219"/>
        <v>0.29681409490151239</v>
      </c>
      <c r="P188" s="34">
        <v>1</v>
      </c>
      <c r="Q188" s="70">
        <v>1</v>
      </c>
      <c r="R188" s="72">
        <f t="shared" si="220"/>
        <v>5.1972350709422586E-5</v>
      </c>
      <c r="S188" s="34">
        <v>0</v>
      </c>
      <c r="T188" s="70">
        <v>0</v>
      </c>
      <c r="U188" s="21">
        <f t="shared" si="221"/>
        <v>0</v>
      </c>
      <c r="V188" s="5">
        <v>6343</v>
      </c>
      <c r="W188" s="82">
        <v>15707</v>
      </c>
      <c r="X188" s="17">
        <f t="shared" si="222"/>
        <v>0.81632971259290055</v>
      </c>
      <c r="Y188" s="5">
        <v>799</v>
      </c>
      <c r="Z188" s="82">
        <v>2071</v>
      </c>
      <c r="AA188" s="17">
        <f t="shared" si="223"/>
        <v>0.10763473831921418</v>
      </c>
      <c r="AB188" s="5">
        <v>488</v>
      </c>
      <c r="AC188" s="82">
        <v>1463</v>
      </c>
      <c r="AD188" s="17">
        <f t="shared" si="224"/>
        <v>7.6035549087885249E-2</v>
      </c>
      <c r="AE188" s="30">
        <v>6382</v>
      </c>
      <c r="AF188" s="84">
        <v>10819</v>
      </c>
      <c r="AG188" s="31">
        <f t="shared" si="225"/>
        <v>0.562288862325243</v>
      </c>
      <c r="AH188" s="90">
        <v>5802</v>
      </c>
      <c r="AI188" s="32">
        <v>8422</v>
      </c>
      <c r="AJ188" s="31">
        <f t="shared" si="226"/>
        <v>0.43771113767475706</v>
      </c>
      <c r="AK188" s="16">
        <v>2308</v>
      </c>
      <c r="AL188" s="87">
        <v>3024</v>
      </c>
      <c r="AM188" s="18">
        <f t="shared" si="227"/>
        <v>0.15716438854529391</v>
      </c>
      <c r="AN188" s="16">
        <v>560</v>
      </c>
      <c r="AO188" s="87">
        <v>618</v>
      </c>
      <c r="AP188" s="18">
        <f t="shared" si="228"/>
        <v>3.2118912738423155E-2</v>
      </c>
      <c r="AQ188" s="16">
        <v>67</v>
      </c>
      <c r="AR188" s="87">
        <v>72</v>
      </c>
      <c r="AS188" s="18">
        <f t="shared" si="229"/>
        <v>3.7420092510784264E-3</v>
      </c>
      <c r="AT188" s="16">
        <v>7046</v>
      </c>
      <c r="AU188" s="87">
        <v>15475</v>
      </c>
      <c r="AV188" s="18">
        <f t="shared" si="230"/>
        <v>0.80427212722831454</v>
      </c>
      <c r="AW188" s="16">
        <v>25</v>
      </c>
      <c r="AX188" s="87">
        <v>51</v>
      </c>
      <c r="AY188" s="18">
        <f t="shared" si="231"/>
        <v>2.6505898861805518E-3</v>
      </c>
      <c r="AZ188" s="16">
        <v>1</v>
      </c>
      <c r="BA188" s="82">
        <v>1</v>
      </c>
      <c r="BB188" s="61">
        <f t="shared" si="232"/>
        <v>5.1972350709422586E-5</v>
      </c>
      <c r="BC188" s="33">
        <v>12</v>
      </c>
      <c r="BD188" s="94">
        <v>39</v>
      </c>
      <c r="BE188" s="21">
        <f t="shared" si="233"/>
        <v>2.0269216776674808E-3</v>
      </c>
      <c r="BF188" s="34">
        <v>7618</v>
      </c>
      <c r="BG188" s="20">
        <v>19202</v>
      </c>
      <c r="BH188" s="21">
        <f t="shared" si="234"/>
        <v>0.99797307832233251</v>
      </c>
      <c r="BI188" s="5">
        <v>1</v>
      </c>
      <c r="BJ188" s="99">
        <v>1</v>
      </c>
      <c r="BK188" s="96">
        <f t="shared" si="235"/>
        <v>5.1972350709422586E-5</v>
      </c>
      <c r="BL188" s="5">
        <v>7629</v>
      </c>
      <c r="BM188" s="101">
        <v>19240</v>
      </c>
      <c r="BN188" s="17">
        <f t="shared" si="236"/>
        <v>0.99994802764929058</v>
      </c>
      <c r="BO188" s="34">
        <v>5</v>
      </c>
      <c r="BP188" s="107">
        <v>6</v>
      </c>
      <c r="BQ188" s="21">
        <f t="shared" si="237"/>
        <v>3.1183410425653552E-4</v>
      </c>
      <c r="BR188" s="34">
        <v>2394</v>
      </c>
      <c r="BS188" s="107">
        <v>6126</v>
      </c>
      <c r="BT188" s="21">
        <f t="shared" si="238"/>
        <v>0.31838262044592275</v>
      </c>
      <c r="BU188" s="34">
        <v>4</v>
      </c>
      <c r="BV188" s="107">
        <v>9</v>
      </c>
      <c r="BW188" s="21">
        <f t="shared" si="239"/>
        <v>4.677511563848033E-4</v>
      </c>
      <c r="BX188" s="34">
        <v>0</v>
      </c>
      <c r="BY188" s="107">
        <v>0</v>
      </c>
      <c r="BZ188" s="21">
        <f t="shared" si="240"/>
        <v>0</v>
      </c>
      <c r="CA188" s="34">
        <v>0</v>
      </c>
      <c r="CB188" s="107">
        <v>0</v>
      </c>
      <c r="CC188" s="21">
        <f t="shared" si="241"/>
        <v>0</v>
      </c>
      <c r="CD188" s="34">
        <v>33</v>
      </c>
      <c r="CE188" s="107">
        <v>75</v>
      </c>
      <c r="CF188" s="21">
        <f t="shared" si="242"/>
        <v>3.897926303206694E-3</v>
      </c>
      <c r="CG188" s="34">
        <v>0</v>
      </c>
      <c r="CH188" s="107">
        <v>0</v>
      </c>
      <c r="CI188" s="21">
        <f t="shared" si="243"/>
        <v>0</v>
      </c>
      <c r="CJ188" s="34">
        <v>1</v>
      </c>
      <c r="CK188" s="107">
        <v>1</v>
      </c>
      <c r="CL188" s="21">
        <f t="shared" si="244"/>
        <v>7.3915293074137034E-5</v>
      </c>
      <c r="CM188" s="34">
        <v>0</v>
      </c>
      <c r="CN188" s="107">
        <v>0</v>
      </c>
      <c r="CO188" s="21">
        <f t="shared" si="245"/>
        <v>0</v>
      </c>
      <c r="CP188" s="34">
        <v>8</v>
      </c>
      <c r="CQ188" s="107">
        <v>12</v>
      </c>
      <c r="CR188" s="21">
        <f t="shared" si="246"/>
        <v>1.5727391874180866E-3</v>
      </c>
      <c r="CS188" s="34">
        <v>0</v>
      </c>
      <c r="CT188" s="107">
        <v>0</v>
      </c>
      <c r="CU188" s="21">
        <f t="shared" si="247"/>
        <v>0</v>
      </c>
      <c r="CV188" s="34">
        <v>14</v>
      </c>
      <c r="CW188" s="107">
        <v>32</v>
      </c>
      <c r="CX188" s="21">
        <f t="shared" si="248"/>
        <v>1.6631152227015228E-3</v>
      </c>
      <c r="CY188" s="34">
        <v>0</v>
      </c>
      <c r="CZ188" s="107">
        <v>0</v>
      </c>
      <c r="DA188" s="21">
        <f t="shared" si="249"/>
        <v>0</v>
      </c>
      <c r="DB188" s="34">
        <v>5171</v>
      </c>
      <c r="DC188" s="107">
        <v>12980</v>
      </c>
      <c r="DD188" s="63">
        <f t="shared" si="250"/>
        <v>0.67460111220830521</v>
      </c>
      <c r="DE188" s="8">
        <v>2676</v>
      </c>
      <c r="DF188" s="117">
        <v>3224</v>
      </c>
      <c r="DG188" s="6">
        <f t="shared" si="251"/>
        <v>0.16755885868717843</v>
      </c>
      <c r="DH188" s="8">
        <v>3484</v>
      </c>
      <c r="DI188" s="117">
        <v>5069</v>
      </c>
      <c r="DJ188" s="6">
        <f t="shared" si="252"/>
        <v>0.26344784574606311</v>
      </c>
      <c r="DK188" s="8">
        <v>7427</v>
      </c>
      <c r="DL188" s="117">
        <v>10665</v>
      </c>
      <c r="DM188" s="6">
        <f t="shared" si="253"/>
        <v>0.55428512031599186</v>
      </c>
      <c r="DN188" s="8">
        <v>265</v>
      </c>
      <c r="DO188" s="117">
        <v>283</v>
      </c>
      <c r="DP188" s="6">
        <f t="shared" si="254"/>
        <v>1.4708175250766592E-2</v>
      </c>
      <c r="DQ188" s="65">
        <v>295</v>
      </c>
      <c r="DR188" s="123">
        <v>301</v>
      </c>
      <c r="DS188" s="31">
        <f t="shared" si="255"/>
        <v>1.5643677563536199E-2</v>
      </c>
      <c r="DT188" s="65">
        <v>7537</v>
      </c>
      <c r="DU188" s="124">
        <v>18940</v>
      </c>
      <c r="DV188" s="31">
        <f t="shared" si="256"/>
        <v>0.98435632243646376</v>
      </c>
      <c r="DW188" s="8">
        <v>1</v>
      </c>
      <c r="DX188" s="87">
        <v>1</v>
      </c>
      <c r="DY188" s="18">
        <f t="shared" si="257"/>
        <v>5.1972350709422586E-5</v>
      </c>
      <c r="DZ188" s="8">
        <v>7629</v>
      </c>
      <c r="EA188" s="82">
        <v>19240</v>
      </c>
      <c r="EB188" s="120">
        <f t="shared" si="258"/>
        <v>0.99994802764929058</v>
      </c>
      <c r="EC188" s="65">
        <v>0</v>
      </c>
      <c r="ED188" s="123">
        <v>0</v>
      </c>
      <c r="EE188" s="21">
        <f t="shared" si="259"/>
        <v>0</v>
      </c>
      <c r="EF188" s="34">
        <v>7630</v>
      </c>
      <c r="EG188" s="20">
        <v>19241</v>
      </c>
      <c r="EH188" s="67">
        <f t="shared" si="260"/>
        <v>1</v>
      </c>
    </row>
    <row r="189" spans="1:138" s="40" customFormat="1" ht="12" x14ac:dyDescent="0.25">
      <c r="A189" s="37">
        <v>261570</v>
      </c>
      <c r="B189" s="60"/>
      <c r="C189" s="38" t="s">
        <v>220</v>
      </c>
      <c r="D189" s="39" t="s">
        <v>5</v>
      </c>
      <c r="E189" s="37" t="s">
        <v>8</v>
      </c>
      <c r="F189" s="50">
        <v>14705</v>
      </c>
      <c r="G189" s="51">
        <v>2249</v>
      </c>
      <c r="H189" s="76">
        <v>5902</v>
      </c>
      <c r="I189" s="52">
        <f t="shared" si="217"/>
        <v>0.40136008160489628</v>
      </c>
      <c r="J189" s="34">
        <v>1140</v>
      </c>
      <c r="K189" s="20">
        <v>2886</v>
      </c>
      <c r="L189" s="21">
        <f t="shared" si="218"/>
        <v>0.48898678414096919</v>
      </c>
      <c r="M189" s="79">
        <v>1107</v>
      </c>
      <c r="N189" s="22">
        <v>3014</v>
      </c>
      <c r="O189" s="23">
        <f t="shared" si="219"/>
        <v>0.51067434767875297</v>
      </c>
      <c r="P189" s="34">
        <v>2</v>
      </c>
      <c r="Q189" s="70">
        <v>2</v>
      </c>
      <c r="R189" s="72">
        <f t="shared" si="220"/>
        <v>3.3886818027787193E-4</v>
      </c>
      <c r="S189" s="34">
        <v>0</v>
      </c>
      <c r="T189" s="70">
        <v>0</v>
      </c>
      <c r="U189" s="21">
        <f t="shared" si="221"/>
        <v>0</v>
      </c>
      <c r="V189" s="5">
        <v>1544</v>
      </c>
      <c r="W189" s="82">
        <v>4012</v>
      </c>
      <c r="X189" s="17">
        <f t="shared" si="222"/>
        <v>0.67976956963741109</v>
      </c>
      <c r="Y189" s="5">
        <v>503</v>
      </c>
      <c r="Z189" s="82">
        <v>1233</v>
      </c>
      <c r="AA189" s="17">
        <f t="shared" si="223"/>
        <v>0.20891223314130802</v>
      </c>
      <c r="AB189" s="5">
        <v>202</v>
      </c>
      <c r="AC189" s="82">
        <v>657</v>
      </c>
      <c r="AD189" s="17">
        <f t="shared" si="224"/>
        <v>0.11131819722128092</v>
      </c>
      <c r="AE189" s="30">
        <v>1963</v>
      </c>
      <c r="AF189" s="84">
        <v>3336</v>
      </c>
      <c r="AG189" s="31">
        <f t="shared" si="225"/>
        <v>0.56523212470349038</v>
      </c>
      <c r="AH189" s="90">
        <v>1743</v>
      </c>
      <c r="AI189" s="32">
        <v>2566</v>
      </c>
      <c r="AJ189" s="31">
        <f t="shared" si="226"/>
        <v>0.43476787529650968</v>
      </c>
      <c r="AK189" s="16">
        <v>828</v>
      </c>
      <c r="AL189" s="87">
        <v>1230</v>
      </c>
      <c r="AM189" s="18">
        <f t="shared" si="227"/>
        <v>0.20840393087089124</v>
      </c>
      <c r="AN189" s="16">
        <v>95</v>
      </c>
      <c r="AO189" s="87">
        <v>114</v>
      </c>
      <c r="AP189" s="18">
        <f t="shared" si="228"/>
        <v>1.9315486275838699E-2</v>
      </c>
      <c r="AQ189" s="16">
        <v>20</v>
      </c>
      <c r="AR189" s="87">
        <v>21</v>
      </c>
      <c r="AS189" s="18">
        <f t="shared" si="229"/>
        <v>3.5581158929176549E-3</v>
      </c>
      <c r="AT189" s="16">
        <v>2054</v>
      </c>
      <c r="AU189" s="87">
        <v>4535</v>
      </c>
      <c r="AV189" s="18">
        <f t="shared" si="230"/>
        <v>0.76838359878007456</v>
      </c>
      <c r="AW189" s="16">
        <v>2</v>
      </c>
      <c r="AX189" s="87">
        <v>2</v>
      </c>
      <c r="AY189" s="18">
        <f t="shared" si="231"/>
        <v>3.3886818027787193E-4</v>
      </c>
      <c r="AZ189" s="16">
        <v>0</v>
      </c>
      <c r="BA189" s="82">
        <v>0</v>
      </c>
      <c r="BB189" s="61">
        <f t="shared" si="232"/>
        <v>0</v>
      </c>
      <c r="BC189" s="33">
        <v>0</v>
      </c>
      <c r="BD189" s="94">
        <v>0</v>
      </c>
      <c r="BE189" s="21">
        <f t="shared" si="233"/>
        <v>0</v>
      </c>
      <c r="BF189" s="34">
        <v>2249</v>
      </c>
      <c r="BG189" s="20">
        <v>5902</v>
      </c>
      <c r="BH189" s="21">
        <f t="shared" si="234"/>
        <v>1</v>
      </c>
      <c r="BI189" s="5">
        <v>117</v>
      </c>
      <c r="BJ189" s="99">
        <v>266</v>
      </c>
      <c r="BK189" s="96">
        <f t="shared" si="235"/>
        <v>4.5069467976956962E-2</v>
      </c>
      <c r="BL189" s="5">
        <v>2132</v>
      </c>
      <c r="BM189" s="101">
        <v>5636</v>
      </c>
      <c r="BN189" s="17">
        <f t="shared" si="236"/>
        <v>0.95493053202304301</v>
      </c>
      <c r="BO189" s="34">
        <v>0</v>
      </c>
      <c r="BP189" s="107">
        <v>0</v>
      </c>
      <c r="BQ189" s="21">
        <f t="shared" si="237"/>
        <v>0</v>
      </c>
      <c r="BR189" s="34">
        <v>1657</v>
      </c>
      <c r="BS189" s="107">
        <v>4326</v>
      </c>
      <c r="BT189" s="21">
        <f t="shared" si="238"/>
        <v>0.73297187394103691</v>
      </c>
      <c r="BU189" s="34">
        <v>2</v>
      </c>
      <c r="BV189" s="107">
        <v>7</v>
      </c>
      <c r="BW189" s="21">
        <f t="shared" si="239"/>
        <v>1.1860386309725517E-3</v>
      </c>
      <c r="BX189" s="34">
        <v>0</v>
      </c>
      <c r="BY189" s="107">
        <v>0</v>
      </c>
      <c r="BZ189" s="21">
        <f t="shared" si="240"/>
        <v>0</v>
      </c>
      <c r="CA189" s="34">
        <v>0</v>
      </c>
      <c r="CB189" s="107">
        <v>0</v>
      </c>
      <c r="CC189" s="21">
        <f t="shared" si="241"/>
        <v>0</v>
      </c>
      <c r="CD189" s="34">
        <v>7</v>
      </c>
      <c r="CE189" s="107">
        <v>7</v>
      </c>
      <c r="CF189" s="21">
        <f t="shared" si="242"/>
        <v>1.1860386309725517E-3</v>
      </c>
      <c r="CG189" s="34">
        <v>0</v>
      </c>
      <c r="CH189" s="107">
        <v>0</v>
      </c>
      <c r="CI189" s="21">
        <f t="shared" si="243"/>
        <v>0</v>
      </c>
      <c r="CJ189" s="34">
        <v>1</v>
      </c>
      <c r="CK189" s="107">
        <v>1</v>
      </c>
      <c r="CL189" s="21">
        <f t="shared" si="244"/>
        <v>3.465003465003465E-4</v>
      </c>
      <c r="CM189" s="34">
        <v>0</v>
      </c>
      <c r="CN189" s="107">
        <v>0</v>
      </c>
      <c r="CO189" s="21">
        <f t="shared" si="245"/>
        <v>0</v>
      </c>
      <c r="CP189" s="34">
        <v>0</v>
      </c>
      <c r="CQ189" s="107">
        <v>0</v>
      </c>
      <c r="CR189" s="21">
        <f t="shared" si="246"/>
        <v>0</v>
      </c>
      <c r="CS189" s="34">
        <v>3</v>
      </c>
      <c r="CT189" s="107">
        <v>9</v>
      </c>
      <c r="CU189" s="21">
        <f t="shared" si="247"/>
        <v>1.5249068112504235E-3</v>
      </c>
      <c r="CV189" s="34">
        <v>0</v>
      </c>
      <c r="CW189" s="107">
        <v>0</v>
      </c>
      <c r="CX189" s="21">
        <f t="shared" si="248"/>
        <v>0</v>
      </c>
      <c r="CY189" s="34">
        <v>0</v>
      </c>
      <c r="CZ189" s="107">
        <v>0</v>
      </c>
      <c r="DA189" s="21">
        <f t="shared" si="249"/>
        <v>0</v>
      </c>
      <c r="DB189" s="34">
        <v>579</v>
      </c>
      <c r="DC189" s="107">
        <v>1552</v>
      </c>
      <c r="DD189" s="63">
        <f t="shared" si="250"/>
        <v>0.26296170789562862</v>
      </c>
      <c r="DE189" s="8">
        <v>706</v>
      </c>
      <c r="DF189" s="117">
        <v>835</v>
      </c>
      <c r="DG189" s="6">
        <f t="shared" si="251"/>
        <v>0.14147746526601152</v>
      </c>
      <c r="DH189" s="8">
        <v>992</v>
      </c>
      <c r="DI189" s="117">
        <v>1323</v>
      </c>
      <c r="DJ189" s="6">
        <f t="shared" si="252"/>
        <v>0.22416130125381226</v>
      </c>
      <c r="DK189" s="8">
        <v>2199</v>
      </c>
      <c r="DL189" s="117">
        <v>3651</v>
      </c>
      <c r="DM189" s="6">
        <f t="shared" si="253"/>
        <v>0.61860386309725512</v>
      </c>
      <c r="DN189" s="8">
        <v>90</v>
      </c>
      <c r="DO189" s="117">
        <v>92</v>
      </c>
      <c r="DP189" s="6">
        <f t="shared" si="254"/>
        <v>1.5587936292782108E-2</v>
      </c>
      <c r="DQ189" s="65">
        <v>119</v>
      </c>
      <c r="DR189" s="123">
        <v>127</v>
      </c>
      <c r="DS189" s="31">
        <f t="shared" si="255"/>
        <v>2.1518129447644866E-2</v>
      </c>
      <c r="DT189" s="65">
        <v>2226</v>
      </c>
      <c r="DU189" s="124">
        <v>5775</v>
      </c>
      <c r="DV189" s="31">
        <f t="shared" si="256"/>
        <v>0.97848187055235514</v>
      </c>
      <c r="DW189" s="8">
        <v>2</v>
      </c>
      <c r="DX189" s="87">
        <v>2</v>
      </c>
      <c r="DY189" s="18">
        <f t="shared" si="257"/>
        <v>3.3886818027787193E-4</v>
      </c>
      <c r="DZ189" s="8">
        <v>2247</v>
      </c>
      <c r="EA189" s="82">
        <v>5900</v>
      </c>
      <c r="EB189" s="120">
        <f t="shared" si="258"/>
        <v>0.99966113181972216</v>
      </c>
      <c r="EC189" s="65">
        <v>0</v>
      </c>
      <c r="ED189" s="123">
        <v>0</v>
      </c>
      <c r="EE189" s="21">
        <f t="shared" si="259"/>
        <v>0</v>
      </c>
      <c r="EF189" s="34">
        <v>2249</v>
      </c>
      <c r="EG189" s="20">
        <v>5902</v>
      </c>
      <c r="EH189" s="67">
        <f t="shared" si="260"/>
        <v>1</v>
      </c>
    </row>
    <row r="190" spans="1:138" s="40" customFormat="1" ht="12" x14ac:dyDescent="0.25">
      <c r="A190" s="37">
        <v>261580</v>
      </c>
      <c r="B190" s="60"/>
      <c r="C190" s="38" t="s">
        <v>221</v>
      </c>
      <c r="D190" s="39" t="s">
        <v>11</v>
      </c>
      <c r="E190" s="37" t="s">
        <v>6</v>
      </c>
      <c r="F190" s="50">
        <v>25536</v>
      </c>
      <c r="G190" s="51">
        <v>5855</v>
      </c>
      <c r="H190" s="76">
        <v>14514</v>
      </c>
      <c r="I190" s="52">
        <f t="shared" si="217"/>
        <v>0.56837406015037595</v>
      </c>
      <c r="J190" s="34">
        <v>2537</v>
      </c>
      <c r="K190" s="20">
        <v>6017</v>
      </c>
      <c r="L190" s="21">
        <f t="shared" si="218"/>
        <v>0.41456524734738875</v>
      </c>
      <c r="M190" s="79">
        <v>3318</v>
      </c>
      <c r="N190" s="22">
        <v>8497</v>
      </c>
      <c r="O190" s="23">
        <f t="shared" si="219"/>
        <v>0.58543475265261125</v>
      </c>
      <c r="P190" s="34">
        <v>0</v>
      </c>
      <c r="Q190" s="70">
        <v>0</v>
      </c>
      <c r="R190" s="72">
        <f t="shared" si="220"/>
        <v>0</v>
      </c>
      <c r="S190" s="34">
        <v>0</v>
      </c>
      <c r="T190" s="70">
        <v>0</v>
      </c>
      <c r="U190" s="21">
        <f t="shared" si="221"/>
        <v>0</v>
      </c>
      <c r="V190" s="5">
        <v>5457</v>
      </c>
      <c r="W190" s="82">
        <v>13393</v>
      </c>
      <c r="X190" s="17">
        <f t="shared" si="222"/>
        <v>0.92276422764227639</v>
      </c>
      <c r="Y190" s="5">
        <v>116</v>
      </c>
      <c r="Z190" s="82">
        <v>311</v>
      </c>
      <c r="AA190" s="17">
        <f t="shared" si="223"/>
        <v>2.1427587157227503E-2</v>
      </c>
      <c r="AB190" s="5">
        <v>282</v>
      </c>
      <c r="AC190" s="82">
        <v>810</v>
      </c>
      <c r="AD190" s="17">
        <f t="shared" si="224"/>
        <v>5.5808185200496074E-2</v>
      </c>
      <c r="AE190" s="30">
        <v>4661</v>
      </c>
      <c r="AF190" s="84">
        <v>7605</v>
      </c>
      <c r="AG190" s="31">
        <f t="shared" si="225"/>
        <v>0.52397684993799087</v>
      </c>
      <c r="AH190" s="90">
        <v>4726</v>
      </c>
      <c r="AI190" s="32">
        <v>6909</v>
      </c>
      <c r="AJ190" s="31">
        <f t="shared" si="226"/>
        <v>0.47602315006200907</v>
      </c>
      <c r="AK190" s="16">
        <v>2219</v>
      </c>
      <c r="AL190" s="87">
        <v>3076</v>
      </c>
      <c r="AM190" s="18">
        <f t="shared" si="227"/>
        <v>0.2119333057737357</v>
      </c>
      <c r="AN190" s="16">
        <v>240</v>
      </c>
      <c r="AO190" s="87">
        <v>257</v>
      </c>
      <c r="AP190" s="18">
        <f t="shared" si="228"/>
        <v>1.7707041477194433E-2</v>
      </c>
      <c r="AQ190" s="16">
        <v>105</v>
      </c>
      <c r="AR190" s="87">
        <v>106</v>
      </c>
      <c r="AS190" s="18">
        <f t="shared" si="229"/>
        <v>7.3032933719167697E-3</v>
      </c>
      <c r="AT190" s="16">
        <v>5321</v>
      </c>
      <c r="AU190" s="87">
        <v>10987</v>
      </c>
      <c r="AV190" s="18">
        <f t="shared" si="230"/>
        <v>0.75699324789858069</v>
      </c>
      <c r="AW190" s="16">
        <v>72</v>
      </c>
      <c r="AX190" s="87">
        <v>87</v>
      </c>
      <c r="AY190" s="18">
        <f t="shared" si="231"/>
        <v>5.9942124844977263E-3</v>
      </c>
      <c r="AZ190" s="16">
        <v>1</v>
      </c>
      <c r="BA190" s="82">
        <v>1</v>
      </c>
      <c r="BB190" s="61">
        <f t="shared" si="232"/>
        <v>6.8898994074686516E-5</v>
      </c>
      <c r="BC190" s="33">
        <v>57</v>
      </c>
      <c r="BD190" s="94">
        <v>117</v>
      </c>
      <c r="BE190" s="21">
        <f t="shared" si="233"/>
        <v>8.0611823067383223E-3</v>
      </c>
      <c r="BF190" s="34">
        <v>5798</v>
      </c>
      <c r="BG190" s="20">
        <v>14397</v>
      </c>
      <c r="BH190" s="21">
        <f t="shared" si="234"/>
        <v>0.99193881769326164</v>
      </c>
      <c r="BI190" s="5">
        <v>642</v>
      </c>
      <c r="BJ190" s="99">
        <v>1514</v>
      </c>
      <c r="BK190" s="96">
        <f t="shared" si="235"/>
        <v>0.10431307702907537</v>
      </c>
      <c r="BL190" s="5">
        <v>5213</v>
      </c>
      <c r="BM190" s="101">
        <v>13000</v>
      </c>
      <c r="BN190" s="17">
        <f t="shared" si="236"/>
        <v>0.89568692297092467</v>
      </c>
      <c r="BO190" s="34">
        <v>0</v>
      </c>
      <c r="BP190" s="107">
        <v>0</v>
      </c>
      <c r="BQ190" s="21">
        <f t="shared" si="237"/>
        <v>0</v>
      </c>
      <c r="BR190" s="34">
        <v>71</v>
      </c>
      <c r="BS190" s="107">
        <v>180</v>
      </c>
      <c r="BT190" s="21">
        <f t="shared" si="238"/>
        <v>1.2401818933443571E-2</v>
      </c>
      <c r="BU190" s="34">
        <v>6</v>
      </c>
      <c r="BV190" s="107">
        <v>16</v>
      </c>
      <c r="BW190" s="21">
        <f t="shared" si="239"/>
        <v>1.1023839051949843E-3</v>
      </c>
      <c r="BX190" s="34">
        <v>0</v>
      </c>
      <c r="BY190" s="107">
        <v>0</v>
      </c>
      <c r="BZ190" s="21">
        <f t="shared" si="240"/>
        <v>0</v>
      </c>
      <c r="CA190" s="34">
        <v>0</v>
      </c>
      <c r="CB190" s="107">
        <v>0</v>
      </c>
      <c r="CC190" s="21">
        <f t="shared" si="241"/>
        <v>0</v>
      </c>
      <c r="CD190" s="34">
        <v>15</v>
      </c>
      <c r="CE190" s="107">
        <v>24</v>
      </c>
      <c r="CF190" s="21">
        <f t="shared" si="242"/>
        <v>1.6535758577924762E-3</v>
      </c>
      <c r="CG190" s="34">
        <v>2</v>
      </c>
      <c r="CH190" s="107">
        <v>6</v>
      </c>
      <c r="CI190" s="21">
        <f t="shared" si="243"/>
        <v>4.1339396444811904E-4</v>
      </c>
      <c r="CJ190" s="34">
        <v>0</v>
      </c>
      <c r="CK190" s="107">
        <v>0</v>
      </c>
      <c r="CL190" s="21">
        <f t="shared" si="244"/>
        <v>0</v>
      </c>
      <c r="CM190" s="34">
        <v>0</v>
      </c>
      <c r="CN190" s="107">
        <v>0</v>
      </c>
      <c r="CO190" s="21">
        <f t="shared" si="245"/>
        <v>0</v>
      </c>
      <c r="CP190" s="34">
        <v>0</v>
      </c>
      <c r="CQ190" s="107">
        <v>0</v>
      </c>
      <c r="CR190" s="21">
        <f t="shared" si="246"/>
        <v>0</v>
      </c>
      <c r="CS190" s="34">
        <v>0</v>
      </c>
      <c r="CT190" s="107">
        <v>0</v>
      </c>
      <c r="CU190" s="21">
        <f t="shared" si="247"/>
        <v>0</v>
      </c>
      <c r="CV190" s="34">
        <v>0</v>
      </c>
      <c r="CW190" s="107">
        <v>0</v>
      </c>
      <c r="CX190" s="21">
        <f t="shared" si="248"/>
        <v>0</v>
      </c>
      <c r="CY190" s="34">
        <v>0</v>
      </c>
      <c r="CZ190" s="107">
        <v>0</v>
      </c>
      <c r="DA190" s="21">
        <f t="shared" si="249"/>
        <v>0</v>
      </c>
      <c r="DB190" s="34">
        <v>5761</v>
      </c>
      <c r="DC190" s="107">
        <v>14288</v>
      </c>
      <c r="DD190" s="63">
        <f t="shared" si="250"/>
        <v>0.98442882733912085</v>
      </c>
      <c r="DE190" s="8">
        <v>1965</v>
      </c>
      <c r="DF190" s="117">
        <v>2323</v>
      </c>
      <c r="DG190" s="6">
        <f t="shared" si="251"/>
        <v>0.16005236323549676</v>
      </c>
      <c r="DH190" s="8">
        <v>2540</v>
      </c>
      <c r="DI190" s="117">
        <v>3618</v>
      </c>
      <c r="DJ190" s="6">
        <f t="shared" si="252"/>
        <v>0.24927656056221578</v>
      </c>
      <c r="DK190" s="8">
        <v>5781</v>
      </c>
      <c r="DL190" s="117">
        <v>8457</v>
      </c>
      <c r="DM190" s="6">
        <f t="shared" si="253"/>
        <v>0.58267879288962376</v>
      </c>
      <c r="DN190" s="8">
        <v>113</v>
      </c>
      <c r="DO190" s="117">
        <v>116</v>
      </c>
      <c r="DP190" s="6">
        <f t="shared" si="254"/>
        <v>7.9922833126636356E-3</v>
      </c>
      <c r="DQ190" s="65">
        <v>213</v>
      </c>
      <c r="DR190" s="123">
        <v>220</v>
      </c>
      <c r="DS190" s="31">
        <f t="shared" si="255"/>
        <v>1.5157778696431033E-2</v>
      </c>
      <c r="DT190" s="65">
        <v>5814</v>
      </c>
      <c r="DU190" s="124">
        <v>14294</v>
      </c>
      <c r="DV190" s="31">
        <f t="shared" si="256"/>
        <v>0.98484222130356902</v>
      </c>
      <c r="DW190" s="8">
        <v>0</v>
      </c>
      <c r="DX190" s="87">
        <v>0</v>
      </c>
      <c r="DY190" s="18">
        <f t="shared" si="257"/>
        <v>0</v>
      </c>
      <c r="DZ190" s="8">
        <v>5855</v>
      </c>
      <c r="EA190" s="82">
        <v>14514</v>
      </c>
      <c r="EB190" s="120">
        <f t="shared" si="258"/>
        <v>1</v>
      </c>
      <c r="EC190" s="65">
        <v>0</v>
      </c>
      <c r="ED190" s="123">
        <v>0</v>
      </c>
      <c r="EE190" s="21">
        <f t="shared" si="259"/>
        <v>0</v>
      </c>
      <c r="EF190" s="34">
        <v>5855</v>
      </c>
      <c r="EG190" s="20">
        <v>14514</v>
      </c>
      <c r="EH190" s="67">
        <f t="shared" si="260"/>
        <v>1</v>
      </c>
    </row>
    <row r="191" spans="1:138" s="40" customFormat="1" ht="12" x14ac:dyDescent="0.25">
      <c r="A191" s="37">
        <v>261590</v>
      </c>
      <c r="B191" s="60"/>
      <c r="C191" s="38" t="s">
        <v>222</v>
      </c>
      <c r="D191" s="39" t="s">
        <v>5</v>
      </c>
      <c r="E191" s="37" t="s">
        <v>8</v>
      </c>
      <c r="F191" s="50">
        <v>7985</v>
      </c>
      <c r="G191" s="51">
        <v>1721</v>
      </c>
      <c r="H191" s="76">
        <v>4176</v>
      </c>
      <c r="I191" s="52">
        <f t="shared" si="217"/>
        <v>0.52298058860363184</v>
      </c>
      <c r="J191" s="34">
        <v>1161</v>
      </c>
      <c r="K191" s="20">
        <v>2789</v>
      </c>
      <c r="L191" s="21">
        <f t="shared" si="218"/>
        <v>0.6678639846743295</v>
      </c>
      <c r="M191" s="79">
        <v>559</v>
      </c>
      <c r="N191" s="22">
        <v>1386</v>
      </c>
      <c r="O191" s="23">
        <f t="shared" si="219"/>
        <v>0.33189655172413796</v>
      </c>
      <c r="P191" s="34">
        <v>1</v>
      </c>
      <c r="Q191" s="70">
        <v>1</v>
      </c>
      <c r="R191" s="72">
        <f t="shared" si="220"/>
        <v>2.3946360153256704E-4</v>
      </c>
      <c r="S191" s="34">
        <v>0</v>
      </c>
      <c r="T191" s="70">
        <v>0</v>
      </c>
      <c r="U191" s="21">
        <f t="shared" si="221"/>
        <v>0</v>
      </c>
      <c r="V191" s="5">
        <v>1581</v>
      </c>
      <c r="W191" s="82">
        <v>3774</v>
      </c>
      <c r="X191" s="17">
        <f t="shared" si="222"/>
        <v>0.90373563218390807</v>
      </c>
      <c r="Y191" s="5">
        <v>51</v>
      </c>
      <c r="Z191" s="82">
        <v>145</v>
      </c>
      <c r="AA191" s="17">
        <f t="shared" si="223"/>
        <v>3.4722222222222224E-2</v>
      </c>
      <c r="AB191" s="5">
        <v>89</v>
      </c>
      <c r="AC191" s="82">
        <v>257</v>
      </c>
      <c r="AD191" s="17">
        <f t="shared" si="224"/>
        <v>6.1542145593869731E-2</v>
      </c>
      <c r="AE191" s="30">
        <v>1361</v>
      </c>
      <c r="AF191" s="84">
        <v>2208</v>
      </c>
      <c r="AG191" s="31">
        <f t="shared" si="225"/>
        <v>0.52873563218390807</v>
      </c>
      <c r="AH191" s="90">
        <v>1375</v>
      </c>
      <c r="AI191" s="32">
        <v>1968</v>
      </c>
      <c r="AJ191" s="31">
        <f t="shared" si="226"/>
        <v>0.47126436781609193</v>
      </c>
      <c r="AK191" s="16">
        <v>983</v>
      </c>
      <c r="AL191" s="87">
        <v>1661</v>
      </c>
      <c r="AM191" s="18">
        <f t="shared" si="227"/>
        <v>0.39774904214559387</v>
      </c>
      <c r="AN191" s="16">
        <v>70</v>
      </c>
      <c r="AO191" s="87">
        <v>75</v>
      </c>
      <c r="AP191" s="18">
        <f t="shared" si="228"/>
        <v>1.7959770114942528E-2</v>
      </c>
      <c r="AQ191" s="16">
        <v>19</v>
      </c>
      <c r="AR191" s="87">
        <v>20</v>
      </c>
      <c r="AS191" s="18">
        <f t="shared" si="229"/>
        <v>4.7892720306513406E-3</v>
      </c>
      <c r="AT191" s="16">
        <v>1352</v>
      </c>
      <c r="AU191" s="87">
        <v>2418</v>
      </c>
      <c r="AV191" s="18">
        <f t="shared" si="230"/>
        <v>0.57902298850574707</v>
      </c>
      <c r="AW191" s="16">
        <v>1</v>
      </c>
      <c r="AX191" s="87">
        <v>2</v>
      </c>
      <c r="AY191" s="18">
        <f t="shared" si="231"/>
        <v>4.7892720306513407E-4</v>
      </c>
      <c r="AZ191" s="16">
        <v>0</v>
      </c>
      <c r="BA191" s="82">
        <v>0</v>
      </c>
      <c r="BB191" s="61">
        <f t="shared" si="232"/>
        <v>0</v>
      </c>
      <c r="BC191" s="33">
        <v>0</v>
      </c>
      <c r="BD191" s="94">
        <v>0</v>
      </c>
      <c r="BE191" s="21">
        <f t="shared" si="233"/>
        <v>0</v>
      </c>
      <c r="BF191" s="34">
        <v>1721</v>
      </c>
      <c r="BG191" s="20">
        <v>4176</v>
      </c>
      <c r="BH191" s="21">
        <f t="shared" si="234"/>
        <v>1</v>
      </c>
      <c r="BI191" s="5">
        <v>0</v>
      </c>
      <c r="BJ191" s="99">
        <v>0</v>
      </c>
      <c r="BK191" s="96">
        <f t="shared" si="235"/>
        <v>0</v>
      </c>
      <c r="BL191" s="5">
        <v>1721</v>
      </c>
      <c r="BM191" s="101">
        <v>4176</v>
      </c>
      <c r="BN191" s="17">
        <f t="shared" si="236"/>
        <v>1</v>
      </c>
      <c r="BO191" s="34">
        <v>0</v>
      </c>
      <c r="BP191" s="107">
        <v>0</v>
      </c>
      <c r="BQ191" s="21">
        <f t="shared" si="237"/>
        <v>0</v>
      </c>
      <c r="BR191" s="34">
        <v>12</v>
      </c>
      <c r="BS191" s="107">
        <v>31</v>
      </c>
      <c r="BT191" s="21">
        <f t="shared" si="238"/>
        <v>7.4233716475095787E-3</v>
      </c>
      <c r="BU191" s="34">
        <v>0</v>
      </c>
      <c r="BV191" s="107">
        <v>0</v>
      </c>
      <c r="BW191" s="21">
        <f t="shared" si="239"/>
        <v>0</v>
      </c>
      <c r="BX191" s="34">
        <v>0</v>
      </c>
      <c r="BY191" s="107">
        <v>0</v>
      </c>
      <c r="BZ191" s="21">
        <f t="shared" si="240"/>
        <v>0</v>
      </c>
      <c r="CA191" s="34">
        <v>0</v>
      </c>
      <c r="CB191" s="107">
        <v>0</v>
      </c>
      <c r="CC191" s="21">
        <f t="shared" si="241"/>
        <v>0</v>
      </c>
      <c r="CD191" s="34">
        <v>2</v>
      </c>
      <c r="CE191" s="107">
        <v>2</v>
      </c>
      <c r="CF191" s="21">
        <f t="shared" si="242"/>
        <v>4.7892720306513407E-4</v>
      </c>
      <c r="CG191" s="34">
        <v>0</v>
      </c>
      <c r="CH191" s="107">
        <v>0</v>
      </c>
      <c r="CI191" s="21">
        <f t="shared" si="243"/>
        <v>0</v>
      </c>
      <c r="CJ191" s="34">
        <v>0</v>
      </c>
      <c r="CK191" s="107">
        <v>0</v>
      </c>
      <c r="CL191" s="21">
        <f t="shared" si="244"/>
        <v>0</v>
      </c>
      <c r="CM191" s="34">
        <v>0</v>
      </c>
      <c r="CN191" s="107">
        <v>0</v>
      </c>
      <c r="CO191" s="21">
        <f t="shared" si="245"/>
        <v>0</v>
      </c>
      <c r="CP191" s="34">
        <v>0</v>
      </c>
      <c r="CQ191" s="107">
        <v>0</v>
      </c>
      <c r="CR191" s="21">
        <f t="shared" si="246"/>
        <v>0</v>
      </c>
      <c r="CS191" s="34">
        <v>1</v>
      </c>
      <c r="CT191" s="107">
        <v>1</v>
      </c>
      <c r="CU191" s="21">
        <f t="shared" si="247"/>
        <v>2.3946360153256704E-4</v>
      </c>
      <c r="CV191" s="34">
        <v>1</v>
      </c>
      <c r="CW191" s="107">
        <v>1</v>
      </c>
      <c r="CX191" s="21">
        <f t="shared" si="248"/>
        <v>2.3946360153256704E-4</v>
      </c>
      <c r="CY191" s="34">
        <v>0</v>
      </c>
      <c r="CZ191" s="107">
        <v>0</v>
      </c>
      <c r="DA191" s="21">
        <f t="shared" si="249"/>
        <v>0</v>
      </c>
      <c r="DB191" s="34">
        <v>1705</v>
      </c>
      <c r="DC191" s="107">
        <v>4141</v>
      </c>
      <c r="DD191" s="63">
        <f t="shared" si="250"/>
        <v>0.99161877394636011</v>
      </c>
      <c r="DE191" s="8">
        <v>460</v>
      </c>
      <c r="DF191" s="117">
        <v>563</v>
      </c>
      <c r="DG191" s="6">
        <f t="shared" si="251"/>
        <v>0.13481800766283525</v>
      </c>
      <c r="DH191" s="8">
        <v>675</v>
      </c>
      <c r="DI191" s="117">
        <v>990</v>
      </c>
      <c r="DJ191" s="6">
        <f t="shared" si="252"/>
        <v>0.23706896551724138</v>
      </c>
      <c r="DK191" s="8">
        <v>1678</v>
      </c>
      <c r="DL191" s="117">
        <v>2550</v>
      </c>
      <c r="DM191" s="6">
        <f t="shared" si="253"/>
        <v>0.61063218390804597</v>
      </c>
      <c r="DN191" s="8">
        <v>72</v>
      </c>
      <c r="DO191" s="117">
        <v>73</v>
      </c>
      <c r="DP191" s="6">
        <f t="shared" si="254"/>
        <v>1.7480842911877393E-2</v>
      </c>
      <c r="DQ191" s="65">
        <v>90</v>
      </c>
      <c r="DR191" s="123">
        <v>96</v>
      </c>
      <c r="DS191" s="31">
        <f t="shared" si="255"/>
        <v>2.2988505747126436E-2</v>
      </c>
      <c r="DT191" s="65">
        <v>1705</v>
      </c>
      <c r="DU191" s="124">
        <v>4080</v>
      </c>
      <c r="DV191" s="31">
        <f t="shared" si="256"/>
        <v>0.97701149425287359</v>
      </c>
      <c r="DW191" s="8">
        <v>1</v>
      </c>
      <c r="DX191" s="87">
        <v>1</v>
      </c>
      <c r="DY191" s="18">
        <f t="shared" si="257"/>
        <v>2.3946360153256704E-4</v>
      </c>
      <c r="DZ191" s="8">
        <v>1720</v>
      </c>
      <c r="EA191" s="82">
        <v>4175</v>
      </c>
      <c r="EB191" s="120">
        <f t="shared" si="258"/>
        <v>0.9997605363984674</v>
      </c>
      <c r="EC191" s="65">
        <v>0</v>
      </c>
      <c r="ED191" s="123">
        <v>0</v>
      </c>
      <c r="EE191" s="21">
        <f t="shared" si="259"/>
        <v>0</v>
      </c>
      <c r="EF191" s="34">
        <v>1721</v>
      </c>
      <c r="EG191" s="20">
        <v>4176</v>
      </c>
      <c r="EH191" s="67">
        <f t="shared" si="260"/>
        <v>1</v>
      </c>
    </row>
    <row r="192" spans="1:138" s="40" customFormat="1" ht="12" x14ac:dyDescent="0.25">
      <c r="A192" s="37">
        <v>261600</v>
      </c>
      <c r="B192" s="60"/>
      <c r="C192" s="38" t="s">
        <v>223</v>
      </c>
      <c r="D192" s="39" t="s">
        <v>11</v>
      </c>
      <c r="E192" s="37" t="s">
        <v>8</v>
      </c>
      <c r="F192" s="50">
        <v>16872</v>
      </c>
      <c r="G192" s="51">
        <v>4158</v>
      </c>
      <c r="H192" s="76">
        <v>9260</v>
      </c>
      <c r="I192" s="52">
        <f t="shared" si="217"/>
        <v>0.5488383119962067</v>
      </c>
      <c r="J192" s="34">
        <v>2681</v>
      </c>
      <c r="K192" s="20">
        <v>5641</v>
      </c>
      <c r="L192" s="21">
        <f t="shared" si="218"/>
        <v>0.60917926565874725</v>
      </c>
      <c r="M192" s="79">
        <v>1476</v>
      </c>
      <c r="N192" s="22">
        <v>3615</v>
      </c>
      <c r="O192" s="23">
        <f t="shared" si="219"/>
        <v>0.39038876889848811</v>
      </c>
      <c r="P192" s="34">
        <v>1</v>
      </c>
      <c r="Q192" s="70">
        <v>4</v>
      </c>
      <c r="R192" s="72">
        <f t="shared" si="220"/>
        <v>4.3196544276457883E-4</v>
      </c>
      <c r="S192" s="34">
        <v>0</v>
      </c>
      <c r="T192" s="70">
        <v>0</v>
      </c>
      <c r="U192" s="21">
        <f t="shared" si="221"/>
        <v>0</v>
      </c>
      <c r="V192" s="5">
        <v>3810</v>
      </c>
      <c r="W192" s="82">
        <v>8254</v>
      </c>
      <c r="X192" s="17">
        <f t="shared" si="222"/>
        <v>0.89136069114470839</v>
      </c>
      <c r="Y192" s="5">
        <v>149</v>
      </c>
      <c r="Z192" s="82">
        <v>382</v>
      </c>
      <c r="AA192" s="17">
        <f t="shared" si="223"/>
        <v>4.1252699784017278E-2</v>
      </c>
      <c r="AB192" s="5">
        <v>199</v>
      </c>
      <c r="AC192" s="82">
        <v>624</v>
      </c>
      <c r="AD192" s="17">
        <f t="shared" si="224"/>
        <v>6.7386609071274292E-2</v>
      </c>
      <c r="AE192" s="30">
        <v>3087</v>
      </c>
      <c r="AF192" s="84">
        <v>5077</v>
      </c>
      <c r="AG192" s="31">
        <f t="shared" si="225"/>
        <v>0.54827213822894172</v>
      </c>
      <c r="AH192" s="90">
        <v>3096</v>
      </c>
      <c r="AI192" s="32">
        <v>4183</v>
      </c>
      <c r="AJ192" s="31">
        <f t="shared" si="226"/>
        <v>0.45172786177105834</v>
      </c>
      <c r="AK192" s="16">
        <v>1851</v>
      </c>
      <c r="AL192" s="87">
        <v>2616</v>
      </c>
      <c r="AM192" s="18">
        <f t="shared" si="227"/>
        <v>0.28250539956803455</v>
      </c>
      <c r="AN192" s="16">
        <v>145</v>
      </c>
      <c r="AO192" s="87">
        <v>154</v>
      </c>
      <c r="AP192" s="18">
        <f t="shared" si="228"/>
        <v>1.6630669546436286E-2</v>
      </c>
      <c r="AQ192" s="16">
        <v>20</v>
      </c>
      <c r="AR192" s="87">
        <v>20</v>
      </c>
      <c r="AS192" s="18">
        <f t="shared" si="229"/>
        <v>2.1598272138228943E-3</v>
      </c>
      <c r="AT192" s="16">
        <v>3455</v>
      </c>
      <c r="AU192" s="87">
        <v>6460</v>
      </c>
      <c r="AV192" s="18">
        <f t="shared" si="230"/>
        <v>0.69762419006479481</v>
      </c>
      <c r="AW192" s="16">
        <v>7</v>
      </c>
      <c r="AX192" s="87">
        <v>10</v>
      </c>
      <c r="AY192" s="18">
        <f t="shared" si="231"/>
        <v>1.0799136069114472E-3</v>
      </c>
      <c r="AZ192" s="16">
        <v>0</v>
      </c>
      <c r="BA192" s="82">
        <v>0</v>
      </c>
      <c r="BB192" s="61">
        <f t="shared" si="232"/>
        <v>0</v>
      </c>
      <c r="BC192" s="33">
        <v>2</v>
      </c>
      <c r="BD192" s="94">
        <v>2</v>
      </c>
      <c r="BE192" s="21">
        <f t="shared" si="233"/>
        <v>2.1598272138228941E-4</v>
      </c>
      <c r="BF192" s="34">
        <v>4156</v>
      </c>
      <c r="BG192" s="20">
        <v>9258</v>
      </c>
      <c r="BH192" s="21">
        <f t="shared" si="234"/>
        <v>0.99978401727861776</v>
      </c>
      <c r="BI192" s="5">
        <v>2</v>
      </c>
      <c r="BJ192" s="99">
        <v>5</v>
      </c>
      <c r="BK192" s="96">
        <f t="shared" si="235"/>
        <v>5.3995680345572358E-4</v>
      </c>
      <c r="BL192" s="5">
        <v>4156</v>
      </c>
      <c r="BM192" s="101">
        <v>9255</v>
      </c>
      <c r="BN192" s="17">
        <f t="shared" si="236"/>
        <v>0.99946004319654425</v>
      </c>
      <c r="BO192" s="34">
        <v>0</v>
      </c>
      <c r="BP192" s="107">
        <v>0</v>
      </c>
      <c r="BQ192" s="21">
        <f t="shared" si="237"/>
        <v>0</v>
      </c>
      <c r="BR192" s="34">
        <v>38</v>
      </c>
      <c r="BS192" s="107">
        <v>103</v>
      </c>
      <c r="BT192" s="21">
        <f t="shared" si="238"/>
        <v>1.1123110151187904E-2</v>
      </c>
      <c r="BU192" s="34">
        <v>0</v>
      </c>
      <c r="BV192" s="107">
        <v>0</v>
      </c>
      <c r="BW192" s="21">
        <f t="shared" si="239"/>
        <v>0</v>
      </c>
      <c r="BX192" s="34">
        <v>0</v>
      </c>
      <c r="BY192" s="107">
        <v>0</v>
      </c>
      <c r="BZ192" s="21">
        <f t="shared" si="240"/>
        <v>0</v>
      </c>
      <c r="CA192" s="34">
        <v>0</v>
      </c>
      <c r="CB192" s="107">
        <v>0</v>
      </c>
      <c r="CC192" s="21">
        <f t="shared" si="241"/>
        <v>0</v>
      </c>
      <c r="CD192" s="34">
        <v>5</v>
      </c>
      <c r="CE192" s="107">
        <v>8</v>
      </c>
      <c r="CF192" s="21">
        <f t="shared" si="242"/>
        <v>8.6393088552915766E-4</v>
      </c>
      <c r="CG192" s="34">
        <v>1</v>
      </c>
      <c r="CH192" s="107">
        <v>1</v>
      </c>
      <c r="CI192" s="21">
        <f t="shared" si="243"/>
        <v>1.0799136069114471E-4</v>
      </c>
      <c r="CJ192" s="34">
        <v>1</v>
      </c>
      <c r="CK192" s="107">
        <v>4</v>
      </c>
      <c r="CL192" s="21">
        <f t="shared" si="244"/>
        <v>7.0909413224605564E-4</v>
      </c>
      <c r="CM192" s="34">
        <v>0</v>
      </c>
      <c r="CN192" s="107">
        <v>0</v>
      </c>
      <c r="CO192" s="21">
        <f t="shared" si="245"/>
        <v>0</v>
      </c>
      <c r="CP192" s="34">
        <v>0</v>
      </c>
      <c r="CQ192" s="107">
        <v>0</v>
      </c>
      <c r="CR192" s="21">
        <f t="shared" si="246"/>
        <v>0</v>
      </c>
      <c r="CS192" s="34">
        <v>44</v>
      </c>
      <c r="CT192" s="107">
        <v>104</v>
      </c>
      <c r="CU192" s="21">
        <f t="shared" si="247"/>
        <v>1.123110151187905E-2</v>
      </c>
      <c r="CV192" s="34">
        <v>3</v>
      </c>
      <c r="CW192" s="107">
        <v>4</v>
      </c>
      <c r="CX192" s="21">
        <f t="shared" si="248"/>
        <v>4.3196544276457883E-4</v>
      </c>
      <c r="CY192" s="34">
        <v>0</v>
      </c>
      <c r="CZ192" s="107">
        <v>0</v>
      </c>
      <c r="DA192" s="21">
        <f t="shared" si="249"/>
        <v>0</v>
      </c>
      <c r="DB192" s="34">
        <v>4066</v>
      </c>
      <c r="DC192" s="107">
        <v>9036</v>
      </c>
      <c r="DD192" s="63">
        <f t="shared" si="250"/>
        <v>0.97580993520518355</v>
      </c>
      <c r="DE192" s="8">
        <v>1138</v>
      </c>
      <c r="DF192" s="117">
        <v>1398</v>
      </c>
      <c r="DG192" s="6">
        <f t="shared" si="251"/>
        <v>0.1509719222462203</v>
      </c>
      <c r="DH192" s="8">
        <v>1506</v>
      </c>
      <c r="DI192" s="117">
        <v>2177</v>
      </c>
      <c r="DJ192" s="6">
        <f t="shared" si="252"/>
        <v>0.23509719222462203</v>
      </c>
      <c r="DK192" s="8">
        <v>4083</v>
      </c>
      <c r="DL192" s="117">
        <v>5586</v>
      </c>
      <c r="DM192" s="6">
        <f t="shared" si="253"/>
        <v>0.60323974082073439</v>
      </c>
      <c r="DN192" s="8">
        <v>96</v>
      </c>
      <c r="DO192" s="117">
        <v>99</v>
      </c>
      <c r="DP192" s="6">
        <f t="shared" si="254"/>
        <v>1.0691144708423327E-2</v>
      </c>
      <c r="DQ192" s="65">
        <v>142</v>
      </c>
      <c r="DR192" s="123">
        <v>153</v>
      </c>
      <c r="DS192" s="31">
        <f t="shared" si="255"/>
        <v>1.652267818574514E-2</v>
      </c>
      <c r="DT192" s="65">
        <v>4138</v>
      </c>
      <c r="DU192" s="124">
        <v>9107</v>
      </c>
      <c r="DV192" s="31">
        <f t="shared" si="256"/>
        <v>0.98347732181425485</v>
      </c>
      <c r="DW192" s="8">
        <v>1</v>
      </c>
      <c r="DX192" s="87">
        <v>4</v>
      </c>
      <c r="DY192" s="18">
        <f t="shared" si="257"/>
        <v>4.3196544276457883E-4</v>
      </c>
      <c r="DZ192" s="8">
        <v>4157</v>
      </c>
      <c r="EA192" s="82">
        <v>9256</v>
      </c>
      <c r="EB192" s="120">
        <f t="shared" si="258"/>
        <v>0.99956803455723542</v>
      </c>
      <c r="EC192" s="65">
        <v>0</v>
      </c>
      <c r="ED192" s="123">
        <v>0</v>
      </c>
      <c r="EE192" s="21">
        <f t="shared" si="259"/>
        <v>0</v>
      </c>
      <c r="EF192" s="34">
        <v>4158</v>
      </c>
      <c r="EG192" s="20">
        <v>9260</v>
      </c>
      <c r="EH192" s="67">
        <f t="shared" si="260"/>
        <v>1</v>
      </c>
    </row>
    <row r="193" spans="1:140" s="40" customFormat="1" ht="12" x14ac:dyDescent="0.25">
      <c r="A193" s="37">
        <v>261610</v>
      </c>
      <c r="B193" s="60"/>
      <c r="C193" s="38" t="s">
        <v>224</v>
      </c>
      <c r="D193" s="39" t="s">
        <v>18</v>
      </c>
      <c r="E193" s="37" t="s">
        <v>8</v>
      </c>
      <c r="F193" s="50">
        <v>9169</v>
      </c>
      <c r="G193" s="51">
        <v>1448</v>
      </c>
      <c r="H193" s="76">
        <v>4000</v>
      </c>
      <c r="I193" s="52">
        <f t="shared" si="217"/>
        <v>0.4362525902497546</v>
      </c>
      <c r="J193" s="34">
        <v>400</v>
      </c>
      <c r="K193" s="20">
        <v>1065</v>
      </c>
      <c r="L193" s="21">
        <f t="shared" si="218"/>
        <v>0.26624999999999999</v>
      </c>
      <c r="M193" s="79">
        <v>1046</v>
      </c>
      <c r="N193" s="22">
        <v>2933</v>
      </c>
      <c r="O193" s="23">
        <f t="shared" si="219"/>
        <v>0.73324999999999996</v>
      </c>
      <c r="P193" s="34">
        <v>2</v>
      </c>
      <c r="Q193" s="70">
        <v>2</v>
      </c>
      <c r="R193" s="72">
        <f t="shared" si="220"/>
        <v>5.0000000000000001E-4</v>
      </c>
      <c r="S193" s="34">
        <v>0</v>
      </c>
      <c r="T193" s="70">
        <v>0</v>
      </c>
      <c r="U193" s="21">
        <f t="shared" si="221"/>
        <v>0</v>
      </c>
      <c r="V193" s="5">
        <v>998</v>
      </c>
      <c r="W193" s="82">
        <v>2669</v>
      </c>
      <c r="X193" s="17">
        <f t="shared" si="222"/>
        <v>0.66725000000000001</v>
      </c>
      <c r="Y193" s="5">
        <v>299</v>
      </c>
      <c r="Z193" s="82">
        <v>803</v>
      </c>
      <c r="AA193" s="17">
        <f t="shared" si="223"/>
        <v>0.20075000000000001</v>
      </c>
      <c r="AB193" s="5">
        <v>151</v>
      </c>
      <c r="AC193" s="82">
        <v>528</v>
      </c>
      <c r="AD193" s="17">
        <f t="shared" si="224"/>
        <v>0.13200000000000001</v>
      </c>
      <c r="AE193" s="30">
        <v>1254</v>
      </c>
      <c r="AF193" s="84">
        <v>2153</v>
      </c>
      <c r="AG193" s="31">
        <f t="shared" si="225"/>
        <v>0.53825000000000001</v>
      </c>
      <c r="AH193" s="90">
        <v>1187</v>
      </c>
      <c r="AI193" s="32">
        <v>1847</v>
      </c>
      <c r="AJ193" s="31">
        <f t="shared" si="226"/>
        <v>0.46174999999999999</v>
      </c>
      <c r="AK193" s="16">
        <v>362</v>
      </c>
      <c r="AL193" s="87">
        <v>507</v>
      </c>
      <c r="AM193" s="18">
        <f t="shared" si="227"/>
        <v>0.12675</v>
      </c>
      <c r="AN193" s="16">
        <v>147</v>
      </c>
      <c r="AO193" s="87">
        <v>181</v>
      </c>
      <c r="AP193" s="18">
        <f t="shared" si="228"/>
        <v>4.5249999999999999E-2</v>
      </c>
      <c r="AQ193" s="16">
        <v>13</v>
      </c>
      <c r="AR193" s="87">
        <v>13</v>
      </c>
      <c r="AS193" s="18">
        <f t="shared" si="229"/>
        <v>3.2499999999999999E-3</v>
      </c>
      <c r="AT193" s="16">
        <v>1342</v>
      </c>
      <c r="AU193" s="87">
        <v>3289</v>
      </c>
      <c r="AV193" s="18">
        <f t="shared" si="230"/>
        <v>0.82225000000000004</v>
      </c>
      <c r="AW193" s="16">
        <v>7</v>
      </c>
      <c r="AX193" s="87">
        <v>10</v>
      </c>
      <c r="AY193" s="18">
        <f t="shared" si="231"/>
        <v>2.5000000000000001E-3</v>
      </c>
      <c r="AZ193" s="16">
        <v>0</v>
      </c>
      <c r="BA193" s="82">
        <v>0</v>
      </c>
      <c r="BB193" s="61">
        <f t="shared" si="232"/>
        <v>0</v>
      </c>
      <c r="BC193" s="33">
        <v>2</v>
      </c>
      <c r="BD193" s="94">
        <v>4</v>
      </c>
      <c r="BE193" s="21">
        <f t="shared" si="233"/>
        <v>1E-3</v>
      </c>
      <c r="BF193" s="34">
        <v>1446</v>
      </c>
      <c r="BG193" s="20">
        <v>3996</v>
      </c>
      <c r="BH193" s="21">
        <f t="shared" si="234"/>
        <v>0.999</v>
      </c>
      <c r="BI193" s="5">
        <v>0</v>
      </c>
      <c r="BJ193" s="99">
        <v>0</v>
      </c>
      <c r="BK193" s="96">
        <f t="shared" si="235"/>
        <v>0</v>
      </c>
      <c r="BL193" s="5">
        <v>1448</v>
      </c>
      <c r="BM193" s="101">
        <v>4000</v>
      </c>
      <c r="BN193" s="17">
        <f t="shared" si="236"/>
        <v>1</v>
      </c>
      <c r="BO193" s="34">
        <v>0</v>
      </c>
      <c r="BP193" s="107">
        <v>0</v>
      </c>
      <c r="BQ193" s="21">
        <f t="shared" si="237"/>
        <v>0</v>
      </c>
      <c r="BR193" s="34">
        <v>1159</v>
      </c>
      <c r="BS193" s="107">
        <v>3291</v>
      </c>
      <c r="BT193" s="21">
        <f t="shared" si="238"/>
        <v>0.82274999999999998</v>
      </c>
      <c r="BU193" s="34">
        <v>9</v>
      </c>
      <c r="BV193" s="107">
        <v>42</v>
      </c>
      <c r="BW193" s="21">
        <f t="shared" si="239"/>
        <v>1.0500000000000001E-2</v>
      </c>
      <c r="BX193" s="34">
        <v>0</v>
      </c>
      <c r="BY193" s="107">
        <v>0</v>
      </c>
      <c r="BZ193" s="21">
        <f t="shared" si="240"/>
        <v>0</v>
      </c>
      <c r="CA193" s="34">
        <v>0</v>
      </c>
      <c r="CB193" s="107">
        <v>0</v>
      </c>
      <c r="CC193" s="21">
        <f t="shared" si="241"/>
        <v>0</v>
      </c>
      <c r="CD193" s="34">
        <v>2</v>
      </c>
      <c r="CE193" s="107">
        <v>3</v>
      </c>
      <c r="CF193" s="21">
        <f t="shared" si="242"/>
        <v>7.5000000000000002E-4</v>
      </c>
      <c r="CG193" s="34">
        <v>0</v>
      </c>
      <c r="CH193" s="107">
        <v>0</v>
      </c>
      <c r="CI193" s="21">
        <f t="shared" si="243"/>
        <v>0</v>
      </c>
      <c r="CJ193" s="34">
        <v>0</v>
      </c>
      <c r="CK193" s="107">
        <v>0</v>
      </c>
      <c r="CL193" s="21">
        <f t="shared" si="244"/>
        <v>0</v>
      </c>
      <c r="CM193" s="34">
        <v>0</v>
      </c>
      <c r="CN193" s="107">
        <v>0</v>
      </c>
      <c r="CO193" s="21">
        <f t="shared" si="245"/>
        <v>0</v>
      </c>
      <c r="CP193" s="34">
        <v>0</v>
      </c>
      <c r="CQ193" s="107">
        <v>0</v>
      </c>
      <c r="CR193" s="21">
        <f t="shared" si="246"/>
        <v>0</v>
      </c>
      <c r="CS193" s="34">
        <v>0</v>
      </c>
      <c r="CT193" s="107">
        <v>0</v>
      </c>
      <c r="CU193" s="21">
        <f t="shared" si="247"/>
        <v>0</v>
      </c>
      <c r="CV193" s="34">
        <v>6</v>
      </c>
      <c r="CW193" s="107">
        <v>11</v>
      </c>
      <c r="CX193" s="21">
        <f t="shared" si="248"/>
        <v>2.7499999999999998E-3</v>
      </c>
      <c r="CY193" s="34">
        <v>0</v>
      </c>
      <c r="CZ193" s="107">
        <v>0</v>
      </c>
      <c r="DA193" s="21">
        <f t="shared" si="249"/>
        <v>0</v>
      </c>
      <c r="DB193" s="34">
        <v>272</v>
      </c>
      <c r="DC193" s="107">
        <v>653</v>
      </c>
      <c r="DD193" s="63">
        <f t="shared" si="250"/>
        <v>0.16325000000000001</v>
      </c>
      <c r="DE193" s="8">
        <v>521</v>
      </c>
      <c r="DF193" s="117">
        <v>596</v>
      </c>
      <c r="DG193" s="6">
        <f t="shared" si="251"/>
        <v>0.14899999999999999</v>
      </c>
      <c r="DH193" s="8">
        <v>664</v>
      </c>
      <c r="DI193" s="117">
        <v>981</v>
      </c>
      <c r="DJ193" s="6">
        <f t="shared" si="252"/>
        <v>0.24525</v>
      </c>
      <c r="DK193" s="8">
        <v>1421</v>
      </c>
      <c r="DL193" s="117">
        <v>2381</v>
      </c>
      <c r="DM193" s="6">
        <f t="shared" si="253"/>
        <v>0.59524999999999995</v>
      </c>
      <c r="DN193" s="8">
        <v>41</v>
      </c>
      <c r="DO193" s="117">
        <v>42</v>
      </c>
      <c r="DP193" s="6">
        <f t="shared" si="254"/>
        <v>1.0500000000000001E-2</v>
      </c>
      <c r="DQ193" s="65">
        <v>200</v>
      </c>
      <c r="DR193" s="123">
        <v>215</v>
      </c>
      <c r="DS193" s="31">
        <f t="shared" si="255"/>
        <v>5.3749999999999999E-2</v>
      </c>
      <c r="DT193" s="65">
        <v>1400</v>
      </c>
      <c r="DU193" s="124">
        <v>3785</v>
      </c>
      <c r="DV193" s="31">
        <f t="shared" si="256"/>
        <v>0.94625000000000004</v>
      </c>
      <c r="DW193" s="8">
        <v>2</v>
      </c>
      <c r="DX193" s="87">
        <v>2</v>
      </c>
      <c r="DY193" s="18">
        <f t="shared" si="257"/>
        <v>5.0000000000000001E-4</v>
      </c>
      <c r="DZ193" s="8">
        <v>1446</v>
      </c>
      <c r="EA193" s="82">
        <v>3998</v>
      </c>
      <c r="EB193" s="120">
        <f t="shared" si="258"/>
        <v>0.99950000000000006</v>
      </c>
      <c r="EC193" s="65">
        <v>0</v>
      </c>
      <c r="ED193" s="123">
        <v>0</v>
      </c>
      <c r="EE193" s="21">
        <f t="shared" si="259"/>
        <v>0</v>
      </c>
      <c r="EF193" s="34">
        <v>1448</v>
      </c>
      <c r="EG193" s="20">
        <v>4000</v>
      </c>
      <c r="EH193" s="67">
        <f t="shared" si="260"/>
        <v>1</v>
      </c>
    </row>
    <row r="194" spans="1:140" s="40" customFormat="1" ht="12" x14ac:dyDescent="0.25">
      <c r="A194" s="37">
        <v>261618</v>
      </c>
      <c r="B194" s="60"/>
      <c r="C194" s="38" t="s">
        <v>225</v>
      </c>
      <c r="D194" s="39" t="s">
        <v>16</v>
      </c>
      <c r="E194" s="37" t="s">
        <v>8</v>
      </c>
      <c r="F194" s="50">
        <v>7558</v>
      </c>
      <c r="G194" s="51">
        <v>1948</v>
      </c>
      <c r="H194" s="76">
        <v>4185</v>
      </c>
      <c r="I194" s="52">
        <f t="shared" si="217"/>
        <v>0.55371791479227306</v>
      </c>
      <c r="J194" s="34">
        <v>484</v>
      </c>
      <c r="K194" s="20">
        <v>1044</v>
      </c>
      <c r="L194" s="21">
        <f t="shared" si="218"/>
        <v>0.24946236559139784</v>
      </c>
      <c r="M194" s="79">
        <v>1463</v>
      </c>
      <c r="N194" s="22">
        <v>3139</v>
      </c>
      <c r="O194" s="23">
        <f t="shared" si="219"/>
        <v>0.75005973715651131</v>
      </c>
      <c r="P194" s="34">
        <v>0</v>
      </c>
      <c r="Q194" s="70">
        <v>0</v>
      </c>
      <c r="R194" s="72">
        <f t="shared" si="220"/>
        <v>0</v>
      </c>
      <c r="S194" s="34">
        <v>1</v>
      </c>
      <c r="T194" s="70">
        <v>2</v>
      </c>
      <c r="U194" s="21">
        <f t="shared" si="221"/>
        <v>4.7789725209080046E-4</v>
      </c>
      <c r="V194" s="5">
        <v>1598</v>
      </c>
      <c r="W194" s="82">
        <v>3494</v>
      </c>
      <c r="X194" s="17">
        <f t="shared" si="222"/>
        <v>0.83488649940262849</v>
      </c>
      <c r="Y194" s="5">
        <v>273</v>
      </c>
      <c r="Z194" s="82">
        <v>480</v>
      </c>
      <c r="AA194" s="17">
        <f t="shared" si="223"/>
        <v>0.11469534050179211</v>
      </c>
      <c r="AB194" s="5">
        <v>77</v>
      </c>
      <c r="AC194" s="82">
        <v>211</v>
      </c>
      <c r="AD194" s="17">
        <f t="shared" si="224"/>
        <v>5.0418160095579451E-2</v>
      </c>
      <c r="AE194" s="30">
        <v>1449</v>
      </c>
      <c r="AF194" s="84">
        <v>2322</v>
      </c>
      <c r="AG194" s="31">
        <f t="shared" si="225"/>
        <v>0.55483870967741933</v>
      </c>
      <c r="AH194" s="90">
        <v>1400</v>
      </c>
      <c r="AI194" s="32">
        <v>1863</v>
      </c>
      <c r="AJ194" s="31">
        <f t="shared" si="226"/>
        <v>0.44516129032258067</v>
      </c>
      <c r="AK194" s="16">
        <v>1292</v>
      </c>
      <c r="AL194" s="87">
        <v>2095</v>
      </c>
      <c r="AM194" s="18">
        <f t="shared" si="227"/>
        <v>0.50059737156511352</v>
      </c>
      <c r="AN194" s="16">
        <v>53</v>
      </c>
      <c r="AO194" s="87">
        <v>55</v>
      </c>
      <c r="AP194" s="18">
        <f t="shared" si="228"/>
        <v>1.3142174432497013E-2</v>
      </c>
      <c r="AQ194" s="16">
        <v>6</v>
      </c>
      <c r="AR194" s="87">
        <v>6</v>
      </c>
      <c r="AS194" s="18">
        <f t="shared" si="229"/>
        <v>1.4336917562724014E-3</v>
      </c>
      <c r="AT194" s="16">
        <v>1281</v>
      </c>
      <c r="AU194" s="87">
        <v>2028</v>
      </c>
      <c r="AV194" s="18">
        <f t="shared" si="230"/>
        <v>0.48458781362007169</v>
      </c>
      <c r="AW194" s="16">
        <v>1</v>
      </c>
      <c r="AX194" s="87">
        <v>1</v>
      </c>
      <c r="AY194" s="18">
        <f t="shared" si="231"/>
        <v>2.3894862604540023E-4</v>
      </c>
      <c r="AZ194" s="16">
        <v>0</v>
      </c>
      <c r="BA194" s="82">
        <v>0</v>
      </c>
      <c r="BB194" s="61">
        <f t="shared" si="232"/>
        <v>0</v>
      </c>
      <c r="BC194" s="33">
        <v>0</v>
      </c>
      <c r="BD194" s="94">
        <v>0</v>
      </c>
      <c r="BE194" s="21">
        <f t="shared" si="233"/>
        <v>0</v>
      </c>
      <c r="BF194" s="34">
        <v>1948</v>
      </c>
      <c r="BG194" s="20">
        <v>4185</v>
      </c>
      <c r="BH194" s="21">
        <f t="shared" si="234"/>
        <v>1</v>
      </c>
      <c r="BI194" s="5">
        <v>0</v>
      </c>
      <c r="BJ194" s="99">
        <v>0</v>
      </c>
      <c r="BK194" s="96">
        <f t="shared" si="235"/>
        <v>0</v>
      </c>
      <c r="BL194" s="5">
        <v>1948</v>
      </c>
      <c r="BM194" s="101">
        <v>4185</v>
      </c>
      <c r="BN194" s="17">
        <f t="shared" si="236"/>
        <v>1</v>
      </c>
      <c r="BO194" s="34">
        <v>0</v>
      </c>
      <c r="BP194" s="107">
        <v>0</v>
      </c>
      <c r="BQ194" s="21">
        <f t="shared" si="237"/>
        <v>0</v>
      </c>
      <c r="BR194" s="34">
        <v>1491</v>
      </c>
      <c r="BS194" s="107">
        <v>3068</v>
      </c>
      <c r="BT194" s="21">
        <f t="shared" si="238"/>
        <v>0.73309438470728794</v>
      </c>
      <c r="BU194" s="34">
        <v>5</v>
      </c>
      <c r="BV194" s="107">
        <v>12</v>
      </c>
      <c r="BW194" s="21">
        <f t="shared" si="239"/>
        <v>2.8673835125448029E-3</v>
      </c>
      <c r="BX194" s="34">
        <v>0</v>
      </c>
      <c r="BY194" s="107">
        <v>0</v>
      </c>
      <c r="BZ194" s="21">
        <f t="shared" si="240"/>
        <v>0</v>
      </c>
      <c r="CA194" s="34">
        <v>0</v>
      </c>
      <c r="CB194" s="107">
        <v>0</v>
      </c>
      <c r="CC194" s="21">
        <f t="shared" si="241"/>
        <v>0</v>
      </c>
      <c r="CD194" s="34">
        <v>2</v>
      </c>
      <c r="CE194" s="107">
        <v>3</v>
      </c>
      <c r="CF194" s="21">
        <f t="shared" si="242"/>
        <v>7.1684587813620072E-4</v>
      </c>
      <c r="CG194" s="34">
        <v>0</v>
      </c>
      <c r="CH194" s="107">
        <v>0</v>
      </c>
      <c r="CI194" s="21">
        <f t="shared" si="243"/>
        <v>0</v>
      </c>
      <c r="CJ194" s="34">
        <v>0</v>
      </c>
      <c r="CK194" s="107">
        <v>0</v>
      </c>
      <c r="CL194" s="21">
        <f t="shared" si="244"/>
        <v>0</v>
      </c>
      <c r="CM194" s="34">
        <v>0</v>
      </c>
      <c r="CN194" s="107">
        <v>0</v>
      </c>
      <c r="CO194" s="21">
        <f t="shared" si="245"/>
        <v>0</v>
      </c>
      <c r="CP194" s="34">
        <v>0</v>
      </c>
      <c r="CQ194" s="107">
        <v>0</v>
      </c>
      <c r="CR194" s="21">
        <f t="shared" si="246"/>
        <v>0</v>
      </c>
      <c r="CS194" s="34">
        <v>0</v>
      </c>
      <c r="CT194" s="107">
        <v>0</v>
      </c>
      <c r="CU194" s="21">
        <f t="shared" si="247"/>
        <v>0</v>
      </c>
      <c r="CV194" s="34">
        <v>0</v>
      </c>
      <c r="CW194" s="107">
        <v>0</v>
      </c>
      <c r="CX194" s="21">
        <f t="shared" si="248"/>
        <v>0</v>
      </c>
      <c r="CY194" s="34">
        <v>0</v>
      </c>
      <c r="CZ194" s="107">
        <v>0</v>
      </c>
      <c r="DA194" s="21">
        <f t="shared" si="249"/>
        <v>0</v>
      </c>
      <c r="DB194" s="34">
        <v>450</v>
      </c>
      <c r="DC194" s="107">
        <v>1102</v>
      </c>
      <c r="DD194" s="63">
        <f t="shared" si="250"/>
        <v>0.26332138590203108</v>
      </c>
      <c r="DE194" s="8">
        <v>516</v>
      </c>
      <c r="DF194" s="117">
        <v>602</v>
      </c>
      <c r="DG194" s="6">
        <f t="shared" si="251"/>
        <v>0.14384707287933093</v>
      </c>
      <c r="DH194" s="8">
        <v>783</v>
      </c>
      <c r="DI194" s="117">
        <v>1056</v>
      </c>
      <c r="DJ194" s="6">
        <f t="shared" si="252"/>
        <v>0.25232974910394268</v>
      </c>
      <c r="DK194" s="8">
        <v>1905</v>
      </c>
      <c r="DL194" s="117">
        <v>2474</v>
      </c>
      <c r="DM194" s="6">
        <f t="shared" si="253"/>
        <v>0.59115890083632017</v>
      </c>
      <c r="DN194" s="8">
        <v>50</v>
      </c>
      <c r="DO194" s="117">
        <v>53</v>
      </c>
      <c r="DP194" s="6">
        <f t="shared" si="254"/>
        <v>1.2664277180406212E-2</v>
      </c>
      <c r="DQ194" s="65">
        <v>63</v>
      </c>
      <c r="DR194" s="123">
        <v>65</v>
      </c>
      <c r="DS194" s="31">
        <f t="shared" si="255"/>
        <v>1.5531660692951015E-2</v>
      </c>
      <c r="DT194" s="65">
        <v>1932</v>
      </c>
      <c r="DU194" s="124">
        <v>4120</v>
      </c>
      <c r="DV194" s="31">
        <f t="shared" si="256"/>
        <v>0.98446833930704902</v>
      </c>
      <c r="DW194" s="8">
        <v>0</v>
      </c>
      <c r="DX194" s="87">
        <v>0</v>
      </c>
      <c r="DY194" s="18">
        <f t="shared" si="257"/>
        <v>0</v>
      </c>
      <c r="DZ194" s="8">
        <v>1948</v>
      </c>
      <c r="EA194" s="82">
        <v>4185</v>
      </c>
      <c r="EB194" s="120">
        <f t="shared" si="258"/>
        <v>1</v>
      </c>
      <c r="EC194" s="65">
        <v>0</v>
      </c>
      <c r="ED194" s="123">
        <v>0</v>
      </c>
      <c r="EE194" s="21">
        <f t="shared" si="259"/>
        <v>0</v>
      </c>
      <c r="EF194" s="34">
        <v>1948</v>
      </c>
      <c r="EG194" s="20">
        <v>4185</v>
      </c>
      <c r="EH194" s="67">
        <f t="shared" si="260"/>
        <v>1</v>
      </c>
    </row>
    <row r="195" spans="1:140" s="40" customFormat="1" ht="12" x14ac:dyDescent="0.25">
      <c r="A195" s="37">
        <v>261620</v>
      </c>
      <c r="B195" s="60"/>
      <c r="C195" s="38" t="s">
        <v>226</v>
      </c>
      <c r="D195" s="39" t="s">
        <v>16</v>
      </c>
      <c r="E195" s="37" t="s">
        <v>8</v>
      </c>
      <c r="F195" s="50">
        <v>21959</v>
      </c>
      <c r="G195" s="51">
        <v>4131</v>
      </c>
      <c r="H195" s="76">
        <v>10491</v>
      </c>
      <c r="I195" s="52">
        <f t="shared" si="217"/>
        <v>0.47775399608361035</v>
      </c>
      <c r="J195" s="34">
        <v>1731</v>
      </c>
      <c r="K195" s="20">
        <v>4292</v>
      </c>
      <c r="L195" s="21">
        <f t="shared" si="218"/>
        <v>0.40911257268134593</v>
      </c>
      <c r="M195" s="79">
        <v>2399</v>
      </c>
      <c r="N195" s="22">
        <v>6198</v>
      </c>
      <c r="O195" s="23">
        <f t="shared" si="219"/>
        <v>0.59079210752073208</v>
      </c>
      <c r="P195" s="34">
        <v>1</v>
      </c>
      <c r="Q195" s="70">
        <v>1</v>
      </c>
      <c r="R195" s="72">
        <f t="shared" si="220"/>
        <v>9.5319797922028404E-5</v>
      </c>
      <c r="S195" s="34">
        <v>0</v>
      </c>
      <c r="T195" s="70">
        <v>0</v>
      </c>
      <c r="U195" s="21">
        <f t="shared" si="221"/>
        <v>0</v>
      </c>
      <c r="V195" s="5">
        <v>2810</v>
      </c>
      <c r="W195" s="82">
        <v>7267</v>
      </c>
      <c r="X195" s="17">
        <f t="shared" si="222"/>
        <v>0.69268897149938047</v>
      </c>
      <c r="Y195" s="5">
        <v>1106</v>
      </c>
      <c r="Z195" s="82">
        <v>2487</v>
      </c>
      <c r="AA195" s="17">
        <f t="shared" si="223"/>
        <v>0.23706033743208466</v>
      </c>
      <c r="AB195" s="5">
        <v>215</v>
      </c>
      <c r="AC195" s="82">
        <v>737</v>
      </c>
      <c r="AD195" s="17">
        <f t="shared" si="224"/>
        <v>7.0250691068534932E-2</v>
      </c>
      <c r="AE195" s="30">
        <v>3643</v>
      </c>
      <c r="AF195" s="84">
        <v>5930</v>
      </c>
      <c r="AG195" s="31">
        <f t="shared" si="225"/>
        <v>0.56524640167762841</v>
      </c>
      <c r="AH195" s="90">
        <v>3135</v>
      </c>
      <c r="AI195" s="32">
        <v>4561</v>
      </c>
      <c r="AJ195" s="31">
        <f t="shared" si="226"/>
        <v>0.43475359832237154</v>
      </c>
      <c r="AK195" s="16">
        <v>2623</v>
      </c>
      <c r="AL195" s="87">
        <v>4560</v>
      </c>
      <c r="AM195" s="18">
        <f t="shared" si="227"/>
        <v>0.43465827852444955</v>
      </c>
      <c r="AN195" s="16">
        <v>166</v>
      </c>
      <c r="AO195" s="87">
        <v>200</v>
      </c>
      <c r="AP195" s="18">
        <f t="shared" si="228"/>
        <v>1.9063959584405682E-2</v>
      </c>
      <c r="AQ195" s="16">
        <v>14</v>
      </c>
      <c r="AR195" s="87">
        <v>14</v>
      </c>
      <c r="AS195" s="18">
        <f t="shared" si="229"/>
        <v>1.3344771709083976E-3</v>
      </c>
      <c r="AT195" s="16">
        <v>3118</v>
      </c>
      <c r="AU195" s="87">
        <v>5714</v>
      </c>
      <c r="AV195" s="18">
        <f t="shared" si="230"/>
        <v>0.54465732532647027</v>
      </c>
      <c r="AW195" s="16">
        <v>3</v>
      </c>
      <c r="AX195" s="87">
        <v>3</v>
      </c>
      <c r="AY195" s="18">
        <f t="shared" si="231"/>
        <v>2.8595939376608524E-4</v>
      </c>
      <c r="AZ195" s="16">
        <v>0</v>
      </c>
      <c r="BA195" s="82">
        <v>0</v>
      </c>
      <c r="BB195" s="61">
        <f t="shared" si="232"/>
        <v>0</v>
      </c>
      <c r="BC195" s="33">
        <v>0</v>
      </c>
      <c r="BD195" s="94">
        <v>0</v>
      </c>
      <c r="BE195" s="21">
        <f t="shared" si="233"/>
        <v>0</v>
      </c>
      <c r="BF195" s="34">
        <v>4131</v>
      </c>
      <c r="BG195" s="20">
        <v>10491</v>
      </c>
      <c r="BH195" s="21">
        <f t="shared" si="234"/>
        <v>1</v>
      </c>
      <c r="BI195" s="5">
        <v>1</v>
      </c>
      <c r="BJ195" s="99">
        <v>2</v>
      </c>
      <c r="BK195" s="96">
        <f t="shared" si="235"/>
        <v>1.9063959584405681E-4</v>
      </c>
      <c r="BL195" s="5">
        <v>4130</v>
      </c>
      <c r="BM195" s="101">
        <v>10489</v>
      </c>
      <c r="BN195" s="17">
        <f t="shared" si="236"/>
        <v>0.99980936040415591</v>
      </c>
      <c r="BO195" s="34">
        <v>0</v>
      </c>
      <c r="BP195" s="107">
        <v>0</v>
      </c>
      <c r="BQ195" s="21">
        <f t="shared" si="237"/>
        <v>0</v>
      </c>
      <c r="BR195" s="34">
        <v>813</v>
      </c>
      <c r="BS195" s="107">
        <v>2221</v>
      </c>
      <c r="BT195" s="21">
        <f t="shared" si="238"/>
        <v>0.2117052711848251</v>
      </c>
      <c r="BU195" s="34">
        <v>0</v>
      </c>
      <c r="BV195" s="107">
        <v>0</v>
      </c>
      <c r="BW195" s="21">
        <f t="shared" si="239"/>
        <v>0</v>
      </c>
      <c r="BX195" s="34">
        <v>0</v>
      </c>
      <c r="BY195" s="107">
        <v>0</v>
      </c>
      <c r="BZ195" s="21">
        <f t="shared" si="240"/>
        <v>0</v>
      </c>
      <c r="CA195" s="34">
        <v>0</v>
      </c>
      <c r="CB195" s="107">
        <v>0</v>
      </c>
      <c r="CC195" s="21">
        <f t="shared" si="241"/>
        <v>0</v>
      </c>
      <c r="CD195" s="34">
        <v>17</v>
      </c>
      <c r="CE195" s="107">
        <v>33</v>
      </c>
      <c r="CF195" s="21">
        <f t="shared" si="242"/>
        <v>3.1455533314269373E-3</v>
      </c>
      <c r="CG195" s="34">
        <v>0</v>
      </c>
      <c r="CH195" s="107">
        <v>0</v>
      </c>
      <c r="CI195" s="21">
        <f t="shared" si="243"/>
        <v>0</v>
      </c>
      <c r="CJ195" s="34">
        <v>0</v>
      </c>
      <c r="CK195" s="107">
        <v>0</v>
      </c>
      <c r="CL195" s="21">
        <f t="shared" si="244"/>
        <v>0</v>
      </c>
      <c r="CM195" s="34">
        <v>0</v>
      </c>
      <c r="CN195" s="107">
        <v>0</v>
      </c>
      <c r="CO195" s="21">
        <f t="shared" si="245"/>
        <v>0</v>
      </c>
      <c r="CP195" s="34">
        <v>0</v>
      </c>
      <c r="CQ195" s="107">
        <v>0</v>
      </c>
      <c r="CR195" s="21">
        <f t="shared" si="246"/>
        <v>0</v>
      </c>
      <c r="CS195" s="34">
        <v>0</v>
      </c>
      <c r="CT195" s="107">
        <v>0</v>
      </c>
      <c r="CU195" s="21">
        <f t="shared" si="247"/>
        <v>0</v>
      </c>
      <c r="CV195" s="34">
        <v>0</v>
      </c>
      <c r="CW195" s="107">
        <v>0</v>
      </c>
      <c r="CX195" s="21">
        <f t="shared" si="248"/>
        <v>0</v>
      </c>
      <c r="CY195" s="34">
        <v>0</v>
      </c>
      <c r="CZ195" s="107">
        <v>0</v>
      </c>
      <c r="DA195" s="21">
        <f t="shared" si="249"/>
        <v>0</v>
      </c>
      <c r="DB195" s="34">
        <v>3301</v>
      </c>
      <c r="DC195" s="107">
        <v>8237</v>
      </c>
      <c r="DD195" s="63">
        <f t="shared" si="250"/>
        <v>0.78514917548374796</v>
      </c>
      <c r="DE195" s="8">
        <v>1239</v>
      </c>
      <c r="DF195" s="117">
        <v>1463</v>
      </c>
      <c r="DG195" s="6">
        <f t="shared" si="251"/>
        <v>0.13945286435992757</v>
      </c>
      <c r="DH195" s="8">
        <v>1806</v>
      </c>
      <c r="DI195" s="117">
        <v>2496</v>
      </c>
      <c r="DJ195" s="6">
        <f t="shared" si="252"/>
        <v>0.23791821561338289</v>
      </c>
      <c r="DK195" s="8">
        <v>4020</v>
      </c>
      <c r="DL195" s="117">
        <v>6358</v>
      </c>
      <c r="DM195" s="6">
        <f t="shared" si="253"/>
        <v>0.60604327518825662</v>
      </c>
      <c r="DN195" s="8">
        <v>168</v>
      </c>
      <c r="DO195" s="117">
        <v>174</v>
      </c>
      <c r="DP195" s="6">
        <f t="shared" si="254"/>
        <v>1.6585644838432941E-2</v>
      </c>
      <c r="DQ195" s="65">
        <v>160</v>
      </c>
      <c r="DR195" s="123">
        <v>166</v>
      </c>
      <c r="DS195" s="31">
        <f t="shared" si="255"/>
        <v>1.5823086455056715E-2</v>
      </c>
      <c r="DT195" s="65">
        <v>4094</v>
      </c>
      <c r="DU195" s="124">
        <v>10325</v>
      </c>
      <c r="DV195" s="31">
        <f t="shared" si="256"/>
        <v>0.9841769135449433</v>
      </c>
      <c r="DW195" s="8">
        <v>1</v>
      </c>
      <c r="DX195" s="87">
        <v>1</v>
      </c>
      <c r="DY195" s="18">
        <f t="shared" si="257"/>
        <v>9.5319797922028404E-5</v>
      </c>
      <c r="DZ195" s="8">
        <v>4130</v>
      </c>
      <c r="EA195" s="82">
        <v>10490</v>
      </c>
      <c r="EB195" s="120">
        <f t="shared" si="258"/>
        <v>0.99990468020207801</v>
      </c>
      <c r="EC195" s="65">
        <v>0</v>
      </c>
      <c r="ED195" s="123">
        <v>0</v>
      </c>
      <c r="EE195" s="21">
        <f t="shared" si="259"/>
        <v>0</v>
      </c>
      <c r="EF195" s="34">
        <v>4131</v>
      </c>
      <c r="EG195" s="20">
        <v>10491</v>
      </c>
      <c r="EH195" s="67">
        <f t="shared" si="260"/>
        <v>1</v>
      </c>
    </row>
    <row r="196" spans="1:140" s="40" customFormat="1" ht="12" x14ac:dyDescent="0.25">
      <c r="A196" s="37">
        <v>261630</v>
      </c>
      <c r="B196" s="60"/>
      <c r="C196" s="38" t="s">
        <v>227</v>
      </c>
      <c r="D196" s="39" t="s">
        <v>12</v>
      </c>
      <c r="E196" s="37" t="s">
        <v>6</v>
      </c>
      <c r="F196" s="50">
        <v>26355</v>
      </c>
      <c r="G196" s="51">
        <v>3879</v>
      </c>
      <c r="H196" s="76">
        <v>10174</v>
      </c>
      <c r="I196" s="52">
        <f t="shared" si="217"/>
        <v>0.38603680516031114</v>
      </c>
      <c r="J196" s="34">
        <v>1396</v>
      </c>
      <c r="K196" s="20">
        <v>3522</v>
      </c>
      <c r="L196" s="21">
        <f t="shared" si="218"/>
        <v>0.34617652840574015</v>
      </c>
      <c r="M196" s="79">
        <v>2483</v>
      </c>
      <c r="N196" s="22">
        <v>6652</v>
      </c>
      <c r="O196" s="23">
        <f t="shared" si="219"/>
        <v>0.65382347159425991</v>
      </c>
      <c r="P196" s="34">
        <v>0</v>
      </c>
      <c r="Q196" s="70">
        <v>0</v>
      </c>
      <c r="R196" s="72">
        <f t="shared" si="220"/>
        <v>0</v>
      </c>
      <c r="S196" s="34">
        <v>0</v>
      </c>
      <c r="T196" s="70">
        <v>0</v>
      </c>
      <c r="U196" s="21">
        <f t="shared" si="221"/>
        <v>0</v>
      </c>
      <c r="V196" s="5">
        <v>2781</v>
      </c>
      <c r="W196" s="82">
        <v>7153</v>
      </c>
      <c r="X196" s="17">
        <f t="shared" si="222"/>
        <v>0.70306664045606448</v>
      </c>
      <c r="Y196" s="5">
        <v>769</v>
      </c>
      <c r="Z196" s="82">
        <v>1965</v>
      </c>
      <c r="AA196" s="17">
        <f t="shared" si="223"/>
        <v>0.19313937487713781</v>
      </c>
      <c r="AB196" s="5">
        <v>329</v>
      </c>
      <c r="AC196" s="82">
        <v>1056</v>
      </c>
      <c r="AD196" s="17">
        <f t="shared" si="224"/>
        <v>0.10379398466679772</v>
      </c>
      <c r="AE196" s="30">
        <v>3565</v>
      </c>
      <c r="AF196" s="84">
        <v>6075</v>
      </c>
      <c r="AG196" s="31">
        <f t="shared" si="225"/>
        <v>0.59711028110870845</v>
      </c>
      <c r="AH196" s="90">
        <v>2811</v>
      </c>
      <c r="AI196" s="32">
        <v>4099</v>
      </c>
      <c r="AJ196" s="31">
        <f t="shared" si="226"/>
        <v>0.40288971889129155</v>
      </c>
      <c r="AK196" s="16">
        <v>1562</v>
      </c>
      <c r="AL196" s="87">
        <v>2318</v>
      </c>
      <c r="AM196" s="18">
        <f t="shared" si="227"/>
        <v>0.22783565952427756</v>
      </c>
      <c r="AN196" s="16">
        <v>201</v>
      </c>
      <c r="AO196" s="87">
        <v>227</v>
      </c>
      <c r="AP196" s="18">
        <f t="shared" si="228"/>
        <v>2.2311775113033221E-2</v>
      </c>
      <c r="AQ196" s="16">
        <v>16</v>
      </c>
      <c r="AR196" s="87">
        <v>17</v>
      </c>
      <c r="AS196" s="18">
        <f t="shared" si="229"/>
        <v>1.6709258895223117E-3</v>
      </c>
      <c r="AT196" s="16">
        <v>3512</v>
      </c>
      <c r="AU196" s="87">
        <v>7609</v>
      </c>
      <c r="AV196" s="18">
        <f t="shared" si="230"/>
        <v>0.74788677019854533</v>
      </c>
      <c r="AW196" s="16">
        <v>3</v>
      </c>
      <c r="AX196" s="87">
        <v>3</v>
      </c>
      <c r="AY196" s="18">
        <f t="shared" si="231"/>
        <v>2.9486927462158444E-4</v>
      </c>
      <c r="AZ196" s="16">
        <v>0</v>
      </c>
      <c r="BA196" s="82">
        <v>0</v>
      </c>
      <c r="BB196" s="61">
        <f t="shared" si="232"/>
        <v>0</v>
      </c>
      <c r="BC196" s="33">
        <v>0</v>
      </c>
      <c r="BD196" s="94">
        <v>0</v>
      </c>
      <c r="BE196" s="21">
        <f t="shared" si="233"/>
        <v>0</v>
      </c>
      <c r="BF196" s="34">
        <v>3879</v>
      </c>
      <c r="BG196" s="20">
        <v>10174</v>
      </c>
      <c r="BH196" s="21">
        <f t="shared" si="234"/>
        <v>1</v>
      </c>
      <c r="BI196" s="5">
        <v>199</v>
      </c>
      <c r="BJ196" s="99">
        <v>471</v>
      </c>
      <c r="BK196" s="96">
        <f t="shared" si="235"/>
        <v>4.6294476115588755E-2</v>
      </c>
      <c r="BL196" s="5">
        <v>3680</v>
      </c>
      <c r="BM196" s="101">
        <v>9703</v>
      </c>
      <c r="BN196" s="17">
        <f t="shared" si="236"/>
        <v>0.95370552388441121</v>
      </c>
      <c r="BO196" s="34">
        <v>0</v>
      </c>
      <c r="BP196" s="107">
        <v>0</v>
      </c>
      <c r="BQ196" s="21">
        <f t="shared" si="237"/>
        <v>0</v>
      </c>
      <c r="BR196" s="34">
        <v>93</v>
      </c>
      <c r="BS196" s="107">
        <v>262</v>
      </c>
      <c r="BT196" s="21">
        <f t="shared" si="238"/>
        <v>2.5751916650285041E-2</v>
      </c>
      <c r="BU196" s="34">
        <v>30</v>
      </c>
      <c r="BV196" s="107">
        <v>106</v>
      </c>
      <c r="BW196" s="21">
        <f t="shared" si="239"/>
        <v>1.041871436996265E-2</v>
      </c>
      <c r="BX196" s="34">
        <v>0</v>
      </c>
      <c r="BY196" s="107">
        <v>0</v>
      </c>
      <c r="BZ196" s="21">
        <f t="shared" si="240"/>
        <v>0</v>
      </c>
      <c r="CA196" s="34">
        <v>0</v>
      </c>
      <c r="CB196" s="107">
        <v>0</v>
      </c>
      <c r="CC196" s="21">
        <f t="shared" si="241"/>
        <v>0</v>
      </c>
      <c r="CD196" s="34">
        <v>13</v>
      </c>
      <c r="CE196" s="107">
        <v>33</v>
      </c>
      <c r="CF196" s="21">
        <f t="shared" si="242"/>
        <v>3.2435620208374288E-3</v>
      </c>
      <c r="CG196" s="34">
        <v>0</v>
      </c>
      <c r="CH196" s="107">
        <v>0</v>
      </c>
      <c r="CI196" s="21">
        <f t="shared" si="243"/>
        <v>0</v>
      </c>
      <c r="CJ196" s="34">
        <v>0</v>
      </c>
      <c r="CK196" s="107">
        <v>0</v>
      </c>
      <c r="CL196" s="21">
        <f t="shared" si="244"/>
        <v>0</v>
      </c>
      <c r="CM196" s="34">
        <v>0</v>
      </c>
      <c r="CN196" s="107">
        <v>0</v>
      </c>
      <c r="CO196" s="21">
        <f t="shared" si="245"/>
        <v>0</v>
      </c>
      <c r="CP196" s="34">
        <v>0</v>
      </c>
      <c r="CQ196" s="107">
        <v>0</v>
      </c>
      <c r="CR196" s="21">
        <f t="shared" si="246"/>
        <v>0</v>
      </c>
      <c r="CS196" s="34">
        <v>0</v>
      </c>
      <c r="CT196" s="107">
        <v>0</v>
      </c>
      <c r="CU196" s="21">
        <f t="shared" si="247"/>
        <v>0</v>
      </c>
      <c r="CV196" s="34">
        <v>4</v>
      </c>
      <c r="CW196" s="107">
        <v>13</v>
      </c>
      <c r="CX196" s="21">
        <f t="shared" si="248"/>
        <v>1.2777668566935326E-3</v>
      </c>
      <c r="CY196" s="34">
        <v>0</v>
      </c>
      <c r="CZ196" s="107">
        <v>0</v>
      </c>
      <c r="DA196" s="21">
        <f t="shared" si="249"/>
        <v>0</v>
      </c>
      <c r="DB196" s="34">
        <v>3739</v>
      </c>
      <c r="DC196" s="107">
        <v>9760</v>
      </c>
      <c r="DD196" s="63">
        <f t="shared" si="250"/>
        <v>0.95930804010222137</v>
      </c>
      <c r="DE196" s="8">
        <v>1355</v>
      </c>
      <c r="DF196" s="117">
        <v>1617</v>
      </c>
      <c r="DG196" s="6">
        <f t="shared" si="251"/>
        <v>0.15893453902103402</v>
      </c>
      <c r="DH196" s="8">
        <v>1837</v>
      </c>
      <c r="DI196" s="117">
        <v>2604</v>
      </c>
      <c r="DJ196" s="6">
        <f t="shared" si="252"/>
        <v>0.25594653037153531</v>
      </c>
      <c r="DK196" s="8">
        <v>3751</v>
      </c>
      <c r="DL196" s="117">
        <v>5745</v>
      </c>
      <c r="DM196" s="6">
        <f t="shared" si="253"/>
        <v>0.56467466090033414</v>
      </c>
      <c r="DN196" s="8">
        <v>201</v>
      </c>
      <c r="DO196" s="117">
        <v>208</v>
      </c>
      <c r="DP196" s="6">
        <f t="shared" si="254"/>
        <v>2.0444269707096521E-2</v>
      </c>
      <c r="DQ196" s="65">
        <v>426</v>
      </c>
      <c r="DR196" s="123">
        <v>449</v>
      </c>
      <c r="DS196" s="31">
        <f t="shared" si="255"/>
        <v>4.413210143503047E-2</v>
      </c>
      <c r="DT196" s="65">
        <v>3780</v>
      </c>
      <c r="DU196" s="124">
        <v>9725</v>
      </c>
      <c r="DV196" s="31">
        <f t="shared" si="256"/>
        <v>0.95586789856496956</v>
      </c>
      <c r="DW196" s="8">
        <v>0</v>
      </c>
      <c r="DX196" s="87">
        <v>0</v>
      </c>
      <c r="DY196" s="18">
        <f t="shared" si="257"/>
        <v>0</v>
      </c>
      <c r="DZ196" s="8">
        <v>3879</v>
      </c>
      <c r="EA196" s="82">
        <v>10174</v>
      </c>
      <c r="EB196" s="120">
        <f t="shared" si="258"/>
        <v>1</v>
      </c>
      <c r="EC196" s="65">
        <v>0</v>
      </c>
      <c r="ED196" s="123">
        <v>0</v>
      </c>
      <c r="EE196" s="21">
        <f t="shared" si="259"/>
        <v>0</v>
      </c>
      <c r="EF196" s="34">
        <v>3879</v>
      </c>
      <c r="EG196" s="20">
        <v>10174</v>
      </c>
      <c r="EH196" s="67">
        <f t="shared" si="260"/>
        <v>1</v>
      </c>
    </row>
    <row r="197" spans="1:140" s="40" customFormat="1" ht="12" x14ac:dyDescent="0.25">
      <c r="A197" s="37">
        <v>261640</v>
      </c>
      <c r="B197" s="60"/>
      <c r="C197" s="38" t="s">
        <v>228</v>
      </c>
      <c r="D197" s="39" t="s">
        <v>10</v>
      </c>
      <c r="E197" s="37" t="s">
        <v>17</v>
      </c>
      <c r="F197" s="50">
        <v>134084</v>
      </c>
      <c r="G197" s="51">
        <v>21352</v>
      </c>
      <c r="H197" s="76">
        <v>51706</v>
      </c>
      <c r="I197" s="52">
        <f t="shared" si="217"/>
        <v>0.38562393723337607</v>
      </c>
      <c r="J197" s="34">
        <v>18157</v>
      </c>
      <c r="K197" s="20">
        <v>43767</v>
      </c>
      <c r="L197" s="21">
        <f t="shared" si="218"/>
        <v>0.84645882489459634</v>
      </c>
      <c r="M197" s="79">
        <v>3102</v>
      </c>
      <c r="N197" s="22">
        <v>7840</v>
      </c>
      <c r="O197" s="23">
        <f t="shared" si="219"/>
        <v>0.15162650369396202</v>
      </c>
      <c r="P197" s="34">
        <v>90</v>
      </c>
      <c r="Q197" s="70">
        <v>91</v>
      </c>
      <c r="R197" s="72">
        <f t="shared" si="220"/>
        <v>1.7599504893049162E-3</v>
      </c>
      <c r="S197" s="34">
        <v>3</v>
      </c>
      <c r="T197" s="70">
        <v>8</v>
      </c>
      <c r="U197" s="21">
        <f t="shared" si="221"/>
        <v>1.5472092213669592E-4</v>
      </c>
      <c r="V197" s="5">
        <v>15789</v>
      </c>
      <c r="W197" s="82">
        <v>37315</v>
      </c>
      <c r="X197" s="17">
        <f t="shared" si="222"/>
        <v>0.72167640119135112</v>
      </c>
      <c r="Y197" s="5">
        <v>3192</v>
      </c>
      <c r="Z197" s="82">
        <v>7257</v>
      </c>
      <c r="AA197" s="17">
        <f t="shared" si="223"/>
        <v>0.1403512164932503</v>
      </c>
      <c r="AB197" s="5">
        <v>2371</v>
      </c>
      <c r="AC197" s="82">
        <v>7134</v>
      </c>
      <c r="AD197" s="17">
        <f t="shared" si="224"/>
        <v>0.1379723823153986</v>
      </c>
      <c r="AE197" s="30">
        <v>19357</v>
      </c>
      <c r="AF197" s="84">
        <v>31793</v>
      </c>
      <c r="AG197" s="31">
        <f t="shared" si="225"/>
        <v>0.61488028468649669</v>
      </c>
      <c r="AH197" s="90">
        <v>14645</v>
      </c>
      <c r="AI197" s="32">
        <v>19913</v>
      </c>
      <c r="AJ197" s="31">
        <f t="shared" si="226"/>
        <v>0.38511971531350325</v>
      </c>
      <c r="AK197" s="16">
        <v>8246</v>
      </c>
      <c r="AL197" s="87">
        <v>12074</v>
      </c>
      <c r="AM197" s="18">
        <f t="shared" si="227"/>
        <v>0.23351255173480834</v>
      </c>
      <c r="AN197" s="16">
        <v>1597</v>
      </c>
      <c r="AO197" s="87">
        <v>1834</v>
      </c>
      <c r="AP197" s="18">
        <f t="shared" si="228"/>
        <v>3.5469771399837542E-2</v>
      </c>
      <c r="AQ197" s="16">
        <v>1011</v>
      </c>
      <c r="AR197" s="87">
        <v>1282</v>
      </c>
      <c r="AS197" s="18">
        <f t="shared" si="229"/>
        <v>2.4794027772405525E-2</v>
      </c>
      <c r="AT197" s="16">
        <v>18203</v>
      </c>
      <c r="AU197" s="87">
        <v>36458</v>
      </c>
      <c r="AV197" s="18">
        <f t="shared" si="230"/>
        <v>0.7051019224074575</v>
      </c>
      <c r="AW197" s="16">
        <v>56</v>
      </c>
      <c r="AX197" s="87">
        <v>58</v>
      </c>
      <c r="AY197" s="18">
        <f t="shared" si="231"/>
        <v>1.1217266854910456E-3</v>
      </c>
      <c r="AZ197" s="16">
        <v>0</v>
      </c>
      <c r="BA197" s="82">
        <v>0</v>
      </c>
      <c r="BB197" s="61">
        <f t="shared" si="232"/>
        <v>0</v>
      </c>
      <c r="BC197" s="33">
        <v>1</v>
      </c>
      <c r="BD197" s="94">
        <v>1</v>
      </c>
      <c r="BE197" s="21">
        <f t="shared" si="233"/>
        <v>1.934011526708699E-5</v>
      </c>
      <c r="BF197" s="34">
        <v>21351</v>
      </c>
      <c r="BG197" s="20">
        <v>51705</v>
      </c>
      <c r="BH197" s="21">
        <f t="shared" si="234"/>
        <v>0.99998065988473295</v>
      </c>
      <c r="BI197" s="5">
        <v>0</v>
      </c>
      <c r="BJ197" s="99">
        <v>0</v>
      </c>
      <c r="BK197" s="96">
        <f t="shared" si="235"/>
        <v>0</v>
      </c>
      <c r="BL197" s="5">
        <v>21352</v>
      </c>
      <c r="BM197" s="101">
        <v>51706</v>
      </c>
      <c r="BN197" s="17">
        <f t="shared" si="236"/>
        <v>1</v>
      </c>
      <c r="BO197" s="34">
        <v>21</v>
      </c>
      <c r="BP197" s="107">
        <v>51</v>
      </c>
      <c r="BQ197" s="21">
        <f t="shared" si="237"/>
        <v>9.8634587862143669E-4</v>
      </c>
      <c r="BR197" s="34">
        <v>2076</v>
      </c>
      <c r="BS197" s="107">
        <v>5319</v>
      </c>
      <c r="BT197" s="21">
        <f t="shared" si="238"/>
        <v>0.10287007310563571</v>
      </c>
      <c r="BU197" s="34">
        <v>21</v>
      </c>
      <c r="BV197" s="107">
        <v>43</v>
      </c>
      <c r="BW197" s="21">
        <f t="shared" si="239"/>
        <v>8.3162495648474069E-4</v>
      </c>
      <c r="BX197" s="34">
        <v>0</v>
      </c>
      <c r="BY197" s="107">
        <v>0</v>
      </c>
      <c r="BZ197" s="21">
        <f t="shared" si="240"/>
        <v>0</v>
      </c>
      <c r="CA197" s="34">
        <v>0</v>
      </c>
      <c r="CB197" s="107">
        <v>0</v>
      </c>
      <c r="CC197" s="21">
        <f t="shared" si="241"/>
        <v>0</v>
      </c>
      <c r="CD197" s="34">
        <v>386</v>
      </c>
      <c r="CE197" s="107">
        <v>636</v>
      </c>
      <c r="CF197" s="21">
        <f t="shared" si="242"/>
        <v>1.2300313309867326E-2</v>
      </c>
      <c r="CG197" s="34">
        <v>0</v>
      </c>
      <c r="CH197" s="107">
        <v>0</v>
      </c>
      <c r="CI197" s="21">
        <f t="shared" si="243"/>
        <v>0</v>
      </c>
      <c r="CJ197" s="34">
        <v>3</v>
      </c>
      <c r="CK197" s="107">
        <v>3</v>
      </c>
      <c r="CL197" s="21">
        <f t="shared" si="244"/>
        <v>6.8544794022893957E-5</v>
      </c>
      <c r="CM197" s="34">
        <v>1</v>
      </c>
      <c r="CN197" s="107">
        <v>3</v>
      </c>
      <c r="CO197" s="21">
        <f t="shared" si="245"/>
        <v>5.8020345801260975E-5</v>
      </c>
      <c r="CP197" s="34">
        <v>1</v>
      </c>
      <c r="CQ197" s="107">
        <v>1</v>
      </c>
      <c r="CR197" s="21">
        <f t="shared" si="246"/>
        <v>4.683402023229674E-5</v>
      </c>
      <c r="CS197" s="34">
        <v>3</v>
      </c>
      <c r="CT197" s="107">
        <v>6</v>
      </c>
      <c r="CU197" s="21">
        <f t="shared" si="247"/>
        <v>1.1604069160252195E-4</v>
      </c>
      <c r="CV197" s="34">
        <v>21</v>
      </c>
      <c r="CW197" s="107">
        <v>49</v>
      </c>
      <c r="CX197" s="21">
        <f t="shared" si="248"/>
        <v>9.4766564808726255E-4</v>
      </c>
      <c r="CY197" s="34">
        <v>27</v>
      </c>
      <c r="CZ197" s="107">
        <v>71</v>
      </c>
      <c r="DA197" s="21">
        <f t="shared" si="249"/>
        <v>1.3731481839631763E-3</v>
      </c>
      <c r="DB197" s="34">
        <v>18791</v>
      </c>
      <c r="DC197" s="107">
        <v>45520</v>
      </c>
      <c r="DD197" s="63">
        <f t="shared" si="250"/>
        <v>0.88036204695779985</v>
      </c>
      <c r="DE197" s="8">
        <v>6125</v>
      </c>
      <c r="DF197" s="117">
        <v>7397</v>
      </c>
      <c r="DG197" s="6">
        <f t="shared" si="251"/>
        <v>0.14305883263064248</v>
      </c>
      <c r="DH197" s="8">
        <v>9455</v>
      </c>
      <c r="DI197" s="117">
        <v>13040</v>
      </c>
      <c r="DJ197" s="6">
        <f t="shared" si="252"/>
        <v>0.2521951030828144</v>
      </c>
      <c r="DK197" s="8">
        <v>20329</v>
      </c>
      <c r="DL197" s="117">
        <v>29369</v>
      </c>
      <c r="DM197" s="6">
        <f t="shared" si="253"/>
        <v>0.56799984527907788</v>
      </c>
      <c r="DN197" s="8">
        <v>1744</v>
      </c>
      <c r="DO197" s="117">
        <v>1899</v>
      </c>
      <c r="DP197" s="6">
        <f t="shared" si="254"/>
        <v>3.6726878892198195E-2</v>
      </c>
      <c r="DQ197" s="65">
        <v>1748</v>
      </c>
      <c r="DR197" s="123">
        <v>1853</v>
      </c>
      <c r="DS197" s="31">
        <f t="shared" si="255"/>
        <v>3.5837233589912199E-2</v>
      </c>
      <c r="DT197" s="65">
        <v>21001</v>
      </c>
      <c r="DU197" s="124">
        <v>49853</v>
      </c>
      <c r="DV197" s="31">
        <f t="shared" si="256"/>
        <v>0.9641627664100878</v>
      </c>
      <c r="DW197" s="8">
        <v>90</v>
      </c>
      <c r="DX197" s="87">
        <v>91</v>
      </c>
      <c r="DY197" s="18">
        <f t="shared" si="257"/>
        <v>1.7599504893049162E-3</v>
      </c>
      <c r="DZ197" s="8">
        <v>21262</v>
      </c>
      <c r="EA197" s="82">
        <v>51615</v>
      </c>
      <c r="EB197" s="120">
        <f t="shared" si="258"/>
        <v>0.99824004951069512</v>
      </c>
      <c r="EC197" s="65">
        <v>3</v>
      </c>
      <c r="ED197" s="123">
        <v>3</v>
      </c>
      <c r="EE197" s="21">
        <f t="shared" si="259"/>
        <v>5.8020345801260975E-5</v>
      </c>
      <c r="EF197" s="34">
        <v>21352</v>
      </c>
      <c r="EG197" s="20">
        <v>51703</v>
      </c>
      <c r="EH197" s="67">
        <f t="shared" si="260"/>
        <v>0.99994197965419873</v>
      </c>
    </row>
    <row r="198" spans="1:140" s="40" customFormat="1" ht="12" x14ac:dyDescent="0.25">
      <c r="A198" s="37">
        <v>261650</v>
      </c>
      <c r="B198" s="60"/>
      <c r="C198" s="38" t="s">
        <v>229</v>
      </c>
      <c r="D198" s="39" t="s">
        <v>10</v>
      </c>
      <c r="E198" s="37" t="s">
        <v>8</v>
      </c>
      <c r="F198" s="50">
        <v>11611</v>
      </c>
      <c r="G198" s="51">
        <v>3361</v>
      </c>
      <c r="H198" s="76">
        <v>7624</v>
      </c>
      <c r="I198" s="52">
        <f t="shared" si="217"/>
        <v>0.65661872362414953</v>
      </c>
      <c r="J198" s="34">
        <v>2777</v>
      </c>
      <c r="K198" s="20">
        <v>6299</v>
      </c>
      <c r="L198" s="21">
        <f t="shared" si="218"/>
        <v>0.82620671563483739</v>
      </c>
      <c r="M198" s="79">
        <v>583</v>
      </c>
      <c r="N198" s="22">
        <v>1324</v>
      </c>
      <c r="O198" s="23">
        <f t="shared" si="219"/>
        <v>0.17366211962224554</v>
      </c>
      <c r="P198" s="34">
        <v>0</v>
      </c>
      <c r="Q198" s="70">
        <v>0</v>
      </c>
      <c r="R198" s="72">
        <f t="shared" si="220"/>
        <v>0</v>
      </c>
      <c r="S198" s="34">
        <v>1</v>
      </c>
      <c r="T198" s="70">
        <v>1</v>
      </c>
      <c r="U198" s="21">
        <f t="shared" si="221"/>
        <v>1.3116474291710389E-4</v>
      </c>
      <c r="V198" s="5">
        <v>3051</v>
      </c>
      <c r="W198" s="82">
        <v>6863</v>
      </c>
      <c r="X198" s="17">
        <f t="shared" si="222"/>
        <v>0.900183630640084</v>
      </c>
      <c r="Y198" s="5">
        <v>158</v>
      </c>
      <c r="Z198" s="82">
        <v>345</v>
      </c>
      <c r="AA198" s="17">
        <f t="shared" si="223"/>
        <v>4.5251836306400839E-2</v>
      </c>
      <c r="AB198" s="5">
        <v>152</v>
      </c>
      <c r="AC198" s="82">
        <v>416</v>
      </c>
      <c r="AD198" s="17">
        <f t="shared" si="224"/>
        <v>5.4564533053515218E-2</v>
      </c>
      <c r="AE198" s="30">
        <v>2830</v>
      </c>
      <c r="AF198" s="84">
        <v>4617</v>
      </c>
      <c r="AG198" s="31">
        <f t="shared" si="225"/>
        <v>0.60558761804826866</v>
      </c>
      <c r="AH198" s="90">
        <v>2240</v>
      </c>
      <c r="AI198" s="32">
        <v>3007</v>
      </c>
      <c r="AJ198" s="31">
        <f t="shared" si="226"/>
        <v>0.39441238195173139</v>
      </c>
      <c r="AK198" s="16">
        <v>837</v>
      </c>
      <c r="AL198" s="87">
        <v>1039</v>
      </c>
      <c r="AM198" s="18">
        <f t="shared" si="227"/>
        <v>0.13628016789087094</v>
      </c>
      <c r="AN198" s="16">
        <v>124</v>
      </c>
      <c r="AO198" s="87">
        <v>132</v>
      </c>
      <c r="AP198" s="18">
        <f t="shared" si="228"/>
        <v>1.7313746065057714E-2</v>
      </c>
      <c r="AQ198" s="16">
        <v>36</v>
      </c>
      <c r="AR198" s="87">
        <v>38</v>
      </c>
      <c r="AS198" s="18">
        <f t="shared" si="229"/>
        <v>4.9842602308499476E-3</v>
      </c>
      <c r="AT198" s="16">
        <v>3192</v>
      </c>
      <c r="AU198" s="87">
        <v>6413</v>
      </c>
      <c r="AV198" s="18">
        <f t="shared" si="230"/>
        <v>0.84115949632738718</v>
      </c>
      <c r="AW198" s="16">
        <v>2</v>
      </c>
      <c r="AX198" s="87">
        <v>2</v>
      </c>
      <c r="AY198" s="18">
        <f t="shared" si="231"/>
        <v>2.6232948583420777E-4</v>
      </c>
      <c r="AZ198" s="16">
        <v>0</v>
      </c>
      <c r="BA198" s="82">
        <v>0</v>
      </c>
      <c r="BB198" s="61">
        <f t="shared" si="232"/>
        <v>0</v>
      </c>
      <c r="BC198" s="33">
        <v>0</v>
      </c>
      <c r="BD198" s="94">
        <v>0</v>
      </c>
      <c r="BE198" s="21">
        <f t="shared" si="233"/>
        <v>0</v>
      </c>
      <c r="BF198" s="34">
        <v>3361</v>
      </c>
      <c r="BG198" s="20">
        <v>7624</v>
      </c>
      <c r="BH198" s="21">
        <f t="shared" si="234"/>
        <v>1</v>
      </c>
      <c r="BI198" s="5">
        <v>0</v>
      </c>
      <c r="BJ198" s="99">
        <v>0</v>
      </c>
      <c r="BK198" s="96">
        <f t="shared" si="235"/>
        <v>0</v>
      </c>
      <c r="BL198" s="5">
        <v>3361</v>
      </c>
      <c r="BM198" s="101">
        <v>7624</v>
      </c>
      <c r="BN198" s="17">
        <f t="shared" si="236"/>
        <v>1</v>
      </c>
      <c r="BO198" s="34">
        <v>6</v>
      </c>
      <c r="BP198" s="107">
        <v>11</v>
      </c>
      <c r="BQ198" s="21">
        <f t="shared" si="237"/>
        <v>1.4428121720881427E-3</v>
      </c>
      <c r="BR198" s="34">
        <v>69</v>
      </c>
      <c r="BS198" s="107">
        <v>160</v>
      </c>
      <c r="BT198" s="21">
        <f t="shared" si="238"/>
        <v>2.098635886673662E-2</v>
      </c>
      <c r="BU198" s="34">
        <v>123</v>
      </c>
      <c r="BV198" s="107">
        <v>285</v>
      </c>
      <c r="BW198" s="21">
        <f t="shared" si="239"/>
        <v>3.7381951731374603E-2</v>
      </c>
      <c r="BX198" s="34">
        <v>2</v>
      </c>
      <c r="BY198" s="107">
        <v>3</v>
      </c>
      <c r="BZ198" s="21">
        <f t="shared" si="240"/>
        <v>3.9349422875131166E-4</v>
      </c>
      <c r="CA198" s="34">
        <v>0</v>
      </c>
      <c r="CB198" s="107">
        <v>0</v>
      </c>
      <c r="CC198" s="21">
        <f t="shared" si="241"/>
        <v>0</v>
      </c>
      <c r="CD198" s="34">
        <v>49</v>
      </c>
      <c r="CE198" s="107">
        <v>75</v>
      </c>
      <c r="CF198" s="21">
        <f t="shared" si="242"/>
        <v>9.837355718782791E-3</v>
      </c>
      <c r="CG198" s="34">
        <v>2</v>
      </c>
      <c r="CH198" s="107">
        <v>2</v>
      </c>
      <c r="CI198" s="21">
        <f t="shared" si="243"/>
        <v>2.6232948583420777E-4</v>
      </c>
      <c r="CJ198" s="34">
        <v>0</v>
      </c>
      <c r="CK198" s="107">
        <v>0</v>
      </c>
      <c r="CL198" s="21">
        <f t="shared" si="244"/>
        <v>0</v>
      </c>
      <c r="CM198" s="34">
        <v>0</v>
      </c>
      <c r="CN198" s="107">
        <v>0</v>
      </c>
      <c r="CO198" s="21">
        <f t="shared" si="245"/>
        <v>0</v>
      </c>
      <c r="CP198" s="34">
        <v>3</v>
      </c>
      <c r="CQ198" s="107">
        <v>5</v>
      </c>
      <c r="CR198" s="21">
        <f t="shared" si="246"/>
        <v>1.4876524843796489E-3</v>
      </c>
      <c r="CS198" s="34">
        <v>1</v>
      </c>
      <c r="CT198" s="107">
        <v>2</v>
      </c>
      <c r="CU198" s="21">
        <f t="shared" si="247"/>
        <v>2.6232948583420777E-4</v>
      </c>
      <c r="CV198" s="34">
        <v>3</v>
      </c>
      <c r="CW198" s="107">
        <v>6</v>
      </c>
      <c r="CX198" s="21">
        <f t="shared" si="248"/>
        <v>7.8698845750262332E-4</v>
      </c>
      <c r="CY198" s="34">
        <v>69</v>
      </c>
      <c r="CZ198" s="107">
        <v>150</v>
      </c>
      <c r="DA198" s="21">
        <f t="shared" si="249"/>
        <v>1.9674711437565582E-2</v>
      </c>
      <c r="DB198" s="34">
        <v>3034</v>
      </c>
      <c r="DC198" s="107">
        <v>6925</v>
      </c>
      <c r="DD198" s="63">
        <f t="shared" si="250"/>
        <v>0.9083158447009444</v>
      </c>
      <c r="DE198" s="8">
        <v>1066</v>
      </c>
      <c r="DF198" s="117">
        <v>1281</v>
      </c>
      <c r="DG198" s="6">
        <f t="shared" si="251"/>
        <v>0.16802203567681007</v>
      </c>
      <c r="DH198" s="8">
        <v>1561</v>
      </c>
      <c r="DI198" s="117">
        <v>2078</v>
      </c>
      <c r="DJ198" s="6">
        <f t="shared" si="252"/>
        <v>0.27256033578174188</v>
      </c>
      <c r="DK198" s="8">
        <v>3234</v>
      </c>
      <c r="DL198" s="117">
        <v>4066</v>
      </c>
      <c r="DM198" s="6">
        <f t="shared" si="253"/>
        <v>0.5333158447009444</v>
      </c>
      <c r="DN198" s="8">
        <v>195</v>
      </c>
      <c r="DO198" s="117">
        <v>199</v>
      </c>
      <c r="DP198" s="6">
        <f t="shared" si="254"/>
        <v>2.6101783840503674E-2</v>
      </c>
      <c r="DQ198" s="65">
        <v>119</v>
      </c>
      <c r="DR198" s="123">
        <v>126</v>
      </c>
      <c r="DS198" s="31">
        <f t="shared" si="255"/>
        <v>1.6526757607555089E-2</v>
      </c>
      <c r="DT198" s="65">
        <v>3323</v>
      </c>
      <c r="DU198" s="124">
        <v>7498</v>
      </c>
      <c r="DV198" s="31">
        <f t="shared" si="256"/>
        <v>0.98347324239244494</v>
      </c>
      <c r="DW198" s="8">
        <v>0</v>
      </c>
      <c r="DX198" s="87">
        <v>0</v>
      </c>
      <c r="DY198" s="18">
        <f t="shared" si="257"/>
        <v>0</v>
      </c>
      <c r="DZ198" s="8">
        <v>3361</v>
      </c>
      <c r="EA198" s="82">
        <v>7624</v>
      </c>
      <c r="EB198" s="120">
        <f t="shared" si="258"/>
        <v>1</v>
      </c>
      <c r="EC198" s="65">
        <v>0</v>
      </c>
      <c r="ED198" s="123">
        <v>0</v>
      </c>
      <c r="EE198" s="21">
        <f t="shared" si="259"/>
        <v>0</v>
      </c>
      <c r="EF198" s="34">
        <v>3361</v>
      </c>
      <c r="EG198" s="20">
        <v>7624</v>
      </c>
      <c r="EH198" s="67">
        <f t="shared" si="260"/>
        <v>1</v>
      </c>
    </row>
    <row r="199" spans="1:140" s="103" customFormat="1" ht="22.5" customHeight="1" thickBot="1" x14ac:dyDescent="0.3">
      <c r="A199" s="102"/>
      <c r="C199" s="151" t="s">
        <v>35</v>
      </c>
      <c r="D199" s="152"/>
      <c r="E199" s="153"/>
      <c r="F199" s="48">
        <f>SUM(F14:F198)</f>
        <v>9058931</v>
      </c>
      <c r="G199" s="77">
        <f>SUM(G14:G198)</f>
        <v>1505255</v>
      </c>
      <c r="H199" s="78">
        <f>SUM(H14:H198)</f>
        <v>3601806</v>
      </c>
      <c r="I199" s="49">
        <f>H199/F199</f>
        <v>0.39759724408983799</v>
      </c>
      <c r="J199" s="24">
        <f>SUM(J14:J198)</f>
        <v>1101832</v>
      </c>
      <c r="K199" s="24">
        <f>SUM(K14:K198)</f>
        <v>2622567</v>
      </c>
      <c r="L199" s="19">
        <f t="shared" si="218"/>
        <v>0.72812555701223225</v>
      </c>
      <c r="M199" s="25">
        <f>SUM(M14:M198)</f>
        <v>395232</v>
      </c>
      <c r="N199" s="25">
        <f>SUM(N14:N198)</f>
        <v>970574</v>
      </c>
      <c r="O199" s="19">
        <f t="shared" si="219"/>
        <v>0.26946870542166901</v>
      </c>
      <c r="P199" s="71">
        <f>SUM(P14:P198)</f>
        <v>8038</v>
      </c>
      <c r="Q199" s="71">
        <f>SUM(Q14:Q198)</f>
        <v>8207</v>
      </c>
      <c r="R199" s="19">
        <f t="shared" si="220"/>
        <v>2.2785791350228191E-3</v>
      </c>
      <c r="S199" s="71">
        <f>SUM(S14:S198)</f>
        <v>159</v>
      </c>
      <c r="T199" s="71">
        <f>SUM(T14:T198)</f>
        <v>458</v>
      </c>
      <c r="U199" s="19">
        <f t="shared" si="221"/>
        <v>1.2715843107596577E-4</v>
      </c>
      <c r="V199" s="26">
        <f>SUM(V14:V198)</f>
        <v>1145988</v>
      </c>
      <c r="W199" s="28">
        <f>SUM(W14:W198)</f>
        <v>2679404</v>
      </c>
      <c r="X199" s="27">
        <f t="shared" si="222"/>
        <v>0.74390569619796287</v>
      </c>
      <c r="Y199" s="26">
        <f>SUM(Y14:Y198)</f>
        <v>231667</v>
      </c>
      <c r="Z199" s="28">
        <f>SUM(Z14:Z198)</f>
        <v>545551</v>
      </c>
      <c r="AA199" s="27">
        <f t="shared" si="223"/>
        <v>0.15146595902166857</v>
      </c>
      <c r="AB199" s="26">
        <f>SUM(AB14:AB198)</f>
        <v>127598</v>
      </c>
      <c r="AC199" s="28">
        <f>SUM(AC14:AC198)</f>
        <v>376847</v>
      </c>
      <c r="AD199" s="27">
        <f t="shared" si="224"/>
        <v>0.10462723422638531</v>
      </c>
      <c r="AE199" s="7">
        <f>SUM(AE14:AE198)</f>
        <v>1281778</v>
      </c>
      <c r="AF199" s="85">
        <f>SUM(AF14:AF198)</f>
        <v>2132343</v>
      </c>
      <c r="AG199" s="19">
        <f t="shared" si="225"/>
        <v>0.59202050304763776</v>
      </c>
      <c r="AH199" s="91">
        <f>SUM(AH14:AH198)</f>
        <v>1057520</v>
      </c>
      <c r="AI199" s="25">
        <f>SUM(AI14:AI198)</f>
        <v>1469463</v>
      </c>
      <c r="AJ199" s="19">
        <f t="shared" si="226"/>
        <v>0.40797949695236224</v>
      </c>
      <c r="AK199" s="26">
        <f>SUM(AK14:AK198)</f>
        <v>585285</v>
      </c>
      <c r="AL199" s="88">
        <f>SUM(AL14:AL198)</f>
        <v>866252</v>
      </c>
      <c r="AM199" s="92">
        <f t="shared" si="227"/>
        <v>0.24050490226292032</v>
      </c>
      <c r="AN199" s="28">
        <f>SUM(AN14:AN198)</f>
        <v>128087</v>
      </c>
      <c r="AO199" s="88">
        <f>SUM(AO14:AO198)</f>
        <v>153941</v>
      </c>
      <c r="AP199" s="92">
        <f t="shared" si="228"/>
        <v>4.2739947681801851E-2</v>
      </c>
      <c r="AQ199" s="28">
        <f>SUM(AQ14:AQ198)</f>
        <v>15973</v>
      </c>
      <c r="AR199" s="88">
        <f t="shared" ref="AR199" si="261">SUM(AR14:AR198)</f>
        <v>17473</v>
      </c>
      <c r="AS199" s="92">
        <f t="shared" si="229"/>
        <v>4.8511774370968343E-3</v>
      </c>
      <c r="AT199" s="28">
        <f>SUM(AT14:AT198)</f>
        <v>1263543</v>
      </c>
      <c r="AU199" s="88">
        <f t="shared" ref="AU199" si="262">SUM(AU14:AU198)</f>
        <v>2517731</v>
      </c>
      <c r="AV199" s="92">
        <f t="shared" si="230"/>
        <v>0.6990190476666428</v>
      </c>
      <c r="AW199" s="28">
        <f>SUM(AW14:AW198)</f>
        <v>27108</v>
      </c>
      <c r="AX199" s="88">
        <f>SUM(AX14:AX198)</f>
        <v>46378</v>
      </c>
      <c r="AY199" s="92">
        <f t="shared" si="231"/>
        <v>1.2876318158168429E-2</v>
      </c>
      <c r="AZ199" s="28">
        <f>SUM(AZ14:AZ198)</f>
        <v>31</v>
      </c>
      <c r="BA199" s="28">
        <f>SUM(BA14:BA198)</f>
        <v>31</v>
      </c>
      <c r="BB199" s="93">
        <f t="shared" si="232"/>
        <v>8.6067933697706097E-6</v>
      </c>
      <c r="BC199" s="7">
        <f>SUM(BC14:BC198)</f>
        <v>24881</v>
      </c>
      <c r="BD199" s="85">
        <f>SUM(BD14:BD198)</f>
        <v>50076</v>
      </c>
      <c r="BE199" s="19">
        <f t="shared" si="233"/>
        <v>1.3903025315633324E-2</v>
      </c>
      <c r="BF199" s="35">
        <f>SUM(BF14:BF198)</f>
        <v>1480374</v>
      </c>
      <c r="BG199" s="25">
        <f>SUM(BG14:BG198)</f>
        <v>3551730</v>
      </c>
      <c r="BH199" s="105">
        <f t="shared" si="234"/>
        <v>0.98609697468436663</v>
      </c>
      <c r="BI199" s="26">
        <f>SUM(BI14:BI198)</f>
        <v>23875</v>
      </c>
      <c r="BJ199" s="100">
        <f>SUM(BJ14:BJ198)</f>
        <v>49358</v>
      </c>
      <c r="BK199" s="93">
        <f t="shared" si="235"/>
        <v>1.3703680875649604E-2</v>
      </c>
      <c r="BL199" s="26">
        <f>SUM(BL14:BL198)</f>
        <v>1481380</v>
      </c>
      <c r="BM199" s="88">
        <f>SUM(BM14:BM198)</f>
        <v>3552448</v>
      </c>
      <c r="BN199" s="92">
        <f t="shared" si="236"/>
        <v>0.98629631912435034</v>
      </c>
      <c r="BO199" s="109">
        <f>SUM(BO14:BO198)</f>
        <v>941</v>
      </c>
      <c r="BP199" s="108">
        <f>SUM(BP14:BP198)</f>
        <v>2236</v>
      </c>
      <c r="BQ199" s="19">
        <f t="shared" si="237"/>
        <v>6.2079967660668008E-4</v>
      </c>
      <c r="BR199" s="35">
        <f>SUM(BR14:BR198)</f>
        <v>312631</v>
      </c>
      <c r="BS199" s="108">
        <f>SUM(BS14:BS198)</f>
        <v>764786</v>
      </c>
      <c r="BT199" s="19">
        <f t="shared" si="238"/>
        <v>0.21233403464817371</v>
      </c>
      <c r="BU199" s="35">
        <f>SUM(BU14:BU198)</f>
        <v>6868</v>
      </c>
      <c r="BV199" s="108">
        <f>SUM(BV14:BV198)</f>
        <v>17708</v>
      </c>
      <c r="BW199" s="19">
        <f t="shared" si="239"/>
        <v>4.9164224836096117E-3</v>
      </c>
      <c r="BX199" s="35">
        <f>SUM(BX14:BX198)</f>
        <v>116</v>
      </c>
      <c r="BY199" s="108">
        <f>SUM(BY14:BY198)</f>
        <v>240</v>
      </c>
      <c r="BZ199" s="19">
        <f t="shared" si="240"/>
        <v>6.6633238991772455E-5</v>
      </c>
      <c r="CA199" s="35">
        <f>SUM(CA14:CA198)</f>
        <v>27</v>
      </c>
      <c r="CB199" s="108">
        <f>SUM(CB14:CB198)</f>
        <v>67</v>
      </c>
      <c r="CC199" s="19">
        <f t="shared" si="241"/>
        <v>1.860177921853648E-5</v>
      </c>
      <c r="CD199" s="35">
        <f>SUM(CD14:CD198)</f>
        <v>33865</v>
      </c>
      <c r="CE199" s="108">
        <f t="shared" ref="CE199:CZ199" si="263">SUM(CE14:CE198)</f>
        <v>52526</v>
      </c>
      <c r="CF199" s="19">
        <f t="shared" si="242"/>
        <v>1.4583239630341001E-2</v>
      </c>
      <c r="CG199" s="35">
        <f>SUM(CG14:CG198)</f>
        <v>222</v>
      </c>
      <c r="CH199" s="108">
        <f t="shared" si="263"/>
        <v>472</v>
      </c>
      <c r="CI199" s="19">
        <f t="shared" si="243"/>
        <v>1.3104537001715251E-4</v>
      </c>
      <c r="CJ199" s="35">
        <f>SUM(CJ14:CJ198)</f>
        <v>432</v>
      </c>
      <c r="CK199" s="108">
        <f t="shared" ref="CK199" si="264">SUM(CK14:CK198)</f>
        <v>538</v>
      </c>
      <c r="CL199" s="19">
        <f t="shared" si="244"/>
        <v>2.0514251876119848E-4</v>
      </c>
      <c r="CM199" s="35">
        <f>SUM(CM14:CM198)</f>
        <v>637</v>
      </c>
      <c r="CN199" s="108">
        <f t="shared" si="263"/>
        <v>1396</v>
      </c>
      <c r="CO199" s="19">
        <f t="shared" si="245"/>
        <v>3.8758334013547647E-4</v>
      </c>
      <c r="CP199" s="35">
        <f>SUM(CP14:CP198)</f>
        <v>427</v>
      </c>
      <c r="CQ199" s="108">
        <f t="shared" si="263"/>
        <v>797</v>
      </c>
      <c r="CR199" s="19">
        <f t="shared" si="246"/>
        <v>5.2947839402626138E-4</v>
      </c>
      <c r="CS199" s="35">
        <f>SUM(CS14:CS198)</f>
        <v>8262</v>
      </c>
      <c r="CT199" s="108">
        <f t="shared" si="263"/>
        <v>18072</v>
      </c>
      <c r="CU199" s="19">
        <f t="shared" si="247"/>
        <v>5.0174828960804661E-3</v>
      </c>
      <c r="CV199" s="35">
        <f>SUM(CV14:CV198)</f>
        <v>1623</v>
      </c>
      <c r="CW199" s="108">
        <f t="shared" si="263"/>
        <v>3787</v>
      </c>
      <c r="CX199" s="19">
        <f t="shared" si="248"/>
        <v>1.0514169835910095E-3</v>
      </c>
      <c r="CY199" s="35">
        <f>SUM(CY14:CY198)</f>
        <v>2306</v>
      </c>
      <c r="CZ199" s="108">
        <f t="shared" si="263"/>
        <v>4833</v>
      </c>
      <c r="DA199" s="19">
        <f t="shared" si="249"/>
        <v>1.3418268501968179E-3</v>
      </c>
      <c r="DB199" s="35">
        <f>SUM(DB14:DB198)</f>
        <v>1136882</v>
      </c>
      <c r="DC199" s="108">
        <f>SUM(DC14:DC198)</f>
        <v>2734312</v>
      </c>
      <c r="DD199" s="64">
        <f t="shared" si="250"/>
        <v>0.75915027072529728</v>
      </c>
      <c r="DE199" s="26">
        <f>SUM(DE14:DE198)</f>
        <v>463978</v>
      </c>
      <c r="DF199" s="100">
        <f>SUM(DF14:DF198)</f>
        <v>559389</v>
      </c>
      <c r="DG199" s="29">
        <f t="shared" si="251"/>
        <v>0.15530792052653586</v>
      </c>
      <c r="DH199" s="26">
        <f>SUM(DH14:DH198)</f>
        <v>669353</v>
      </c>
      <c r="DI199" s="118">
        <f>SUM(DI14:DI198)</f>
        <v>950630</v>
      </c>
      <c r="DJ199" s="29">
        <f t="shared" si="252"/>
        <v>0.26393148326145272</v>
      </c>
      <c r="DK199" s="26">
        <f>SUM(DK14:DK198)</f>
        <v>1439975</v>
      </c>
      <c r="DL199" s="100">
        <f>SUM(DL14:DL198)</f>
        <v>1992533</v>
      </c>
      <c r="DM199" s="29">
        <f t="shared" si="253"/>
        <v>0.55320386494997231</v>
      </c>
      <c r="DN199" s="26">
        <f>SUM(DO14:DO198)</f>
        <v>99251</v>
      </c>
      <c r="DO199" s="100">
        <f>SUM(DO14:DO198)</f>
        <v>99251</v>
      </c>
      <c r="DP199" s="29">
        <f t="shared" si="254"/>
        <v>2.7555898346551703E-2</v>
      </c>
      <c r="DQ199" s="35">
        <f>SUM(DQ14:DQ198)</f>
        <v>113260</v>
      </c>
      <c r="DR199" s="24">
        <f>SUM(DR14:DR198)</f>
        <v>120099</v>
      </c>
      <c r="DS199" s="19">
        <f t="shared" si="255"/>
        <v>3.3344105706970335E-2</v>
      </c>
      <c r="DT199" s="35">
        <f>SUM(DT14:DT198)</f>
        <v>1473128</v>
      </c>
      <c r="DU199" s="71">
        <f>SUM(DU14:DU198)</f>
        <v>3481697</v>
      </c>
      <c r="DV199" s="19">
        <f t="shared" si="256"/>
        <v>0.96665311790807162</v>
      </c>
      <c r="DW199" s="26">
        <f>SUM(DW14:DW198)</f>
        <v>8038</v>
      </c>
      <c r="DX199" s="88">
        <f>SUM(DX14:DX198)</f>
        <v>8207</v>
      </c>
      <c r="DY199" s="27">
        <f t="shared" si="257"/>
        <v>2.2785791350228191E-3</v>
      </c>
      <c r="DZ199" s="26">
        <f>SUM(DZ14:DZ198)</f>
        <v>1497223</v>
      </c>
      <c r="EA199" s="28">
        <f>SUM(EA14:EA198)</f>
        <v>3593599</v>
      </c>
      <c r="EB199" s="121">
        <f t="shared" si="258"/>
        <v>0.99772142086497717</v>
      </c>
      <c r="EC199" s="35">
        <f>SUM(EC14:EC198)</f>
        <v>154</v>
      </c>
      <c r="ED199" s="24">
        <f>SUM(ED14:ED198)</f>
        <v>173</v>
      </c>
      <c r="EE199" s="19">
        <f t="shared" si="259"/>
        <v>4.8031459773235985E-5</v>
      </c>
      <c r="EF199" s="35">
        <f>SUM(EF14:EF198)</f>
        <v>1505255</v>
      </c>
      <c r="EG199" s="24">
        <f>SUM(EG14:EG198)</f>
        <v>3601633</v>
      </c>
      <c r="EH199" s="68">
        <f t="shared" si="260"/>
        <v>0.99995196854022672</v>
      </c>
      <c r="EI199" s="104"/>
      <c r="EJ199" s="104"/>
    </row>
    <row r="200" spans="1:140" x14ac:dyDescent="0.25">
      <c r="C200" s="75" t="s">
        <v>259</v>
      </c>
      <c r="BB200" s="62"/>
      <c r="BK200" s="62"/>
      <c r="BL200" s="95"/>
      <c r="EI200" s="40"/>
      <c r="EJ200" s="40"/>
    </row>
    <row r="201" spans="1:140" x14ac:dyDescent="0.25">
      <c r="C201" s="126" t="s">
        <v>272</v>
      </c>
      <c r="BB201" s="62"/>
      <c r="BK201" s="62"/>
      <c r="BL201" s="95"/>
      <c r="EI201" s="40"/>
      <c r="EJ201" s="40"/>
    </row>
    <row r="202" spans="1:140" x14ac:dyDescent="0.25">
      <c r="BB202" s="62"/>
      <c r="BK202" s="62"/>
      <c r="BL202" s="95"/>
    </row>
    <row r="203" spans="1:140" ht="15.75" thickBot="1" x14ac:dyDescent="0.3"/>
    <row r="204" spans="1:140" ht="6" customHeight="1" x14ac:dyDescent="0.25">
      <c r="C204" s="42"/>
      <c r="D204" s="43"/>
      <c r="E204" s="43"/>
      <c r="F204" s="43"/>
      <c r="G204" s="43"/>
      <c r="H204" s="43"/>
      <c r="I204" s="43"/>
      <c r="J204" s="43"/>
      <c r="K204" s="44"/>
      <c r="L204" s="44"/>
      <c r="M204" s="44"/>
      <c r="N204" s="44"/>
      <c r="O204" s="10"/>
    </row>
    <row r="205" spans="1:140" x14ac:dyDescent="0.25">
      <c r="C205" s="9" t="s">
        <v>40</v>
      </c>
      <c r="O205" s="11"/>
    </row>
    <row r="206" spans="1:140" x14ac:dyDescent="0.25">
      <c r="C206" s="69" t="s">
        <v>41</v>
      </c>
      <c r="O206" s="11"/>
    </row>
    <row r="207" spans="1:140" x14ac:dyDescent="0.25">
      <c r="C207" s="9"/>
      <c r="O207" s="11"/>
    </row>
    <row r="208" spans="1:140" x14ac:dyDescent="0.25">
      <c r="C208" s="12" t="s">
        <v>239</v>
      </c>
      <c r="O208" s="11"/>
    </row>
    <row r="209" spans="3:15" x14ac:dyDescent="0.25">
      <c r="C209" s="9" t="s">
        <v>260</v>
      </c>
      <c r="O209" s="11"/>
    </row>
    <row r="210" spans="3:15" x14ac:dyDescent="0.25">
      <c r="C210" s="12" t="s">
        <v>42</v>
      </c>
      <c r="O210" s="11"/>
    </row>
    <row r="211" spans="3:15" x14ac:dyDescent="0.25">
      <c r="C211" s="9" t="s">
        <v>275</v>
      </c>
      <c r="O211" s="11"/>
    </row>
    <row r="212" spans="3:15" x14ac:dyDescent="0.25">
      <c r="C212" s="9"/>
      <c r="O212" s="11"/>
    </row>
    <row r="213" spans="3:15" x14ac:dyDescent="0.25">
      <c r="C213" s="13" t="s">
        <v>233</v>
      </c>
      <c r="O213" s="11"/>
    </row>
    <row r="214" spans="3:15" x14ac:dyDescent="0.25">
      <c r="C214" s="14" t="s">
        <v>43</v>
      </c>
      <c r="O214" s="11"/>
    </row>
    <row r="215" spans="3:15" ht="6" customHeight="1" thickBot="1" x14ac:dyDescent="0.3">
      <c r="C215" s="45"/>
      <c r="D215" s="46"/>
      <c r="E215" s="46"/>
      <c r="F215" s="46"/>
      <c r="G215" s="46"/>
      <c r="H215" s="46"/>
      <c r="I215" s="46"/>
      <c r="J215" s="46"/>
      <c r="K215" s="47"/>
      <c r="L215" s="47"/>
      <c r="M215" s="47"/>
      <c r="N215" s="47"/>
      <c r="O215" s="15"/>
    </row>
  </sheetData>
  <sortState ref="C5:O188">
    <sortCondition ref="C5:C188"/>
  </sortState>
  <mergeCells count="62">
    <mergeCell ref="CV12:CX12"/>
    <mergeCell ref="CY12:DA12"/>
    <mergeCell ref="BI11:BN11"/>
    <mergeCell ref="CG12:CI12"/>
    <mergeCell ref="CM12:CO12"/>
    <mergeCell ref="CP12:CR12"/>
    <mergeCell ref="CS12:CU12"/>
    <mergeCell ref="C11:C13"/>
    <mergeCell ref="G11:G13"/>
    <mergeCell ref="I11:I13"/>
    <mergeCell ref="F11:F13"/>
    <mergeCell ref="E11:E13"/>
    <mergeCell ref="D11:D13"/>
    <mergeCell ref="H11:H13"/>
    <mergeCell ref="S12:U12"/>
    <mergeCell ref="V11:AD11"/>
    <mergeCell ref="BC11:BH11"/>
    <mergeCell ref="BC12:BE12"/>
    <mergeCell ref="BF12:BH12"/>
    <mergeCell ref="J11:U11"/>
    <mergeCell ref="J12:L12"/>
    <mergeCell ref="M12:O12"/>
    <mergeCell ref="AE11:AJ11"/>
    <mergeCell ref="AH12:AJ12"/>
    <mergeCell ref="AK12:AM12"/>
    <mergeCell ref="AK11:BB11"/>
    <mergeCell ref="AN12:AP12"/>
    <mergeCell ref="AQ12:AS12"/>
    <mergeCell ref="AT12:AV12"/>
    <mergeCell ref="AW12:AY12"/>
    <mergeCell ref="AZ12:BB12"/>
    <mergeCell ref="DE12:DG12"/>
    <mergeCell ref="DK12:DM12"/>
    <mergeCell ref="DN12:DP12"/>
    <mergeCell ref="C199:E199"/>
    <mergeCell ref="BI12:BK12"/>
    <mergeCell ref="AE12:AG12"/>
    <mergeCell ref="V12:X12"/>
    <mergeCell ref="Y12:AA12"/>
    <mergeCell ref="AB12:AD12"/>
    <mergeCell ref="CJ12:CL12"/>
    <mergeCell ref="P12:R12"/>
    <mergeCell ref="BL12:BN12"/>
    <mergeCell ref="BX12:BZ12"/>
    <mergeCell ref="CA12:CC12"/>
    <mergeCell ref="CD12:CF12"/>
    <mergeCell ref="EC11:EH11"/>
    <mergeCell ref="EC12:EE12"/>
    <mergeCell ref="EF12:EH12"/>
    <mergeCell ref="DB12:DD12"/>
    <mergeCell ref="DQ12:DS12"/>
    <mergeCell ref="DT12:DV12"/>
    <mergeCell ref="DQ11:DV11"/>
    <mergeCell ref="DW11:EB11"/>
    <mergeCell ref="DW12:DY12"/>
    <mergeCell ref="DZ12:EB12"/>
    <mergeCell ref="DE11:DP11"/>
    <mergeCell ref="DH12:DJ12"/>
    <mergeCell ref="BO11:DD11"/>
    <mergeCell ref="BO12:BQ12"/>
    <mergeCell ref="BR12:BT12"/>
    <mergeCell ref="BU12:BW12"/>
  </mergeCells>
  <hyperlinks>
    <hyperlink ref="C214" r:id="rId1" display="mailto:vigilanciasocioassistencialpe@gmail.com"/>
  </hyperlinks>
  <pageMargins left="0.11811023622047245" right="0.11811023622047245" top="0.11811023622047245" bottom="0.19685039370078741" header="0" footer="0.11811023622047245"/>
  <pageSetup paperSize="9" scale="50" orientation="landscape" r:id="rId2"/>
  <headerFooter>
    <oddFooter>&amp;R&amp;9&amp;P</oddFooter>
  </headerFooter>
  <ignoredErrors>
    <ignoredError sqref="CR199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PERFIL PBF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sidney</dc:creator>
  <cp:lastModifiedBy>Renally Araujo</cp:lastModifiedBy>
  <cp:lastPrinted>2026-07-20T19:52:00Z</cp:lastPrinted>
  <dcterms:created xsi:type="dcterms:W3CDTF">2021-06-02T19:12:19Z</dcterms:created>
  <dcterms:modified xsi:type="dcterms:W3CDTF">2026-07-20T19:53:45Z</dcterms:modified>
</cp:coreProperties>
</file>